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F20633F2-3E44-4D88-8ABC-36E6ACD16FB2}" xr6:coauthVersionLast="36" xr6:coauthVersionMax="36" xr10:uidLastSave="{00000000-0000-0000-0000-000000000000}"/>
  <bookViews>
    <workbookView xWindow="0" yWindow="0" windowWidth="22260" windowHeight="12645" activeTab="1" xr2:uid="{00000000-000D-0000-FFFF-FFFF00000000}"/>
  </bookViews>
  <sheets>
    <sheet name="銷售匯總" sheetId="3" r:id="rId1"/>
    <sheet name="銷售小票" sheetId="2" r:id="rId2"/>
    <sheet name="貨品明細" sheetId="1" state="hidden" r:id="rId3"/>
  </sheets>
  <definedNames>
    <definedName name="_xlnm._FilterDatabase" localSheetId="2" hidden="1">貨品明細!$A$1:$M$576</definedName>
    <definedName name="_xlnm._FilterDatabase" localSheetId="1" hidden="1">銷售小票!$A$1:$M$1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1" i="3" l="1"/>
  <c r="C11" i="3"/>
  <c r="D12" i="3"/>
  <c r="C12" i="3"/>
  <c r="D9" i="3"/>
  <c r="C9" i="3"/>
  <c r="D8" i="3" l="1"/>
  <c r="C8" i="3"/>
  <c r="C22" i="3" l="1"/>
  <c r="C21" i="3"/>
  <c r="C20" i="3"/>
  <c r="C19" i="3"/>
  <c r="C18" i="3"/>
  <c r="C17" i="3"/>
  <c r="C26" i="3"/>
  <c r="C25" i="3"/>
  <c r="C24" i="3"/>
  <c r="C23" i="3"/>
  <c r="C16" i="3"/>
  <c r="B20" i="3"/>
  <c r="B26" i="3"/>
  <c r="B25" i="3"/>
  <c r="B24" i="3"/>
  <c r="B23" i="3"/>
  <c r="B22" i="3"/>
  <c r="B21" i="3"/>
  <c r="B19" i="3"/>
  <c r="B18" i="3"/>
  <c r="B17" i="3"/>
  <c r="B16" i="3"/>
  <c r="C15" i="3"/>
  <c r="B15" i="3"/>
  <c r="D10" i="3" l="1"/>
  <c r="C10" i="3"/>
  <c r="C5" i="3"/>
  <c r="D5" i="3" s="1"/>
  <c r="B5" i="3"/>
  <c r="C4" i="3"/>
  <c r="D4" i="3" s="1"/>
  <c r="B4" i="3"/>
  <c r="C3" i="3"/>
  <c r="D3" i="3" s="1"/>
  <c r="B3" i="3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1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  <c r="M514" i="2"/>
  <c r="M515" i="2"/>
  <c r="M516" i="2"/>
  <c r="M517" i="2"/>
  <c r="M518" i="2"/>
  <c r="M519" i="2"/>
  <c r="M520" i="2"/>
  <c r="M521" i="2"/>
  <c r="M522" i="2"/>
  <c r="M523" i="2"/>
  <c r="M524" i="2"/>
  <c r="M525" i="2"/>
  <c r="M526" i="2"/>
  <c r="M527" i="2"/>
  <c r="M528" i="2"/>
  <c r="M529" i="2"/>
  <c r="M530" i="2"/>
  <c r="M531" i="2"/>
  <c r="M532" i="2"/>
  <c r="M533" i="2"/>
  <c r="M534" i="2"/>
  <c r="M535" i="2"/>
  <c r="M536" i="2"/>
  <c r="M537" i="2"/>
  <c r="M538" i="2"/>
  <c r="M539" i="2"/>
  <c r="M540" i="2"/>
  <c r="M541" i="2"/>
  <c r="M542" i="2"/>
  <c r="M543" i="2"/>
  <c r="M544" i="2"/>
  <c r="M545" i="2"/>
  <c r="M546" i="2"/>
  <c r="M547" i="2"/>
  <c r="M548" i="2"/>
  <c r="M549" i="2"/>
  <c r="M550" i="2"/>
  <c r="M551" i="2"/>
  <c r="M552" i="2"/>
  <c r="M553" i="2"/>
  <c r="M554" i="2"/>
  <c r="M555" i="2"/>
  <c r="M556" i="2"/>
  <c r="M557" i="2"/>
  <c r="M558" i="2"/>
  <c r="M559" i="2"/>
  <c r="M560" i="2"/>
  <c r="M561" i="2"/>
  <c r="M562" i="2"/>
  <c r="M563" i="2"/>
  <c r="M564" i="2"/>
  <c r="M565" i="2"/>
  <c r="M566" i="2"/>
  <c r="M567" i="2"/>
  <c r="M568" i="2"/>
  <c r="M569" i="2"/>
  <c r="M570" i="2"/>
  <c r="M571" i="2"/>
  <c r="M572" i="2"/>
  <c r="M573" i="2"/>
  <c r="M574" i="2"/>
  <c r="M575" i="2"/>
  <c r="M576" i="2"/>
  <c r="M577" i="2"/>
  <c r="M578" i="2"/>
  <c r="M579" i="2"/>
  <c r="M580" i="2"/>
  <c r="M581" i="2"/>
  <c r="M582" i="2"/>
  <c r="M583" i="2"/>
  <c r="M584" i="2"/>
  <c r="M585" i="2"/>
  <c r="M586" i="2"/>
  <c r="M587" i="2"/>
  <c r="M588" i="2"/>
  <c r="M589" i="2"/>
  <c r="M590" i="2"/>
  <c r="M591" i="2"/>
  <c r="M592" i="2"/>
  <c r="M593" i="2"/>
  <c r="M594" i="2"/>
  <c r="M595" i="2"/>
  <c r="M596" i="2"/>
  <c r="M597" i="2"/>
  <c r="M598" i="2"/>
  <c r="M599" i="2"/>
  <c r="M600" i="2"/>
  <c r="M601" i="2"/>
  <c r="M602" i="2"/>
  <c r="M603" i="2"/>
  <c r="M604" i="2"/>
  <c r="M605" i="2"/>
  <c r="M606" i="2"/>
  <c r="M607" i="2"/>
  <c r="M608" i="2"/>
  <c r="M609" i="2"/>
  <c r="M610" i="2"/>
  <c r="M611" i="2"/>
  <c r="M612" i="2"/>
  <c r="M613" i="2"/>
  <c r="M614" i="2"/>
  <c r="M615" i="2"/>
  <c r="M616" i="2"/>
  <c r="M617" i="2"/>
  <c r="M618" i="2"/>
  <c r="M619" i="2"/>
  <c r="M620" i="2"/>
  <c r="M621" i="2"/>
  <c r="M622" i="2"/>
  <c r="M623" i="2"/>
  <c r="M624" i="2"/>
  <c r="M625" i="2"/>
  <c r="M626" i="2"/>
  <c r="M627" i="2"/>
  <c r="M628" i="2"/>
  <c r="M629" i="2"/>
  <c r="M630" i="2"/>
  <c r="M631" i="2"/>
  <c r="M632" i="2"/>
  <c r="M633" i="2"/>
  <c r="M634" i="2"/>
  <c r="M635" i="2"/>
  <c r="M636" i="2"/>
  <c r="M637" i="2"/>
  <c r="M638" i="2"/>
  <c r="M639" i="2"/>
  <c r="M640" i="2"/>
  <c r="M641" i="2"/>
  <c r="M642" i="2"/>
  <c r="M643" i="2"/>
  <c r="M644" i="2"/>
  <c r="M645" i="2"/>
  <c r="M646" i="2"/>
  <c r="M647" i="2"/>
  <c r="M648" i="2"/>
  <c r="M649" i="2"/>
  <c r="M650" i="2"/>
  <c r="M651" i="2"/>
  <c r="M652" i="2"/>
  <c r="M653" i="2"/>
  <c r="M654" i="2"/>
  <c r="M655" i="2"/>
  <c r="M656" i="2"/>
  <c r="M657" i="2"/>
  <c r="M658" i="2"/>
  <c r="M659" i="2"/>
  <c r="M660" i="2"/>
  <c r="M661" i="2"/>
  <c r="M662" i="2"/>
  <c r="M663" i="2"/>
  <c r="M664" i="2"/>
  <c r="M665" i="2"/>
  <c r="M666" i="2"/>
  <c r="M667" i="2"/>
  <c r="M668" i="2"/>
  <c r="M669" i="2"/>
  <c r="M670" i="2"/>
  <c r="M671" i="2"/>
  <c r="M672" i="2"/>
  <c r="M673" i="2"/>
  <c r="M674" i="2"/>
  <c r="M675" i="2"/>
  <c r="M676" i="2"/>
  <c r="M677" i="2"/>
  <c r="M678" i="2"/>
  <c r="M679" i="2"/>
  <c r="M680" i="2"/>
  <c r="M681" i="2"/>
  <c r="M682" i="2"/>
  <c r="M683" i="2"/>
  <c r="M684" i="2"/>
  <c r="M685" i="2"/>
  <c r="M686" i="2"/>
  <c r="M687" i="2"/>
  <c r="M688" i="2"/>
  <c r="M689" i="2"/>
  <c r="M690" i="2"/>
  <c r="M691" i="2"/>
  <c r="M692" i="2"/>
  <c r="M693" i="2"/>
  <c r="M694" i="2"/>
  <c r="M695" i="2"/>
  <c r="M696" i="2"/>
  <c r="M697" i="2"/>
  <c r="M698" i="2"/>
  <c r="M699" i="2"/>
  <c r="M700" i="2"/>
  <c r="M701" i="2"/>
  <c r="M702" i="2"/>
  <c r="M703" i="2"/>
  <c r="M704" i="2"/>
  <c r="M705" i="2"/>
  <c r="M706" i="2"/>
  <c r="M707" i="2"/>
  <c r="M708" i="2"/>
  <c r="M709" i="2"/>
  <c r="M710" i="2"/>
  <c r="M711" i="2"/>
  <c r="M712" i="2"/>
  <c r="M713" i="2"/>
  <c r="M714" i="2"/>
  <c r="M715" i="2"/>
  <c r="M716" i="2"/>
  <c r="M717" i="2"/>
  <c r="M718" i="2"/>
  <c r="M719" i="2"/>
  <c r="M720" i="2"/>
  <c r="M721" i="2"/>
  <c r="M722" i="2"/>
  <c r="M723" i="2"/>
  <c r="M724" i="2"/>
  <c r="M725" i="2"/>
  <c r="M726" i="2"/>
  <c r="M727" i="2"/>
  <c r="M728" i="2"/>
  <c r="M729" i="2"/>
  <c r="M730" i="2"/>
  <c r="M731" i="2"/>
  <c r="M732" i="2"/>
  <c r="M733" i="2"/>
  <c r="M734" i="2"/>
  <c r="M735" i="2"/>
  <c r="M736" i="2"/>
  <c r="M737" i="2"/>
  <c r="M738" i="2"/>
  <c r="M739" i="2"/>
  <c r="M740" i="2"/>
  <c r="M741" i="2"/>
  <c r="M742" i="2"/>
  <c r="M743" i="2"/>
  <c r="M744" i="2"/>
  <c r="M745" i="2"/>
  <c r="M746" i="2"/>
  <c r="M747" i="2"/>
  <c r="M748" i="2"/>
  <c r="M749" i="2"/>
  <c r="M750" i="2"/>
  <c r="M751" i="2"/>
  <c r="M752" i="2"/>
  <c r="M753" i="2"/>
  <c r="M754" i="2"/>
  <c r="M755" i="2"/>
  <c r="M756" i="2"/>
  <c r="M757" i="2"/>
  <c r="M758" i="2"/>
  <c r="M759" i="2"/>
  <c r="M760" i="2"/>
  <c r="M761" i="2"/>
  <c r="M762" i="2"/>
  <c r="M763" i="2"/>
  <c r="M764" i="2"/>
  <c r="M765" i="2"/>
  <c r="M766" i="2"/>
  <c r="M767" i="2"/>
  <c r="M768" i="2"/>
  <c r="M769" i="2"/>
  <c r="M770" i="2"/>
  <c r="M771" i="2"/>
  <c r="M772" i="2"/>
  <c r="M773" i="2"/>
  <c r="M774" i="2"/>
  <c r="M775" i="2"/>
  <c r="M776" i="2"/>
  <c r="M777" i="2"/>
  <c r="M778" i="2"/>
  <c r="M779" i="2"/>
  <c r="M780" i="2"/>
  <c r="M781" i="2"/>
  <c r="M782" i="2"/>
  <c r="M783" i="2"/>
  <c r="M784" i="2"/>
  <c r="M785" i="2"/>
  <c r="M786" i="2"/>
  <c r="M787" i="2"/>
  <c r="M788" i="2"/>
  <c r="M789" i="2"/>
  <c r="M790" i="2"/>
  <c r="M791" i="2"/>
  <c r="M792" i="2"/>
  <c r="M793" i="2"/>
  <c r="M794" i="2"/>
  <c r="M795" i="2"/>
  <c r="M796" i="2"/>
  <c r="M797" i="2"/>
  <c r="M798" i="2"/>
  <c r="M799" i="2"/>
  <c r="M800" i="2"/>
  <c r="M801" i="2"/>
  <c r="M802" i="2"/>
  <c r="M803" i="2"/>
  <c r="M804" i="2"/>
  <c r="M805" i="2"/>
  <c r="M806" i="2"/>
  <c r="M807" i="2"/>
  <c r="M808" i="2"/>
  <c r="M809" i="2"/>
  <c r="M810" i="2"/>
  <c r="M811" i="2"/>
  <c r="M812" i="2"/>
  <c r="M813" i="2"/>
  <c r="M814" i="2"/>
  <c r="M815" i="2"/>
  <c r="M816" i="2"/>
  <c r="M817" i="2"/>
  <c r="M818" i="2"/>
  <c r="M819" i="2"/>
  <c r="M820" i="2"/>
  <c r="M821" i="2"/>
  <c r="M822" i="2"/>
  <c r="M823" i="2"/>
  <c r="M824" i="2"/>
  <c r="M825" i="2"/>
  <c r="M826" i="2"/>
  <c r="M827" i="2"/>
  <c r="M828" i="2"/>
  <c r="M829" i="2"/>
  <c r="M830" i="2"/>
  <c r="M831" i="2"/>
  <c r="M832" i="2"/>
  <c r="M833" i="2"/>
  <c r="M834" i="2"/>
  <c r="M835" i="2"/>
  <c r="M836" i="2"/>
  <c r="M837" i="2"/>
  <c r="M838" i="2"/>
  <c r="M839" i="2"/>
  <c r="M840" i="2"/>
  <c r="M841" i="2"/>
  <c r="M842" i="2"/>
  <c r="M843" i="2"/>
  <c r="M844" i="2"/>
  <c r="M845" i="2"/>
  <c r="M846" i="2"/>
  <c r="M847" i="2"/>
  <c r="M848" i="2"/>
  <c r="M849" i="2"/>
  <c r="M850" i="2"/>
  <c r="M851" i="2"/>
  <c r="M852" i="2"/>
  <c r="M853" i="2"/>
  <c r="M854" i="2"/>
  <c r="M855" i="2"/>
  <c r="M856" i="2"/>
  <c r="M857" i="2"/>
  <c r="M858" i="2"/>
  <c r="M859" i="2"/>
  <c r="M860" i="2"/>
  <c r="M861" i="2"/>
  <c r="M862" i="2"/>
  <c r="M863" i="2"/>
  <c r="M864" i="2"/>
  <c r="M865" i="2"/>
  <c r="M866" i="2"/>
  <c r="M867" i="2"/>
  <c r="M868" i="2"/>
  <c r="M869" i="2"/>
  <c r="M870" i="2"/>
  <c r="M871" i="2"/>
  <c r="M872" i="2"/>
  <c r="M873" i="2"/>
  <c r="M874" i="2"/>
  <c r="M875" i="2"/>
  <c r="M876" i="2"/>
  <c r="M877" i="2"/>
  <c r="M878" i="2"/>
  <c r="M879" i="2"/>
  <c r="M880" i="2"/>
  <c r="M881" i="2"/>
  <c r="M882" i="2"/>
  <c r="M883" i="2"/>
  <c r="M884" i="2"/>
  <c r="M885" i="2"/>
  <c r="M886" i="2"/>
  <c r="M887" i="2"/>
  <c r="M888" i="2"/>
  <c r="M889" i="2"/>
  <c r="M890" i="2"/>
  <c r="M891" i="2"/>
  <c r="M892" i="2"/>
  <c r="M893" i="2"/>
  <c r="M894" i="2"/>
  <c r="M895" i="2"/>
  <c r="M896" i="2"/>
  <c r="M897" i="2"/>
  <c r="M898" i="2"/>
  <c r="M899" i="2"/>
  <c r="M900" i="2"/>
  <c r="M901" i="2"/>
  <c r="M902" i="2"/>
  <c r="M903" i="2"/>
  <c r="M904" i="2"/>
  <c r="M905" i="2"/>
  <c r="M906" i="2"/>
  <c r="M907" i="2"/>
  <c r="M908" i="2"/>
  <c r="M909" i="2"/>
  <c r="M910" i="2"/>
  <c r="M911" i="2"/>
  <c r="M912" i="2"/>
  <c r="M913" i="2"/>
  <c r="M914" i="2"/>
  <c r="M915" i="2"/>
  <c r="M916" i="2"/>
  <c r="M917" i="2"/>
  <c r="M918" i="2"/>
  <c r="M919" i="2"/>
  <c r="M920" i="2"/>
  <c r="M921" i="2"/>
  <c r="M922" i="2"/>
  <c r="M923" i="2"/>
  <c r="M924" i="2"/>
  <c r="M925" i="2"/>
  <c r="M926" i="2"/>
  <c r="M927" i="2"/>
  <c r="M928" i="2"/>
  <c r="M929" i="2"/>
  <c r="M930" i="2"/>
  <c r="M931" i="2"/>
  <c r="M932" i="2"/>
  <c r="M933" i="2"/>
  <c r="M934" i="2"/>
  <c r="M935" i="2"/>
  <c r="M936" i="2"/>
  <c r="M937" i="2"/>
  <c r="M938" i="2"/>
  <c r="M939" i="2"/>
  <c r="M940" i="2"/>
  <c r="M941" i="2"/>
  <c r="M942" i="2"/>
  <c r="M943" i="2"/>
  <c r="M944" i="2"/>
  <c r="M945" i="2"/>
  <c r="M946" i="2"/>
  <c r="M947" i="2"/>
  <c r="M948" i="2"/>
  <c r="M949" i="2"/>
  <c r="M950" i="2"/>
  <c r="M951" i="2"/>
  <c r="M952" i="2"/>
  <c r="M953" i="2"/>
  <c r="M954" i="2"/>
  <c r="M955" i="2"/>
  <c r="M956" i="2"/>
  <c r="M957" i="2"/>
  <c r="M958" i="2"/>
  <c r="M959" i="2"/>
  <c r="M960" i="2"/>
  <c r="M961" i="2"/>
  <c r="M962" i="2"/>
  <c r="M963" i="2"/>
  <c r="M964" i="2"/>
  <c r="M965" i="2"/>
  <c r="M966" i="2"/>
  <c r="M967" i="2"/>
  <c r="M968" i="2"/>
  <c r="M969" i="2"/>
  <c r="M970" i="2"/>
  <c r="M971" i="2"/>
  <c r="M972" i="2"/>
  <c r="M973" i="2"/>
  <c r="M974" i="2"/>
  <c r="M975" i="2"/>
  <c r="M976" i="2"/>
  <c r="M977" i="2"/>
  <c r="M978" i="2"/>
  <c r="M979" i="2"/>
  <c r="M980" i="2"/>
  <c r="M981" i="2"/>
  <c r="M982" i="2"/>
  <c r="M983" i="2"/>
  <c r="M984" i="2"/>
  <c r="M985" i="2"/>
  <c r="M986" i="2"/>
  <c r="M987" i="2"/>
  <c r="M988" i="2"/>
  <c r="M989" i="2"/>
  <c r="M990" i="2"/>
  <c r="M991" i="2"/>
  <c r="M992" i="2"/>
  <c r="M993" i="2"/>
  <c r="M994" i="2"/>
  <c r="M995" i="2"/>
  <c r="M996" i="2"/>
  <c r="M997" i="2"/>
  <c r="M998" i="2"/>
  <c r="M999" i="2"/>
  <c r="M1000" i="2"/>
  <c r="M1001" i="2"/>
  <c r="M1002" i="2"/>
  <c r="M1003" i="2"/>
  <c r="M1004" i="2"/>
  <c r="M1005" i="2"/>
  <c r="M1006" i="2"/>
  <c r="M1007" i="2"/>
  <c r="M1008" i="2"/>
  <c r="M1009" i="2"/>
  <c r="M1010" i="2"/>
  <c r="M1011" i="2"/>
  <c r="M1012" i="2"/>
  <c r="M1013" i="2"/>
  <c r="M1014" i="2"/>
  <c r="M1015" i="2"/>
  <c r="M1016" i="2"/>
  <c r="M1017" i="2"/>
  <c r="M1018" i="2"/>
  <c r="M1019" i="2"/>
  <c r="M1020" i="2"/>
  <c r="M1021" i="2"/>
  <c r="M1022" i="2"/>
  <c r="M1023" i="2"/>
  <c r="M1024" i="2"/>
  <c r="M1025" i="2"/>
  <c r="M1026" i="2"/>
  <c r="M1027" i="2"/>
  <c r="M1028" i="2"/>
  <c r="M1029" i="2"/>
  <c r="M1030" i="2"/>
  <c r="M1031" i="2"/>
  <c r="M1032" i="2"/>
  <c r="M1033" i="2"/>
  <c r="M1034" i="2"/>
  <c r="M1035" i="2"/>
  <c r="M1036" i="2"/>
  <c r="M1037" i="2"/>
  <c r="M1038" i="2"/>
  <c r="M1039" i="2"/>
  <c r="M1040" i="2"/>
  <c r="M1041" i="2"/>
  <c r="M1042" i="2"/>
  <c r="M1043" i="2"/>
  <c r="M1044" i="2"/>
  <c r="E10" i="3" l="1"/>
  <c r="E9" i="3"/>
  <c r="E8" i="3"/>
  <c r="D17" i="3"/>
  <c r="D24" i="3"/>
  <c r="D22" i="3"/>
  <c r="D19" i="3"/>
  <c r="D26" i="3"/>
  <c r="D23" i="3"/>
  <c r="E12" i="3"/>
  <c r="E11" i="3"/>
  <c r="D21" i="3"/>
  <c r="D18" i="3"/>
  <c r="D25" i="3"/>
  <c r="D16" i="3"/>
  <c r="D20" i="3"/>
  <c r="D15" i="3"/>
  <c r="M1045" i="2"/>
  <c r="M1046" i="2"/>
  <c r="M1047" i="2"/>
  <c r="M1048" i="2"/>
  <c r="M1049" i="2"/>
  <c r="M1050" i="2"/>
  <c r="M1051" i="2"/>
  <c r="M1052" i="2"/>
  <c r="M1053" i="2"/>
  <c r="M1054" i="2"/>
  <c r="M1055" i="2"/>
  <c r="M1056" i="2"/>
  <c r="M1057" i="2"/>
  <c r="M1058" i="2"/>
  <c r="M1059" i="2"/>
  <c r="M1060" i="2"/>
  <c r="M1061" i="2"/>
  <c r="M1062" i="2"/>
  <c r="M1063" i="2"/>
  <c r="M1064" i="2"/>
  <c r="M1065" i="2"/>
  <c r="M1066" i="2"/>
  <c r="M1067" i="2"/>
  <c r="M1068" i="2"/>
  <c r="M1069" i="2"/>
  <c r="M1070" i="2"/>
  <c r="M1071" i="2"/>
  <c r="M1072" i="2"/>
  <c r="M1073" i="2"/>
  <c r="M1074" i="2"/>
  <c r="M1075" i="2"/>
  <c r="M1076" i="2"/>
  <c r="M1077" i="2"/>
  <c r="M1078" i="2"/>
  <c r="M1079" i="2"/>
  <c r="M1080" i="2"/>
  <c r="M1081" i="2"/>
  <c r="M1082" i="2"/>
  <c r="M1083" i="2"/>
  <c r="M1084" i="2"/>
  <c r="M1085" i="2"/>
  <c r="M1086" i="2"/>
  <c r="M1087" i="2"/>
  <c r="M1088" i="2"/>
  <c r="M1089" i="2"/>
  <c r="M1090" i="2"/>
  <c r="M1091" i="2"/>
  <c r="M1092" i="2"/>
  <c r="M1093" i="2"/>
  <c r="M1094" i="2"/>
  <c r="M1095" i="2"/>
  <c r="M1096" i="2"/>
  <c r="M1097" i="2"/>
  <c r="M1098" i="2"/>
  <c r="M1099" i="2"/>
  <c r="M1100" i="2"/>
  <c r="M1101" i="2"/>
  <c r="M1102" i="2"/>
  <c r="M1103" i="2"/>
  <c r="M1104" i="2"/>
  <c r="M1105" i="2"/>
  <c r="M1106" i="2"/>
  <c r="M1107" i="2"/>
  <c r="M1108" i="2"/>
  <c r="M1109" i="2"/>
  <c r="M1110" i="2"/>
  <c r="M1111" i="2"/>
  <c r="M1112" i="2"/>
  <c r="M1113" i="2"/>
  <c r="M1114" i="2"/>
  <c r="M1115" i="2"/>
  <c r="M1116" i="2"/>
  <c r="M1117" i="2"/>
  <c r="M1118" i="2"/>
  <c r="M1119" i="2"/>
  <c r="M1120" i="2"/>
  <c r="M1121" i="2"/>
  <c r="M1122" i="2"/>
  <c r="M1123" i="2"/>
  <c r="M1124" i="2"/>
  <c r="M1125" i="2"/>
  <c r="M1126" i="2"/>
  <c r="M1127" i="2"/>
  <c r="M1128" i="2"/>
  <c r="M1129" i="2"/>
  <c r="M1130" i="2"/>
  <c r="M1131" i="2"/>
  <c r="M1132" i="2"/>
  <c r="M1133" i="2"/>
  <c r="M1134" i="2"/>
  <c r="M1135" i="2"/>
  <c r="M1136" i="2"/>
  <c r="M1137" i="2"/>
  <c r="M1138" i="2"/>
  <c r="M1139" i="2"/>
  <c r="M1140" i="2"/>
  <c r="M1141" i="2"/>
  <c r="M1142" i="2"/>
  <c r="M1143" i="2"/>
  <c r="M1144" i="2"/>
  <c r="M1145" i="2"/>
  <c r="M1146" i="2"/>
  <c r="M1147" i="2"/>
  <c r="M1148" i="2"/>
  <c r="M1149" i="2"/>
  <c r="M1150" i="2"/>
  <c r="M1151" i="2"/>
  <c r="M1152" i="2"/>
  <c r="M1153" i="2"/>
  <c r="M1154" i="2"/>
  <c r="M1155" i="2"/>
  <c r="M1156" i="2"/>
  <c r="M1157" i="2"/>
  <c r="M1158" i="2"/>
  <c r="M1159" i="2"/>
  <c r="M1160" i="2"/>
  <c r="M1161" i="2"/>
  <c r="M1162" i="2"/>
  <c r="M1163" i="2"/>
  <c r="M1164" i="2"/>
  <c r="M1165" i="2"/>
  <c r="M1166" i="2"/>
  <c r="M1167" i="2"/>
  <c r="M1168" i="2"/>
  <c r="M1169" i="2"/>
  <c r="M1170" i="2"/>
  <c r="M1171" i="2"/>
  <c r="M1172" i="2"/>
  <c r="M1173" i="2"/>
  <c r="M1174" i="2"/>
  <c r="M1175" i="2"/>
  <c r="M1176" i="2"/>
  <c r="M1177" i="2"/>
  <c r="M1178" i="2"/>
  <c r="M1179" i="2"/>
  <c r="M1180" i="2"/>
  <c r="M1181" i="2"/>
  <c r="M1182" i="2"/>
  <c r="M1183" i="2"/>
  <c r="M1184" i="2"/>
  <c r="M1185" i="2"/>
  <c r="M1186" i="2"/>
  <c r="M1187" i="2"/>
  <c r="M1188" i="2"/>
  <c r="M1189" i="2"/>
  <c r="M1190" i="2"/>
  <c r="M1191" i="2"/>
  <c r="M1192" i="2"/>
  <c r="M1193" i="2"/>
  <c r="M1194" i="2"/>
  <c r="M1195" i="2"/>
  <c r="M1196" i="2"/>
  <c r="M1197" i="2"/>
  <c r="M1198" i="2"/>
  <c r="M1199" i="2"/>
  <c r="M1200" i="2"/>
  <c r="M1201" i="2"/>
  <c r="M1202" i="2"/>
  <c r="M1203" i="2"/>
  <c r="M1204" i="2"/>
  <c r="M1205" i="2"/>
  <c r="M1206" i="2"/>
  <c r="M1207" i="2"/>
  <c r="M1208" i="2"/>
  <c r="M1209" i="2"/>
  <c r="M1210" i="2"/>
  <c r="M1211" i="2"/>
  <c r="M1212" i="2"/>
  <c r="M1213" i="2"/>
  <c r="M1214" i="2"/>
  <c r="M1215" i="2"/>
  <c r="M1216" i="2"/>
  <c r="M1217" i="2"/>
  <c r="M1218" i="2"/>
  <c r="M1219" i="2"/>
  <c r="M1220" i="2"/>
  <c r="M1221" i="2"/>
  <c r="M1222" i="2"/>
  <c r="M1223" i="2"/>
  <c r="M1224" i="2"/>
  <c r="M1225" i="2"/>
  <c r="M1226" i="2"/>
  <c r="M1227" i="2"/>
  <c r="M1228" i="2"/>
  <c r="M1229" i="2"/>
  <c r="M1230" i="2"/>
  <c r="M1231" i="2"/>
  <c r="M1232" i="2"/>
  <c r="M1233" i="2"/>
  <c r="M1234" i="2"/>
  <c r="M1235" i="2"/>
  <c r="M1236" i="2"/>
  <c r="M1237" i="2"/>
  <c r="M1238" i="2"/>
  <c r="M1239" i="2"/>
  <c r="M1240" i="2"/>
  <c r="M1241" i="2"/>
  <c r="M1242" i="2"/>
  <c r="M1243" i="2"/>
  <c r="M1244" i="2"/>
  <c r="M1245" i="2"/>
  <c r="M1246" i="2"/>
  <c r="M1247" i="2"/>
  <c r="M1248" i="2"/>
  <c r="M1249" i="2"/>
  <c r="M1250" i="2"/>
  <c r="M1251" i="2"/>
  <c r="M1252" i="2"/>
  <c r="M1253" i="2"/>
  <c r="M1254" i="2"/>
  <c r="M1255" i="2"/>
  <c r="M1256" i="2"/>
  <c r="M1257" i="2"/>
  <c r="M1258" i="2"/>
  <c r="M1259" i="2"/>
  <c r="M1260" i="2"/>
  <c r="M1261" i="2"/>
  <c r="M1262" i="2"/>
  <c r="M1263" i="2"/>
  <c r="M1264" i="2"/>
  <c r="M1265" i="2"/>
  <c r="M1266" i="2"/>
  <c r="M1267" i="2"/>
  <c r="M1268" i="2"/>
  <c r="M1269" i="2"/>
  <c r="M1270" i="2"/>
  <c r="M1271" i="2"/>
  <c r="M1272" i="2"/>
  <c r="M1273" i="2"/>
  <c r="M1274" i="2"/>
  <c r="M1275" i="2"/>
  <c r="M1276" i="2"/>
  <c r="M1277" i="2"/>
  <c r="M1278" i="2"/>
  <c r="M1279" i="2"/>
  <c r="M1280" i="2"/>
  <c r="M1281" i="2"/>
  <c r="M1282" i="2"/>
  <c r="M1283" i="2"/>
  <c r="M1284" i="2"/>
  <c r="M1285" i="2"/>
  <c r="M1286" i="2"/>
  <c r="M1287" i="2"/>
  <c r="M1288" i="2"/>
  <c r="M1289" i="2"/>
  <c r="M1290" i="2"/>
  <c r="M1291" i="2"/>
  <c r="M1292" i="2"/>
  <c r="M1293" i="2"/>
  <c r="M1294" i="2"/>
  <c r="M1295" i="2"/>
  <c r="M1296" i="2"/>
  <c r="M1297" i="2"/>
  <c r="M1298" i="2"/>
  <c r="M1299" i="2"/>
  <c r="M1300" i="2"/>
  <c r="M1301" i="2"/>
  <c r="M1302" i="2"/>
  <c r="M1303" i="2"/>
  <c r="M1304" i="2"/>
  <c r="M1305" i="2"/>
  <c r="M1306" i="2"/>
  <c r="M1307" i="2"/>
  <c r="M1308" i="2"/>
  <c r="M1309" i="2"/>
  <c r="M1310" i="2"/>
  <c r="M1311" i="2"/>
  <c r="M1312" i="2"/>
  <c r="M1313" i="2"/>
  <c r="M1314" i="2"/>
  <c r="M1315" i="2"/>
  <c r="M1316" i="2"/>
  <c r="M1317" i="2"/>
  <c r="M1318" i="2"/>
  <c r="M1319" i="2"/>
  <c r="M1320" i="2"/>
  <c r="M1321" i="2"/>
  <c r="M1322" i="2"/>
  <c r="M1323" i="2"/>
  <c r="M1324" i="2"/>
  <c r="M1325" i="2"/>
  <c r="M1326" i="2"/>
  <c r="M1327" i="2"/>
  <c r="M1328" i="2"/>
  <c r="M1329" i="2"/>
  <c r="M1330" i="2"/>
  <c r="M1331" i="2"/>
  <c r="M1332" i="2"/>
  <c r="M1333" i="2"/>
  <c r="M1334" i="2"/>
  <c r="M1335" i="2"/>
  <c r="M1336" i="2"/>
  <c r="M1337" i="2"/>
  <c r="M1338" i="2"/>
  <c r="M1339" i="2"/>
  <c r="M1340" i="2"/>
  <c r="M1341" i="2"/>
  <c r="M1342" i="2"/>
  <c r="M1343" i="2"/>
  <c r="M1344" i="2"/>
  <c r="M1345" i="2"/>
  <c r="M1346" i="2"/>
  <c r="M1347" i="2"/>
  <c r="M1348" i="2"/>
  <c r="M1349" i="2"/>
  <c r="M1350" i="2"/>
  <c r="M1351" i="2"/>
  <c r="M1352" i="2"/>
  <c r="M1353" i="2"/>
  <c r="M1354" i="2"/>
  <c r="M1355" i="2"/>
  <c r="M1356" i="2"/>
  <c r="M1357" i="2"/>
  <c r="M1358" i="2"/>
  <c r="M1359" i="2"/>
  <c r="M1360" i="2"/>
  <c r="M1361" i="2"/>
  <c r="M1362" i="2"/>
  <c r="M1363" i="2"/>
  <c r="M1364" i="2"/>
  <c r="M1365" i="2"/>
  <c r="M1366" i="2"/>
  <c r="M1367" i="2"/>
  <c r="M1368" i="2"/>
  <c r="M1369" i="2"/>
  <c r="M1370" i="2"/>
  <c r="M1371" i="2"/>
  <c r="M1372" i="2"/>
  <c r="M1373" i="2"/>
  <c r="M1374" i="2"/>
  <c r="M1375" i="2"/>
  <c r="M1376" i="2"/>
  <c r="M1377" i="2"/>
  <c r="M1378" i="2"/>
  <c r="M1379" i="2"/>
  <c r="M1380" i="2"/>
  <c r="M1381" i="2"/>
  <c r="M1382" i="2"/>
  <c r="M1383" i="2"/>
  <c r="M1384" i="2"/>
  <c r="M1385" i="2"/>
  <c r="M1386" i="2"/>
  <c r="M1387" i="2"/>
  <c r="M1388" i="2"/>
  <c r="M1389" i="2"/>
  <c r="M1390" i="2"/>
  <c r="M1391" i="2"/>
  <c r="M1392" i="2"/>
  <c r="M1393" i="2"/>
  <c r="M1394" i="2"/>
  <c r="M1395" i="2"/>
  <c r="M1396" i="2"/>
  <c r="M1397" i="2"/>
  <c r="M1398" i="2"/>
  <c r="M1399" i="2"/>
  <c r="M1400" i="2"/>
  <c r="M1401" i="2"/>
  <c r="M1402" i="2"/>
  <c r="M1403" i="2"/>
  <c r="M1404" i="2"/>
  <c r="M1405" i="2"/>
  <c r="M1406" i="2"/>
  <c r="M1407" i="2"/>
  <c r="M1408" i="2"/>
  <c r="M1409" i="2"/>
  <c r="M1410" i="2"/>
  <c r="M1411" i="2"/>
  <c r="M1412" i="2"/>
  <c r="M1413" i="2"/>
  <c r="M1414" i="2"/>
  <c r="M1415" i="2"/>
  <c r="M1416" i="2"/>
  <c r="M1417" i="2"/>
  <c r="M1418" i="2"/>
  <c r="M1419" i="2"/>
  <c r="M1420" i="2"/>
  <c r="M1421" i="2"/>
  <c r="M1422" i="2"/>
  <c r="M1423" i="2"/>
  <c r="M1424" i="2"/>
  <c r="M1425" i="2"/>
  <c r="M1426" i="2"/>
  <c r="M1427" i="2"/>
  <c r="M1428" i="2"/>
  <c r="M1429" i="2"/>
  <c r="M1430" i="2"/>
  <c r="M1431" i="2"/>
  <c r="M1432" i="2"/>
  <c r="M1433" i="2"/>
  <c r="M1434" i="2"/>
  <c r="M1435" i="2"/>
  <c r="M1436" i="2"/>
  <c r="M1437" i="2"/>
  <c r="M1438" i="2"/>
  <c r="M1439" i="2"/>
  <c r="M1440" i="2"/>
  <c r="M1441" i="2"/>
  <c r="M1442" i="2"/>
  <c r="M1443" i="2"/>
  <c r="M1444" i="2"/>
  <c r="M1445" i="2"/>
  <c r="M1446" i="2"/>
  <c r="M1447" i="2"/>
  <c r="M1448" i="2"/>
  <c r="M1449" i="2"/>
  <c r="M1450" i="2"/>
  <c r="M1451" i="2"/>
  <c r="M1452" i="2"/>
  <c r="M1453" i="2"/>
  <c r="M1454" i="2"/>
  <c r="M1455" i="2"/>
  <c r="M1456" i="2"/>
  <c r="M1457" i="2"/>
  <c r="M1458" i="2"/>
  <c r="M1459" i="2"/>
  <c r="M1460" i="2"/>
  <c r="M1461" i="2"/>
  <c r="M1462" i="2"/>
  <c r="M1463" i="2"/>
  <c r="M1464" i="2"/>
  <c r="M1465" i="2"/>
  <c r="M1466" i="2"/>
  <c r="M1467" i="2"/>
  <c r="M1468" i="2"/>
  <c r="M1469" i="2"/>
  <c r="M1470" i="2"/>
  <c r="M1471" i="2"/>
  <c r="M1472" i="2"/>
  <c r="M1473" i="2"/>
  <c r="M1474" i="2"/>
  <c r="M1475" i="2"/>
  <c r="M1476" i="2"/>
  <c r="M1477" i="2"/>
  <c r="M1478" i="2"/>
  <c r="M1479" i="2"/>
  <c r="M1480" i="2"/>
  <c r="M1481" i="2"/>
  <c r="M1482" i="2"/>
  <c r="M1483" i="2"/>
  <c r="M1484" i="2"/>
  <c r="M1485" i="2"/>
  <c r="M1486" i="2"/>
  <c r="M1487" i="2"/>
  <c r="M1488" i="2"/>
  <c r="M1489" i="2"/>
  <c r="M1490" i="2"/>
  <c r="M1491" i="2"/>
  <c r="M1492" i="2"/>
  <c r="M1493" i="2"/>
  <c r="M1494" i="2"/>
  <c r="M1495" i="2"/>
  <c r="M1496" i="2"/>
  <c r="M1497" i="2"/>
  <c r="M1498" i="2"/>
  <c r="M1499" i="2"/>
  <c r="M1500" i="2"/>
  <c r="M1501" i="2"/>
  <c r="M1502" i="2"/>
  <c r="M1503" i="2"/>
  <c r="M1504" i="2"/>
  <c r="M1505" i="2"/>
  <c r="M1506" i="2"/>
  <c r="M1507" i="2"/>
  <c r="M1508" i="2"/>
  <c r="M1509" i="2"/>
  <c r="M1510" i="2"/>
  <c r="M1511" i="2"/>
  <c r="M1512" i="2"/>
  <c r="M1513" i="2"/>
  <c r="M1514" i="2"/>
  <c r="M1515" i="2"/>
  <c r="M1516" i="2"/>
  <c r="M1517" i="2"/>
  <c r="M1518" i="2"/>
  <c r="M1519" i="2"/>
  <c r="M1520" i="2"/>
  <c r="M1521" i="2"/>
  <c r="M1522" i="2"/>
  <c r="M1523" i="2"/>
  <c r="M1524" i="2"/>
  <c r="M1525" i="2"/>
  <c r="M1526" i="2"/>
  <c r="M1527" i="2"/>
  <c r="M1528" i="2"/>
  <c r="M1529" i="2"/>
  <c r="M1530" i="2"/>
  <c r="M1531" i="2"/>
  <c r="M1532" i="2"/>
  <c r="M1533" i="2"/>
  <c r="M1534" i="2"/>
  <c r="M1535" i="2"/>
  <c r="M1536" i="2"/>
  <c r="M1537" i="2"/>
  <c r="M1538" i="2"/>
  <c r="M1539" i="2"/>
  <c r="M1540" i="2"/>
  <c r="M1541" i="2"/>
  <c r="M1542" i="2"/>
  <c r="M1543" i="2"/>
  <c r="M1544" i="2"/>
  <c r="M1545" i="2"/>
  <c r="M1546" i="2"/>
  <c r="M1547" i="2"/>
  <c r="M1548" i="2"/>
  <c r="M1549" i="2"/>
  <c r="M1550" i="2"/>
  <c r="M1551" i="2"/>
  <c r="M1552" i="2"/>
  <c r="M1553" i="2"/>
  <c r="M1554" i="2"/>
  <c r="M1555" i="2"/>
  <c r="M1556" i="2"/>
  <c r="M1557" i="2"/>
  <c r="M1558" i="2"/>
  <c r="M1559" i="2"/>
  <c r="M1560" i="2"/>
  <c r="M1561" i="2"/>
  <c r="M1562" i="2"/>
  <c r="M1563" i="2"/>
  <c r="M1564" i="2"/>
  <c r="M1565" i="2"/>
  <c r="M1566" i="2"/>
  <c r="M1567" i="2"/>
  <c r="M1568" i="2"/>
  <c r="M1569" i="2"/>
  <c r="M1570" i="2"/>
  <c r="M1571" i="2"/>
  <c r="M1572" i="2"/>
  <c r="M1573" i="2"/>
  <c r="M1574" i="2"/>
  <c r="M1575" i="2"/>
  <c r="M1576" i="2"/>
  <c r="M1577" i="2"/>
  <c r="M1578" i="2"/>
  <c r="M1579" i="2"/>
  <c r="M1580" i="2"/>
  <c r="M1581" i="2"/>
  <c r="M1582" i="2"/>
  <c r="M1583" i="2"/>
  <c r="M1584" i="2"/>
  <c r="M1585" i="2"/>
  <c r="M1586" i="2"/>
  <c r="M1587" i="2"/>
  <c r="M1588" i="2"/>
  <c r="M1589" i="2"/>
  <c r="M1590" i="2"/>
  <c r="M1591" i="2"/>
  <c r="M1592" i="2"/>
  <c r="M1593" i="2"/>
  <c r="M1594" i="2"/>
  <c r="M1595" i="2"/>
  <c r="M1596" i="2"/>
  <c r="M1597" i="2"/>
  <c r="M1598" i="2"/>
  <c r="M1599" i="2"/>
  <c r="M1600" i="2"/>
  <c r="M1601" i="2"/>
  <c r="M1602" i="2"/>
  <c r="M1603" i="2"/>
  <c r="M1604" i="2"/>
  <c r="M1605" i="2"/>
  <c r="M1606" i="2"/>
  <c r="M1607" i="2"/>
  <c r="M1608" i="2"/>
  <c r="M1609" i="2"/>
  <c r="M1610" i="2"/>
  <c r="M1611" i="2"/>
  <c r="M1612" i="2"/>
  <c r="M1613" i="2"/>
  <c r="M1614" i="2"/>
  <c r="M1615" i="2"/>
  <c r="M1616" i="2"/>
  <c r="M1617" i="2"/>
  <c r="M1618" i="2"/>
  <c r="M1619" i="2"/>
  <c r="M1620" i="2"/>
  <c r="M1621" i="2"/>
  <c r="M1622" i="2"/>
  <c r="M1623" i="2"/>
  <c r="M1624" i="2"/>
  <c r="M1625" i="2"/>
  <c r="M1626" i="2"/>
  <c r="M1627" i="2"/>
  <c r="M1628" i="2"/>
  <c r="M1629" i="2"/>
  <c r="M1630" i="2"/>
  <c r="M1631" i="2"/>
  <c r="M1632" i="2"/>
  <c r="M1633" i="2"/>
  <c r="M1634" i="2"/>
  <c r="M1635" i="2"/>
  <c r="M1636" i="2"/>
  <c r="M1637" i="2"/>
  <c r="M1638" i="2"/>
  <c r="M1639" i="2"/>
  <c r="M1640" i="2"/>
  <c r="M1641" i="2"/>
  <c r="M1642" i="2"/>
  <c r="M1643" i="2"/>
  <c r="M1644" i="2"/>
  <c r="M1645" i="2"/>
  <c r="M1646" i="2"/>
  <c r="M1647" i="2"/>
  <c r="M1648" i="2"/>
  <c r="M1649" i="2"/>
  <c r="M1650" i="2"/>
  <c r="M1651" i="2"/>
  <c r="M1652" i="2"/>
  <c r="M1653" i="2"/>
  <c r="M1654" i="2"/>
  <c r="M1655" i="2"/>
  <c r="M1656" i="2"/>
  <c r="M1657" i="2"/>
  <c r="M1658" i="2"/>
  <c r="M1659" i="2"/>
  <c r="M1660" i="2"/>
  <c r="M1661" i="2"/>
  <c r="M1662" i="2"/>
  <c r="M1663" i="2"/>
  <c r="M1664" i="2"/>
  <c r="M1665" i="2"/>
  <c r="M1666" i="2"/>
  <c r="M1667" i="2"/>
  <c r="M1668" i="2"/>
  <c r="M1669" i="2"/>
  <c r="M1670" i="2"/>
  <c r="M1671" i="2"/>
  <c r="M1672" i="2"/>
  <c r="M1673" i="2"/>
  <c r="M1674" i="2"/>
  <c r="M1675" i="2"/>
  <c r="M1676" i="2"/>
  <c r="M1677" i="2"/>
  <c r="M1678" i="2"/>
  <c r="M1679" i="2"/>
  <c r="M1680" i="2"/>
  <c r="M1681" i="2"/>
  <c r="M1682" i="2"/>
  <c r="M1683" i="2"/>
  <c r="M1684" i="2"/>
  <c r="M1685" i="2"/>
  <c r="M1686" i="2"/>
  <c r="M1687" i="2"/>
  <c r="M1688" i="2"/>
  <c r="M1689" i="2"/>
  <c r="M1690" i="2"/>
  <c r="M1691" i="2"/>
  <c r="M1692" i="2"/>
  <c r="M1693" i="2"/>
  <c r="M1694" i="2"/>
  <c r="M1695" i="2"/>
  <c r="M1696" i="2"/>
  <c r="M1697" i="2"/>
  <c r="M1698" i="2"/>
  <c r="M1699" i="2"/>
  <c r="M1700" i="2"/>
  <c r="M1701" i="2"/>
  <c r="M1702" i="2"/>
  <c r="M1703" i="2"/>
  <c r="M1704" i="2"/>
  <c r="M1705" i="2"/>
  <c r="M1706" i="2"/>
  <c r="M1707" i="2"/>
  <c r="M1708" i="2"/>
  <c r="M1709" i="2"/>
  <c r="M1710" i="2"/>
  <c r="M1711" i="2"/>
  <c r="M1712" i="2"/>
  <c r="M1713" i="2"/>
  <c r="M1714" i="2"/>
  <c r="M1715" i="2"/>
  <c r="M1716" i="2"/>
  <c r="M1717" i="2"/>
  <c r="M1718" i="2"/>
  <c r="M1719" i="2"/>
  <c r="M1720" i="2"/>
  <c r="M1721" i="2"/>
  <c r="M1722" i="2"/>
  <c r="M1723" i="2"/>
  <c r="M1724" i="2"/>
  <c r="M1725" i="2"/>
  <c r="M1726" i="2"/>
  <c r="M1727" i="2"/>
  <c r="M1728" i="2"/>
  <c r="M1729" i="2"/>
  <c r="M1730" i="2"/>
  <c r="M1731" i="2"/>
  <c r="M1732" i="2"/>
  <c r="M1733" i="2"/>
  <c r="M1734" i="2"/>
  <c r="M1735" i="2"/>
  <c r="M1736" i="2"/>
  <c r="M1737" i="2"/>
  <c r="M1738" i="2"/>
  <c r="M1739" i="2"/>
  <c r="M1740" i="2"/>
  <c r="M1741" i="2"/>
  <c r="M1742" i="2"/>
  <c r="M1743" i="2"/>
  <c r="M1744" i="2"/>
  <c r="M1745" i="2"/>
  <c r="M1746" i="2"/>
  <c r="M1747" i="2"/>
  <c r="M1748" i="2"/>
  <c r="M1749" i="2"/>
  <c r="M1750" i="2"/>
  <c r="M1751" i="2"/>
  <c r="M1752" i="2"/>
  <c r="M1753" i="2"/>
  <c r="M1754" i="2"/>
  <c r="M1755" i="2"/>
  <c r="M1756" i="2"/>
  <c r="M1757" i="2"/>
  <c r="M1758" i="2"/>
  <c r="M1759" i="2"/>
  <c r="M1760" i="2"/>
  <c r="M1761" i="2"/>
  <c r="M1762" i="2"/>
  <c r="M1763" i="2"/>
  <c r="M1764" i="2"/>
  <c r="M1765" i="2"/>
  <c r="M1766" i="2"/>
  <c r="M1767" i="2"/>
  <c r="M1768" i="2"/>
  <c r="M1769" i="2"/>
  <c r="M1770" i="2"/>
  <c r="M1771" i="2"/>
  <c r="M1772" i="2"/>
  <c r="M1773" i="2"/>
  <c r="M1774" i="2"/>
  <c r="M1775" i="2"/>
  <c r="M1776" i="2"/>
  <c r="M1777" i="2"/>
  <c r="M1778" i="2"/>
  <c r="M1779" i="2"/>
  <c r="M1780" i="2"/>
  <c r="M1781" i="2"/>
  <c r="M1782" i="2"/>
  <c r="M1783" i="2"/>
  <c r="M1784" i="2"/>
  <c r="M1785" i="2"/>
  <c r="M1786" i="2"/>
  <c r="M1787" i="2"/>
  <c r="M1788" i="2"/>
  <c r="M1789" i="2"/>
  <c r="M1790" i="2"/>
  <c r="M1791" i="2"/>
  <c r="M1792" i="2"/>
  <c r="M1793" i="2"/>
  <c r="M1794" i="2"/>
  <c r="M1795" i="2"/>
  <c r="M1796" i="2"/>
  <c r="M1797" i="2"/>
  <c r="M1798" i="2"/>
  <c r="M1799" i="2"/>
  <c r="M1800" i="2"/>
  <c r="M1801" i="2"/>
  <c r="M1802" i="2"/>
  <c r="M1803" i="2"/>
  <c r="M1804" i="2"/>
  <c r="M1805" i="2"/>
  <c r="M1806" i="2"/>
  <c r="M1807" i="2"/>
  <c r="M1808" i="2"/>
  <c r="M1809" i="2"/>
  <c r="M1810" i="2"/>
  <c r="M1811" i="2"/>
  <c r="M1812" i="2"/>
  <c r="M1813" i="2"/>
  <c r="M1814" i="2"/>
  <c r="M1815" i="2"/>
  <c r="M1816" i="2"/>
  <c r="M1817" i="2"/>
  <c r="M1818" i="2"/>
  <c r="M1819" i="2"/>
  <c r="M1820" i="2"/>
  <c r="M1821" i="2"/>
  <c r="M1822" i="2"/>
  <c r="M1823" i="2"/>
  <c r="M1824" i="2"/>
  <c r="M1825" i="2"/>
  <c r="M1826" i="2"/>
  <c r="M1827" i="2"/>
  <c r="M1828" i="2"/>
  <c r="M1829" i="2"/>
  <c r="M1830" i="2"/>
  <c r="M1831" i="2"/>
  <c r="M1832" i="2"/>
  <c r="M1833" i="2"/>
  <c r="M1834" i="2"/>
  <c r="M1835" i="2"/>
  <c r="M1836" i="2"/>
  <c r="M1837" i="2"/>
  <c r="M1838" i="2"/>
  <c r="M1839" i="2"/>
  <c r="M1840" i="2"/>
  <c r="M1841" i="2"/>
  <c r="M1842" i="2"/>
  <c r="M1843" i="2"/>
  <c r="M1844" i="2"/>
  <c r="M1845" i="2"/>
  <c r="M1846" i="2"/>
  <c r="M1847" i="2"/>
  <c r="M1848" i="2"/>
  <c r="M1849" i="2"/>
  <c r="M1850" i="2"/>
  <c r="M1851" i="2"/>
  <c r="M1852" i="2"/>
  <c r="M1853" i="2"/>
  <c r="M1854" i="2"/>
  <c r="M1855" i="2"/>
  <c r="M1856" i="2"/>
  <c r="M1857" i="2"/>
  <c r="M1858" i="2"/>
  <c r="M1859" i="2"/>
  <c r="M1860" i="2"/>
  <c r="M1861" i="2"/>
  <c r="M1862" i="2"/>
  <c r="M1863" i="2"/>
  <c r="M1864" i="2"/>
  <c r="M1865" i="2"/>
  <c r="M1866" i="2"/>
  <c r="M1867" i="2"/>
  <c r="M1868" i="2"/>
  <c r="M1869" i="2"/>
  <c r="M1870" i="2"/>
  <c r="M1871" i="2"/>
  <c r="M1872" i="2"/>
  <c r="M1873" i="2"/>
  <c r="M1874" i="2"/>
  <c r="M1875" i="2"/>
  <c r="M1876" i="2"/>
  <c r="M1877" i="2"/>
  <c r="M1878" i="2"/>
  <c r="M1879" i="2"/>
  <c r="M1880" i="2"/>
  <c r="M1881" i="2"/>
  <c r="M1882" i="2"/>
  <c r="M1883" i="2"/>
  <c r="M1884" i="2"/>
  <c r="M1885" i="2"/>
  <c r="M1886" i="2"/>
  <c r="M1887" i="2"/>
  <c r="M1888" i="2"/>
  <c r="M1889" i="2"/>
  <c r="M1890" i="2"/>
  <c r="M1891" i="2"/>
  <c r="M1892" i="2"/>
  <c r="M1893" i="2"/>
  <c r="M1894" i="2"/>
  <c r="M1895" i="2"/>
  <c r="M1896" i="2"/>
  <c r="M1897" i="2"/>
  <c r="M1898" i="2"/>
  <c r="M1899" i="2"/>
  <c r="M1900" i="2"/>
  <c r="M1901" i="2"/>
  <c r="M1902" i="2"/>
  <c r="M1903" i="2"/>
  <c r="M1904" i="2"/>
  <c r="M1905" i="2"/>
  <c r="M1906" i="2"/>
  <c r="M1907" i="2"/>
  <c r="M1908" i="2"/>
  <c r="M1909" i="2"/>
  <c r="M1910" i="2"/>
  <c r="M1911" i="2"/>
  <c r="M1912" i="2"/>
  <c r="M1913" i="2"/>
  <c r="M1914" i="2"/>
  <c r="M1915" i="2"/>
  <c r="M1916" i="2"/>
  <c r="M1917" i="2"/>
  <c r="M1918" i="2"/>
  <c r="M1919" i="2"/>
  <c r="M1920" i="2"/>
  <c r="M1921" i="2"/>
  <c r="M1922" i="2"/>
  <c r="M1923" i="2"/>
  <c r="M1924" i="2"/>
  <c r="M1925" i="2"/>
  <c r="M1926" i="2"/>
  <c r="M1927" i="2"/>
  <c r="M1928" i="2"/>
  <c r="M1929" i="2"/>
  <c r="M1930" i="2"/>
  <c r="M1931" i="2"/>
  <c r="M1932" i="2"/>
  <c r="M1933" i="2"/>
  <c r="M1934" i="2"/>
  <c r="M1935" i="2"/>
  <c r="M1936" i="2"/>
  <c r="M1937" i="2"/>
  <c r="M1938" i="2"/>
  <c r="M1939" i="2"/>
  <c r="M1940" i="2"/>
  <c r="M1941" i="2"/>
  <c r="M1942" i="2"/>
  <c r="M1943" i="2"/>
  <c r="M1944" i="2"/>
  <c r="M1945" i="2"/>
  <c r="M1946" i="2"/>
  <c r="M1947" i="2"/>
  <c r="M1948" i="2"/>
  <c r="M1949" i="2"/>
  <c r="M1950" i="2"/>
  <c r="M1951" i="2"/>
  <c r="M1952" i="2"/>
  <c r="M1953" i="2"/>
  <c r="M1954" i="2"/>
  <c r="M1955" i="2"/>
  <c r="M1956" i="2"/>
  <c r="M1957" i="2"/>
  <c r="M1958" i="2"/>
  <c r="M1959" i="2"/>
  <c r="M1960" i="2"/>
  <c r="M1961" i="2"/>
  <c r="M1962" i="2"/>
  <c r="M1963" i="2"/>
  <c r="M1964" i="2"/>
  <c r="M1965" i="2"/>
  <c r="M1966" i="2"/>
  <c r="M1967" i="2"/>
  <c r="M1968" i="2"/>
  <c r="M1969" i="2"/>
  <c r="M1970" i="2"/>
  <c r="M1971" i="2"/>
  <c r="M1972" i="2"/>
  <c r="M1973" i="2"/>
  <c r="M1974" i="2"/>
  <c r="M1975" i="2"/>
  <c r="M1976" i="2"/>
  <c r="M1977" i="2"/>
  <c r="M1978" i="2"/>
  <c r="M1979" i="2"/>
  <c r="M1980" i="2"/>
  <c r="M1981" i="2"/>
  <c r="M1982" i="2"/>
  <c r="M1983" i="2"/>
  <c r="M1984" i="2"/>
  <c r="M1985" i="2"/>
  <c r="M1986" i="2"/>
  <c r="M1987" i="2"/>
  <c r="M1988" i="2"/>
  <c r="M1989" i="2"/>
  <c r="M1990" i="2"/>
  <c r="M1991" i="2"/>
  <c r="M1992" i="2"/>
  <c r="M1993" i="2"/>
  <c r="M1994" i="2"/>
  <c r="M1995" i="2"/>
  <c r="M1996" i="2"/>
  <c r="M1997" i="2"/>
  <c r="M1998" i="2"/>
  <c r="M1999" i="2"/>
  <c r="M2000" i="2"/>
  <c r="M2001" i="2"/>
  <c r="M2002" i="2"/>
  <c r="M2003" i="2"/>
  <c r="M2004" i="2"/>
  <c r="M2005" i="2"/>
  <c r="M2006" i="2"/>
  <c r="M2007" i="2"/>
  <c r="M2008" i="2"/>
  <c r="M2009" i="2"/>
  <c r="M2010" i="2"/>
  <c r="M2011" i="2"/>
  <c r="M2012" i="2"/>
  <c r="M2013" i="2"/>
  <c r="M2014" i="2"/>
  <c r="M2015" i="2"/>
  <c r="M2016" i="2"/>
  <c r="M2017" i="2"/>
  <c r="M2018" i="2"/>
  <c r="M2019" i="2"/>
  <c r="M2020" i="2"/>
  <c r="M2021" i="2"/>
  <c r="M2022" i="2"/>
  <c r="M2023" i="2"/>
  <c r="M2024" i="2"/>
  <c r="M2025" i="2"/>
  <c r="M2026" i="2"/>
  <c r="M2027" i="2"/>
  <c r="M2028" i="2"/>
  <c r="M2029" i="2"/>
  <c r="M2030" i="2"/>
  <c r="M2031" i="2"/>
  <c r="M2032" i="2"/>
  <c r="M2033" i="2"/>
  <c r="M2034" i="2"/>
  <c r="M2035" i="2"/>
  <c r="M2036" i="2"/>
  <c r="M2037" i="2"/>
  <c r="M2038" i="2"/>
  <c r="M2039" i="2"/>
  <c r="M2040" i="2"/>
  <c r="M2041" i="2"/>
  <c r="M2042" i="2"/>
  <c r="M2043" i="2"/>
  <c r="M2044" i="2"/>
  <c r="M2045" i="2"/>
  <c r="M2046" i="2"/>
  <c r="M2047" i="2"/>
  <c r="M2048" i="2"/>
  <c r="M2049" i="2"/>
  <c r="M2050" i="2"/>
  <c r="M2051" i="2"/>
  <c r="M2052" i="2"/>
  <c r="M2053" i="2"/>
  <c r="M2054" i="2"/>
  <c r="M2055" i="2"/>
  <c r="M2056" i="2"/>
  <c r="M2057" i="2"/>
  <c r="M2058" i="2"/>
  <c r="M2059" i="2"/>
  <c r="M2060" i="2"/>
  <c r="M2061" i="2"/>
  <c r="M2062" i="2"/>
  <c r="M2063" i="2"/>
  <c r="M2064" i="2"/>
  <c r="M2065" i="2"/>
  <c r="M2066" i="2"/>
  <c r="M2067" i="2"/>
  <c r="M2068" i="2"/>
  <c r="M2069" i="2"/>
  <c r="M2070" i="2"/>
  <c r="M2071" i="2"/>
  <c r="M2072" i="2"/>
  <c r="M2073" i="2"/>
  <c r="M2074" i="2"/>
  <c r="M2075" i="2"/>
  <c r="M2076" i="2"/>
  <c r="M2077" i="2"/>
  <c r="M2078" i="2"/>
  <c r="M2079" i="2"/>
  <c r="M2080" i="2"/>
  <c r="M2081" i="2"/>
  <c r="M2082" i="2"/>
  <c r="M2083" i="2"/>
  <c r="M2084" i="2"/>
  <c r="M2085" i="2"/>
  <c r="M2086" i="2"/>
  <c r="M2087" i="2"/>
  <c r="M2088" i="2"/>
  <c r="M2089" i="2"/>
  <c r="M2090" i="2"/>
  <c r="M2091" i="2"/>
  <c r="M2092" i="2"/>
  <c r="M2093" i="2"/>
  <c r="M2094" i="2"/>
  <c r="M2095" i="2"/>
  <c r="M2096" i="2"/>
  <c r="M2097" i="2"/>
  <c r="M2098" i="2"/>
  <c r="M2099" i="2"/>
  <c r="M2100" i="2"/>
  <c r="M2101" i="2"/>
  <c r="M2102" i="2"/>
  <c r="M2103" i="2"/>
  <c r="M2104" i="2"/>
  <c r="M2105" i="2"/>
  <c r="M2106" i="2"/>
  <c r="M2107" i="2"/>
  <c r="M2108" i="2"/>
  <c r="M2109" i="2"/>
  <c r="M2110" i="2"/>
  <c r="M2111" i="2"/>
  <c r="M2112" i="2"/>
  <c r="M2113" i="2"/>
  <c r="M2114" i="2"/>
  <c r="M2115" i="2"/>
  <c r="M2116" i="2"/>
  <c r="M2117" i="2"/>
  <c r="M2118" i="2"/>
  <c r="M2119" i="2"/>
  <c r="M2120" i="2"/>
  <c r="M2121" i="2"/>
  <c r="M2122" i="2"/>
  <c r="M2123" i="2"/>
  <c r="M2124" i="2"/>
  <c r="M2125" i="2"/>
  <c r="M2126" i="2"/>
  <c r="M2127" i="2"/>
  <c r="M2128" i="2"/>
  <c r="M2129" i="2"/>
  <c r="M2130" i="2"/>
  <c r="M2131" i="2"/>
  <c r="M2132" i="2"/>
  <c r="M2133" i="2"/>
  <c r="M2134" i="2"/>
  <c r="M2135" i="2"/>
  <c r="M2136" i="2"/>
  <c r="M2137" i="2"/>
  <c r="M2138" i="2"/>
  <c r="M2139" i="2"/>
  <c r="M2140" i="2"/>
  <c r="M2141" i="2"/>
  <c r="M2142" i="2"/>
  <c r="M2143" i="2"/>
  <c r="M2144" i="2"/>
  <c r="M2145" i="2"/>
  <c r="M2146" i="2"/>
  <c r="M2147" i="2"/>
  <c r="M2148" i="2"/>
  <c r="M2149" i="2"/>
  <c r="M2150" i="2"/>
  <c r="M2151" i="2"/>
  <c r="M2152" i="2"/>
  <c r="M2153" i="2"/>
  <c r="M2154" i="2"/>
  <c r="M2155" i="2"/>
  <c r="M2156" i="2"/>
  <c r="M2157" i="2"/>
  <c r="M2158" i="2"/>
  <c r="M2159" i="2"/>
  <c r="M2160" i="2"/>
  <c r="M2161" i="2"/>
  <c r="M2162" i="2"/>
  <c r="M2163" i="2"/>
  <c r="M2164" i="2"/>
  <c r="M2165" i="2"/>
  <c r="M2166" i="2"/>
  <c r="M2167" i="2"/>
  <c r="M2168" i="2"/>
  <c r="M2169" i="2"/>
  <c r="M2170" i="2"/>
  <c r="M2171" i="2"/>
  <c r="M2172" i="2"/>
  <c r="M2173" i="2"/>
  <c r="M2174" i="2"/>
  <c r="M2175" i="2"/>
  <c r="M2176" i="2"/>
  <c r="M2177" i="2"/>
  <c r="M2178" i="2"/>
  <c r="M2179" i="2"/>
  <c r="M2180" i="2"/>
  <c r="M2181" i="2"/>
  <c r="M2182" i="2"/>
  <c r="M2183" i="2"/>
  <c r="M2184" i="2"/>
  <c r="M2185" i="2"/>
  <c r="M2186" i="2"/>
  <c r="M2187" i="2"/>
  <c r="M2188" i="2"/>
  <c r="M2189" i="2"/>
  <c r="M2190" i="2"/>
  <c r="M2191" i="2"/>
  <c r="M2192" i="2"/>
  <c r="M2193" i="2"/>
  <c r="M2194" i="2"/>
  <c r="M2195" i="2"/>
  <c r="M2196" i="2"/>
  <c r="M2197" i="2"/>
  <c r="M2198" i="2"/>
  <c r="M2199" i="2"/>
  <c r="M2200" i="2"/>
  <c r="M2201" i="2"/>
  <c r="M2202" i="2"/>
  <c r="M2203" i="2"/>
  <c r="M2204" i="2"/>
  <c r="M2205" i="2"/>
  <c r="M2206" i="2"/>
  <c r="M2207" i="2"/>
  <c r="M2208" i="2"/>
  <c r="M2209" i="2"/>
  <c r="M2210" i="2"/>
  <c r="M2211" i="2"/>
  <c r="M2212" i="2"/>
  <c r="M2213" i="2"/>
  <c r="M2214" i="2"/>
  <c r="M2215" i="2"/>
  <c r="M2216" i="2"/>
  <c r="M2217" i="2"/>
  <c r="M2218" i="2"/>
  <c r="M2219" i="2"/>
  <c r="M2220" i="2"/>
  <c r="M2221" i="2"/>
  <c r="M2222" i="2"/>
  <c r="M2223" i="2"/>
  <c r="M2224" i="2"/>
  <c r="M2225" i="2"/>
  <c r="M2226" i="2"/>
  <c r="M2227" i="2"/>
  <c r="M2228" i="2"/>
  <c r="M2229" i="2"/>
  <c r="M2230" i="2"/>
  <c r="M2231" i="2"/>
  <c r="M2232" i="2"/>
  <c r="M2233" i="2"/>
  <c r="M2234" i="2"/>
  <c r="M2235" i="2"/>
  <c r="M2236" i="2"/>
  <c r="M2237" i="2"/>
  <c r="M2238" i="2"/>
  <c r="M2239" i="2"/>
  <c r="M2240" i="2"/>
  <c r="M2241" i="2"/>
  <c r="M2242" i="2"/>
  <c r="M2243" i="2"/>
  <c r="M2244" i="2"/>
  <c r="M2245" i="2"/>
  <c r="M2246" i="2"/>
  <c r="M2247" i="2"/>
  <c r="M2248" i="2"/>
  <c r="M2249" i="2"/>
  <c r="M2250" i="2"/>
  <c r="M2251" i="2"/>
  <c r="M2252" i="2"/>
  <c r="M2253" i="2"/>
  <c r="M2254" i="2"/>
  <c r="M2255" i="2"/>
  <c r="M2256" i="2"/>
  <c r="M2257" i="2"/>
  <c r="M2258" i="2"/>
  <c r="M2259" i="2"/>
  <c r="M2260" i="2"/>
  <c r="M2261" i="2"/>
  <c r="M2262" i="2"/>
  <c r="M2263" i="2"/>
  <c r="M2264" i="2"/>
  <c r="M2265" i="2"/>
  <c r="M2266" i="2"/>
  <c r="M2267" i="2"/>
  <c r="M2268" i="2"/>
  <c r="M2269" i="2"/>
  <c r="M2270" i="2"/>
  <c r="M2271" i="2"/>
  <c r="M2272" i="2"/>
  <c r="M2273" i="2"/>
  <c r="M2274" i="2"/>
  <c r="M2275" i="2"/>
  <c r="M2276" i="2"/>
  <c r="M2277" i="2"/>
  <c r="M2278" i="2"/>
  <c r="M2279" i="2"/>
  <c r="M2280" i="2"/>
  <c r="M2281" i="2"/>
  <c r="M2282" i="2"/>
  <c r="M2283" i="2"/>
  <c r="M2284" i="2"/>
  <c r="M2285" i="2"/>
  <c r="M2286" i="2"/>
  <c r="M2287" i="2"/>
  <c r="M2288" i="2"/>
  <c r="M2289" i="2"/>
  <c r="M2290" i="2"/>
  <c r="M2291" i="2"/>
  <c r="M2292" i="2"/>
  <c r="M2293" i="2"/>
  <c r="M2294" i="2"/>
  <c r="M2295" i="2"/>
  <c r="M2296" i="2"/>
  <c r="M2297" i="2"/>
  <c r="M2298" i="2"/>
  <c r="M2299" i="2"/>
  <c r="M2300" i="2"/>
  <c r="M2301" i="2"/>
  <c r="M2302" i="2"/>
  <c r="M2303" i="2"/>
  <c r="M2304" i="2"/>
  <c r="M2305" i="2"/>
  <c r="M2306" i="2"/>
  <c r="M2307" i="2"/>
  <c r="M2308" i="2"/>
  <c r="M2309" i="2"/>
  <c r="M2310" i="2"/>
  <c r="M2311" i="2"/>
  <c r="M2312" i="2"/>
  <c r="M2313" i="2"/>
  <c r="M2314" i="2"/>
  <c r="M2315" i="2"/>
  <c r="M2316" i="2"/>
  <c r="M2317" i="2"/>
  <c r="M2318" i="2"/>
  <c r="M2319" i="2"/>
  <c r="M2320" i="2"/>
  <c r="M2321" i="2"/>
  <c r="M2322" i="2"/>
  <c r="M2323" i="2"/>
  <c r="M2324" i="2"/>
  <c r="M2325" i="2"/>
  <c r="M2326" i="2"/>
  <c r="M2327" i="2"/>
  <c r="M2328" i="2"/>
  <c r="M2329" i="2"/>
  <c r="M2330" i="2"/>
  <c r="M2331" i="2"/>
  <c r="M2332" i="2"/>
  <c r="M2333" i="2"/>
  <c r="M2334" i="2"/>
  <c r="M2335" i="2"/>
  <c r="M2336" i="2"/>
  <c r="M2337" i="2"/>
  <c r="M2338" i="2"/>
  <c r="M2339" i="2"/>
  <c r="M2340" i="2"/>
  <c r="M2341" i="2"/>
  <c r="M2342" i="2"/>
  <c r="M2343" i="2"/>
  <c r="M2344" i="2"/>
  <c r="M2345" i="2"/>
  <c r="M2346" i="2"/>
  <c r="M2347" i="2"/>
  <c r="M2348" i="2"/>
  <c r="M2349" i="2"/>
  <c r="M2350" i="2"/>
  <c r="M2351" i="2"/>
  <c r="M2352" i="2"/>
  <c r="M2353" i="2"/>
  <c r="M2354" i="2"/>
  <c r="M2355" i="2"/>
  <c r="M2356" i="2"/>
  <c r="M2357" i="2"/>
  <c r="M2358" i="2"/>
  <c r="M2359" i="2"/>
  <c r="M2360" i="2"/>
  <c r="M2361" i="2"/>
  <c r="M2362" i="2"/>
  <c r="M2363" i="2"/>
  <c r="M2364" i="2"/>
  <c r="M2365" i="2"/>
  <c r="M2366" i="2"/>
  <c r="M2367" i="2"/>
  <c r="M2368" i="2"/>
  <c r="M2369" i="2"/>
  <c r="M2370" i="2"/>
  <c r="M2371" i="2"/>
  <c r="M2372" i="2"/>
  <c r="M2373" i="2"/>
  <c r="M2374" i="2"/>
  <c r="M2375" i="2"/>
  <c r="M2376" i="2"/>
  <c r="M2377" i="2"/>
  <c r="M2378" i="2"/>
  <c r="M2379" i="2"/>
  <c r="M2380" i="2"/>
  <c r="M2381" i="2"/>
  <c r="M2382" i="2"/>
  <c r="M2383" i="2"/>
  <c r="M2384" i="2"/>
  <c r="M2385" i="2"/>
  <c r="M2386" i="2"/>
  <c r="M2387" i="2"/>
  <c r="M2388" i="2"/>
  <c r="M2389" i="2"/>
  <c r="M2390" i="2"/>
  <c r="M2391" i="2"/>
  <c r="M2392" i="2"/>
  <c r="M2393" i="2"/>
  <c r="M2394" i="2"/>
  <c r="M2395" i="2"/>
  <c r="M2396" i="2"/>
  <c r="M2397" i="2"/>
  <c r="M2398" i="2"/>
  <c r="M2399" i="2"/>
  <c r="M2400" i="2"/>
  <c r="M2401" i="2"/>
  <c r="M2402" i="2"/>
  <c r="M2403" i="2"/>
  <c r="M2404" i="2"/>
  <c r="M2405" i="2"/>
  <c r="M2406" i="2"/>
  <c r="M2407" i="2"/>
  <c r="M2408" i="2"/>
  <c r="M2409" i="2"/>
  <c r="M2410" i="2"/>
  <c r="M2411" i="2"/>
  <c r="M2412" i="2"/>
  <c r="M2413" i="2"/>
  <c r="M2414" i="2"/>
  <c r="M2415" i="2"/>
  <c r="M2416" i="2"/>
  <c r="M2417" i="2"/>
  <c r="M2418" i="2"/>
  <c r="M2419" i="2"/>
  <c r="M2420" i="2"/>
  <c r="M2421" i="2"/>
  <c r="M2422" i="2"/>
  <c r="M2423" i="2"/>
  <c r="M2424" i="2"/>
  <c r="M2425" i="2"/>
  <c r="M2426" i="2"/>
  <c r="M2427" i="2"/>
  <c r="M2428" i="2"/>
  <c r="M2429" i="2"/>
  <c r="M2430" i="2"/>
  <c r="M2431" i="2"/>
  <c r="M2432" i="2"/>
  <c r="M2433" i="2"/>
  <c r="M2434" i="2"/>
  <c r="M2435" i="2"/>
  <c r="M2436" i="2"/>
  <c r="M2437" i="2"/>
  <c r="M2438" i="2"/>
  <c r="M2439" i="2"/>
  <c r="M2440" i="2"/>
  <c r="M2441" i="2"/>
  <c r="M2442" i="2"/>
  <c r="M2443" i="2"/>
  <c r="M2444" i="2"/>
  <c r="M2445" i="2"/>
  <c r="M2446" i="2"/>
  <c r="M2447" i="2"/>
  <c r="M2448" i="2"/>
  <c r="M2449" i="2"/>
  <c r="M2450" i="2"/>
  <c r="M2451" i="2"/>
  <c r="M2452" i="2"/>
  <c r="M2453" i="2"/>
  <c r="M2454" i="2"/>
  <c r="M2455" i="2"/>
  <c r="M2456" i="2"/>
  <c r="M2457" i="2"/>
  <c r="M2458" i="2"/>
  <c r="M2459" i="2"/>
  <c r="M2460" i="2"/>
  <c r="M2461" i="2"/>
  <c r="M2462" i="2"/>
  <c r="M2463" i="2"/>
  <c r="M2464" i="2"/>
  <c r="M2465" i="2"/>
  <c r="M2466" i="2"/>
  <c r="M2467" i="2"/>
  <c r="M2468" i="2"/>
  <c r="M2469" i="2"/>
  <c r="M2470" i="2"/>
  <c r="M2471" i="2"/>
  <c r="M2472" i="2"/>
  <c r="M2473" i="2"/>
  <c r="M2474" i="2"/>
  <c r="M2475" i="2"/>
  <c r="M2476" i="2"/>
  <c r="M2477" i="2"/>
  <c r="M2478" i="2"/>
  <c r="M2479" i="2"/>
  <c r="M2480" i="2"/>
  <c r="M2481" i="2"/>
  <c r="M2482" i="2"/>
  <c r="M2483" i="2"/>
  <c r="M2484" i="2"/>
  <c r="M2485" i="2"/>
  <c r="M2486" i="2"/>
  <c r="M2487" i="2"/>
  <c r="M2488" i="2"/>
  <c r="M2489" i="2"/>
  <c r="M2490" i="2"/>
  <c r="M2491" i="2"/>
  <c r="M2492" i="2"/>
  <c r="M2493" i="2"/>
  <c r="M2494" i="2"/>
  <c r="M2495" i="2"/>
  <c r="M2496" i="2"/>
  <c r="M2497" i="2"/>
  <c r="M2498" i="2"/>
  <c r="M2499" i="2"/>
  <c r="M2500" i="2"/>
  <c r="M2501" i="2"/>
  <c r="M2502" i="2"/>
  <c r="M2503" i="2"/>
  <c r="M2504" i="2"/>
  <c r="M2505" i="2"/>
  <c r="M2506" i="2"/>
  <c r="M2507" i="2"/>
  <c r="M2508" i="2"/>
  <c r="M2509" i="2"/>
  <c r="M2510" i="2"/>
  <c r="M2511" i="2"/>
  <c r="M2512" i="2"/>
  <c r="M2513" i="2"/>
  <c r="M2514" i="2"/>
  <c r="M2515" i="2"/>
  <c r="M2516" i="2"/>
  <c r="M2517" i="2"/>
  <c r="M2518" i="2"/>
  <c r="M2519" i="2"/>
  <c r="M2520" i="2"/>
  <c r="M2521" i="2"/>
  <c r="M2522" i="2"/>
  <c r="M2523" i="2"/>
  <c r="M2524" i="2"/>
  <c r="M2525" i="2"/>
  <c r="M2526" i="2"/>
  <c r="M2527" i="2"/>
  <c r="M2528" i="2"/>
  <c r="M2529" i="2"/>
  <c r="M2530" i="2"/>
  <c r="M2531" i="2"/>
  <c r="M2532" i="2"/>
  <c r="M2533" i="2"/>
  <c r="M2534" i="2"/>
  <c r="M2535" i="2"/>
  <c r="M2536" i="2"/>
  <c r="M2537" i="2"/>
  <c r="M2538" i="2"/>
  <c r="M2539" i="2"/>
  <c r="M2540" i="2"/>
  <c r="M2541" i="2"/>
  <c r="M2542" i="2"/>
  <c r="M2543" i="2"/>
  <c r="M2544" i="2"/>
  <c r="M2545" i="2"/>
  <c r="M2546" i="2"/>
  <c r="M2547" i="2"/>
  <c r="M2548" i="2"/>
  <c r="M2549" i="2"/>
  <c r="M2550" i="2"/>
  <c r="M2551" i="2"/>
  <c r="M2552" i="2"/>
  <c r="M2553" i="2"/>
  <c r="M2554" i="2"/>
  <c r="M2555" i="2"/>
  <c r="M2556" i="2"/>
  <c r="M2557" i="2"/>
  <c r="M2558" i="2"/>
  <c r="M2559" i="2"/>
  <c r="M2560" i="2"/>
  <c r="M2561" i="2"/>
  <c r="M2562" i="2"/>
  <c r="M2563" i="2"/>
  <c r="M2564" i="2"/>
  <c r="M2565" i="2"/>
  <c r="M2566" i="2"/>
  <c r="M2567" i="2"/>
  <c r="M2568" i="2"/>
  <c r="M2569" i="2"/>
  <c r="M2570" i="2"/>
  <c r="M2571" i="2"/>
  <c r="M2572" i="2"/>
  <c r="M2573" i="2"/>
  <c r="M2574" i="2"/>
  <c r="M2575" i="2"/>
  <c r="M2576" i="2"/>
  <c r="M2577" i="2"/>
  <c r="M2578" i="2"/>
  <c r="M2579" i="2"/>
  <c r="M2580" i="2"/>
  <c r="M2581" i="2"/>
  <c r="M2582" i="2"/>
  <c r="M2583" i="2"/>
  <c r="M2584" i="2"/>
  <c r="M2585" i="2"/>
  <c r="M2586" i="2"/>
  <c r="M2587" i="2"/>
  <c r="M2588" i="2"/>
  <c r="M2589" i="2"/>
  <c r="M2590" i="2"/>
  <c r="M2591" i="2"/>
  <c r="M2592" i="2"/>
  <c r="M2593" i="2"/>
  <c r="M2594" i="2"/>
  <c r="M2595" i="2"/>
  <c r="M2596" i="2"/>
  <c r="M2597" i="2"/>
  <c r="M2598" i="2"/>
  <c r="M2599" i="2"/>
  <c r="M2600" i="2"/>
  <c r="M2601" i="2"/>
  <c r="M2602" i="2"/>
  <c r="M2603" i="2"/>
  <c r="M2604" i="2"/>
  <c r="M2605" i="2"/>
  <c r="M2606" i="2"/>
  <c r="M2607" i="2"/>
  <c r="M2608" i="2"/>
  <c r="M2609" i="2"/>
  <c r="M2610" i="2"/>
  <c r="M2611" i="2"/>
  <c r="M2612" i="2"/>
  <c r="M2613" i="2"/>
  <c r="M2614" i="2"/>
  <c r="M2615" i="2"/>
  <c r="M2616" i="2"/>
  <c r="M2617" i="2"/>
  <c r="M2618" i="2"/>
  <c r="M2619" i="2"/>
  <c r="M2620" i="2"/>
  <c r="M2621" i="2"/>
  <c r="M2622" i="2"/>
  <c r="M2623" i="2"/>
  <c r="M2624" i="2"/>
  <c r="M2625" i="2"/>
  <c r="M2626" i="2"/>
  <c r="M2627" i="2"/>
  <c r="M2628" i="2"/>
  <c r="M2629" i="2"/>
  <c r="M2630" i="2"/>
  <c r="M2631" i="2"/>
  <c r="M2632" i="2"/>
  <c r="M2633" i="2"/>
  <c r="M2634" i="2"/>
  <c r="M2635" i="2"/>
  <c r="M2636" i="2"/>
  <c r="M2637" i="2"/>
  <c r="M2638" i="2"/>
  <c r="M2639" i="2"/>
  <c r="M2640" i="2"/>
  <c r="M2641" i="2"/>
  <c r="M2642" i="2"/>
  <c r="M2643" i="2"/>
  <c r="M2644" i="2"/>
  <c r="M2645" i="2"/>
  <c r="M2646" i="2"/>
  <c r="M2647" i="2"/>
  <c r="M2648" i="2"/>
  <c r="M2649" i="2"/>
  <c r="M2650" i="2"/>
  <c r="M2651" i="2"/>
  <c r="M2652" i="2"/>
  <c r="M2653" i="2"/>
  <c r="M2654" i="2"/>
  <c r="M2655" i="2"/>
  <c r="M2656" i="2"/>
  <c r="M2657" i="2"/>
  <c r="M2658" i="2"/>
  <c r="M2659" i="2"/>
  <c r="M2660" i="2"/>
  <c r="M2661" i="2"/>
  <c r="M2662" i="2"/>
  <c r="M2663" i="2"/>
  <c r="M2664" i="2"/>
  <c r="M2665" i="2"/>
  <c r="M2666" i="2"/>
  <c r="M2667" i="2"/>
  <c r="M2668" i="2"/>
  <c r="M2669" i="2"/>
  <c r="M2670" i="2"/>
  <c r="M2671" i="2"/>
  <c r="M2672" i="2"/>
  <c r="M2673" i="2"/>
  <c r="M2674" i="2"/>
  <c r="M2675" i="2"/>
  <c r="M2676" i="2"/>
  <c r="M2677" i="2"/>
  <c r="M2678" i="2"/>
  <c r="M2679" i="2"/>
  <c r="M2680" i="2"/>
  <c r="M2681" i="2"/>
  <c r="M2682" i="2"/>
  <c r="M2683" i="2"/>
  <c r="M2684" i="2"/>
  <c r="M2685" i="2"/>
  <c r="M2686" i="2"/>
  <c r="M2687" i="2"/>
  <c r="M2688" i="2"/>
  <c r="M2689" i="2"/>
  <c r="M2690" i="2"/>
  <c r="M2691" i="2"/>
  <c r="M2692" i="2"/>
  <c r="M2693" i="2"/>
  <c r="M2694" i="2"/>
  <c r="M2695" i="2"/>
  <c r="M2696" i="2"/>
  <c r="M2697" i="2"/>
  <c r="M2698" i="2"/>
  <c r="M2699" i="2"/>
  <c r="M2700" i="2"/>
  <c r="M2701" i="2"/>
  <c r="M2702" i="2"/>
  <c r="M2703" i="2"/>
  <c r="M2704" i="2"/>
  <c r="M2705" i="2"/>
  <c r="M2706" i="2"/>
  <c r="M2707" i="2"/>
  <c r="M2708" i="2"/>
  <c r="M2709" i="2"/>
  <c r="M2710" i="2"/>
  <c r="M2711" i="2"/>
  <c r="M2712" i="2"/>
  <c r="M2713" i="2"/>
  <c r="M2714" i="2"/>
  <c r="M2715" i="2"/>
  <c r="M2716" i="2"/>
  <c r="M2717" i="2"/>
  <c r="M2718" i="2"/>
  <c r="M2719" i="2"/>
  <c r="M2720" i="2"/>
  <c r="M2721" i="2"/>
  <c r="M2722" i="2"/>
  <c r="M2723" i="2"/>
  <c r="M2724" i="2"/>
  <c r="M2725" i="2"/>
  <c r="M2726" i="2"/>
  <c r="M2727" i="2"/>
  <c r="M2728" i="2"/>
  <c r="M2729" i="2"/>
  <c r="M2730" i="2"/>
  <c r="M2731" i="2"/>
  <c r="M2732" i="2"/>
  <c r="M2733" i="2"/>
  <c r="M2734" i="2"/>
  <c r="M2735" i="2"/>
  <c r="M2736" i="2"/>
  <c r="M2737" i="2"/>
  <c r="M2738" i="2"/>
  <c r="M2739" i="2"/>
  <c r="M2740" i="2"/>
  <c r="M2741" i="2"/>
  <c r="M2742" i="2"/>
  <c r="M2743" i="2"/>
  <c r="M2744" i="2"/>
  <c r="M2745" i="2"/>
  <c r="M2746" i="2"/>
  <c r="M2747" i="2"/>
  <c r="M2748" i="2"/>
  <c r="M2749" i="2"/>
  <c r="M2750" i="2"/>
  <c r="M2751" i="2"/>
  <c r="M2752" i="2"/>
  <c r="M2753" i="2"/>
  <c r="M2754" i="2"/>
  <c r="M2755" i="2"/>
  <c r="M2756" i="2"/>
  <c r="M2757" i="2"/>
  <c r="M2758" i="2"/>
  <c r="M2759" i="2"/>
  <c r="M2760" i="2"/>
  <c r="M2761" i="2"/>
  <c r="M2762" i="2"/>
  <c r="M2763" i="2"/>
  <c r="M2764" i="2"/>
  <c r="M2765" i="2"/>
  <c r="M2766" i="2"/>
  <c r="M2767" i="2"/>
  <c r="M2768" i="2"/>
  <c r="M2769" i="2"/>
  <c r="M2770" i="2"/>
  <c r="M2771" i="2"/>
  <c r="M2772" i="2"/>
  <c r="M2773" i="2"/>
  <c r="M2774" i="2"/>
  <c r="M2775" i="2"/>
  <c r="M2776" i="2"/>
  <c r="M2777" i="2"/>
  <c r="M2778" i="2"/>
  <c r="M2779" i="2"/>
  <c r="M2780" i="2"/>
  <c r="M2781" i="2"/>
  <c r="M2782" i="2"/>
  <c r="M2783" i="2"/>
  <c r="M2784" i="2"/>
  <c r="M2785" i="2"/>
  <c r="M2786" i="2"/>
  <c r="M2787" i="2"/>
  <c r="M2788" i="2"/>
  <c r="M2789" i="2"/>
  <c r="M2790" i="2"/>
  <c r="M2791" i="2"/>
  <c r="M2792" i="2"/>
  <c r="M2793" i="2"/>
  <c r="M2794" i="2"/>
  <c r="M2795" i="2"/>
  <c r="M2796" i="2"/>
  <c r="M2797" i="2"/>
  <c r="M2798" i="2"/>
  <c r="M2799" i="2"/>
  <c r="M2800" i="2"/>
  <c r="M2801" i="2"/>
  <c r="M2802" i="2"/>
  <c r="M2803" i="2"/>
  <c r="M2804" i="2"/>
  <c r="M2805" i="2"/>
  <c r="M2806" i="2"/>
  <c r="M2807" i="2"/>
  <c r="M2808" i="2"/>
  <c r="M2809" i="2"/>
  <c r="M2810" i="2"/>
  <c r="M2811" i="2"/>
  <c r="M2812" i="2"/>
  <c r="M2813" i="2"/>
  <c r="M2814" i="2"/>
  <c r="M2815" i="2"/>
  <c r="M2816" i="2"/>
  <c r="M2817" i="2"/>
  <c r="M2818" i="2"/>
  <c r="M2819" i="2"/>
  <c r="M2820" i="2"/>
  <c r="M2821" i="2"/>
  <c r="M2822" i="2"/>
  <c r="M2823" i="2"/>
  <c r="M2824" i="2"/>
  <c r="M2825" i="2"/>
  <c r="M2826" i="2"/>
  <c r="M2827" i="2"/>
  <c r="M2828" i="2"/>
  <c r="M2829" i="2"/>
  <c r="M2830" i="2"/>
  <c r="M2831" i="2"/>
  <c r="M2832" i="2"/>
  <c r="M2833" i="2"/>
  <c r="M2834" i="2"/>
  <c r="M2835" i="2"/>
  <c r="M2836" i="2"/>
  <c r="M2837" i="2"/>
  <c r="M2838" i="2"/>
  <c r="M2839" i="2"/>
  <c r="M2840" i="2"/>
  <c r="M2841" i="2"/>
  <c r="M2842" i="2"/>
  <c r="M2843" i="2"/>
  <c r="M2844" i="2"/>
  <c r="M2845" i="2"/>
  <c r="M2846" i="2"/>
  <c r="M2847" i="2"/>
  <c r="M2848" i="2"/>
  <c r="M2849" i="2"/>
  <c r="M2850" i="2"/>
  <c r="M2851" i="2"/>
  <c r="M2852" i="2"/>
  <c r="M2853" i="2"/>
  <c r="M2854" i="2"/>
  <c r="M2855" i="2"/>
  <c r="M2856" i="2"/>
  <c r="M2857" i="2"/>
  <c r="M2858" i="2"/>
  <c r="M2859" i="2"/>
  <c r="M2860" i="2"/>
  <c r="M2861" i="2"/>
  <c r="M2862" i="2"/>
  <c r="M2863" i="2"/>
  <c r="M2864" i="2"/>
  <c r="M2865" i="2"/>
  <c r="M2866" i="2"/>
  <c r="M2867" i="2"/>
  <c r="M2868" i="2"/>
  <c r="M2869" i="2"/>
  <c r="M2870" i="2"/>
  <c r="M2871" i="2"/>
  <c r="M2872" i="2"/>
  <c r="M2873" i="2"/>
  <c r="M2874" i="2"/>
  <c r="M2875" i="2"/>
  <c r="M2876" i="2"/>
  <c r="M2877" i="2"/>
  <c r="M2878" i="2"/>
  <c r="M2879" i="2"/>
  <c r="M2880" i="2"/>
  <c r="M2881" i="2"/>
  <c r="M2882" i="2"/>
  <c r="M2883" i="2"/>
  <c r="M2884" i="2"/>
  <c r="M2885" i="2"/>
  <c r="M2886" i="2"/>
  <c r="M2887" i="2"/>
  <c r="M2888" i="2"/>
  <c r="M2889" i="2"/>
  <c r="M2890" i="2"/>
  <c r="M2891" i="2"/>
  <c r="M2892" i="2"/>
  <c r="M2893" i="2"/>
  <c r="M2894" i="2"/>
  <c r="M2895" i="2"/>
  <c r="M2896" i="2"/>
  <c r="M2897" i="2"/>
  <c r="M2898" i="2"/>
  <c r="M2899" i="2"/>
  <c r="M2900" i="2"/>
  <c r="M2901" i="2"/>
  <c r="M2902" i="2"/>
  <c r="M2903" i="2"/>
  <c r="M2904" i="2"/>
  <c r="M2905" i="2"/>
  <c r="M2906" i="2"/>
  <c r="M2907" i="2"/>
  <c r="M2908" i="2"/>
  <c r="M2909" i="2"/>
  <c r="M2910" i="2"/>
  <c r="M2911" i="2"/>
  <c r="M2912" i="2"/>
  <c r="M2913" i="2"/>
  <c r="M2914" i="2"/>
  <c r="M2915" i="2"/>
  <c r="M2916" i="2"/>
  <c r="M2917" i="2"/>
  <c r="M2918" i="2"/>
  <c r="M2919" i="2"/>
  <c r="M2920" i="2"/>
  <c r="M2921" i="2"/>
  <c r="M2922" i="2"/>
  <c r="M2923" i="2"/>
  <c r="M2924" i="2"/>
  <c r="M2925" i="2"/>
  <c r="M2926" i="2"/>
  <c r="M2927" i="2"/>
  <c r="M2928" i="2"/>
  <c r="M2929" i="2"/>
  <c r="M2930" i="2"/>
  <c r="M2931" i="2"/>
  <c r="M2932" i="2"/>
  <c r="M2933" i="2"/>
  <c r="M2934" i="2"/>
  <c r="M2935" i="2"/>
  <c r="M2936" i="2"/>
  <c r="M2937" i="2"/>
  <c r="M2938" i="2"/>
  <c r="M2939" i="2"/>
  <c r="M2940" i="2"/>
  <c r="M2941" i="2"/>
  <c r="M2942" i="2"/>
  <c r="M2943" i="2"/>
  <c r="M2944" i="2"/>
  <c r="M2945" i="2"/>
  <c r="M2946" i="2"/>
  <c r="M2947" i="2"/>
  <c r="M2948" i="2"/>
  <c r="M2949" i="2"/>
  <c r="M2950" i="2"/>
  <c r="M2951" i="2"/>
  <c r="M2952" i="2"/>
  <c r="M2953" i="2"/>
  <c r="M2954" i="2"/>
  <c r="M2955" i="2"/>
  <c r="M2956" i="2"/>
  <c r="M2957" i="2"/>
  <c r="M2958" i="2"/>
  <c r="M2959" i="2"/>
  <c r="M2960" i="2"/>
  <c r="M2961" i="2"/>
  <c r="M2962" i="2"/>
  <c r="M2963" i="2"/>
  <c r="M2964" i="2"/>
  <c r="M2965" i="2"/>
  <c r="M2966" i="2"/>
  <c r="M2967" i="2"/>
  <c r="M2968" i="2"/>
  <c r="M2969" i="2"/>
  <c r="M2970" i="2"/>
  <c r="M2971" i="2"/>
  <c r="M2972" i="2"/>
  <c r="M2973" i="2"/>
  <c r="M2974" i="2"/>
  <c r="M2975" i="2"/>
  <c r="M2976" i="2"/>
  <c r="M2977" i="2"/>
  <c r="M2978" i="2"/>
  <c r="M2979" i="2"/>
  <c r="M2980" i="2"/>
  <c r="M2981" i="2"/>
  <c r="M2982" i="2"/>
  <c r="M2983" i="2"/>
  <c r="M2984" i="2"/>
  <c r="M2985" i="2"/>
  <c r="M2986" i="2"/>
  <c r="M2987" i="2"/>
  <c r="M2988" i="2"/>
  <c r="M2989" i="2"/>
  <c r="M2990" i="2"/>
  <c r="M2991" i="2"/>
  <c r="M2992" i="2"/>
  <c r="M2993" i="2"/>
  <c r="M2994" i="2"/>
  <c r="M2995" i="2"/>
  <c r="M2996" i="2"/>
  <c r="M2997" i="2"/>
  <c r="M2998" i="2"/>
  <c r="M2999" i="2"/>
  <c r="M3000" i="2"/>
  <c r="M3001" i="2"/>
  <c r="M3002" i="2"/>
  <c r="M3003" i="2"/>
  <c r="M3004" i="2"/>
  <c r="M3005" i="2"/>
  <c r="M3006" i="2"/>
  <c r="M3007" i="2"/>
  <c r="M3008" i="2"/>
  <c r="M3009" i="2"/>
  <c r="M3010" i="2"/>
  <c r="M3011" i="2"/>
  <c r="M3012" i="2"/>
  <c r="M3013" i="2"/>
  <c r="M3014" i="2"/>
  <c r="M3015" i="2"/>
  <c r="M3016" i="2"/>
  <c r="M3017" i="2"/>
  <c r="M3018" i="2"/>
  <c r="M3019" i="2"/>
  <c r="M3020" i="2"/>
  <c r="M3021" i="2"/>
  <c r="M3022" i="2"/>
  <c r="M3023" i="2"/>
  <c r="M3024" i="2"/>
  <c r="M3025" i="2"/>
  <c r="M3026" i="2"/>
  <c r="M3027" i="2"/>
  <c r="M3028" i="2"/>
  <c r="M3029" i="2"/>
  <c r="M3030" i="2"/>
  <c r="M3031" i="2"/>
  <c r="M3032" i="2"/>
  <c r="M3033" i="2"/>
  <c r="M3034" i="2"/>
  <c r="M3035" i="2"/>
  <c r="M3036" i="2"/>
  <c r="M3037" i="2"/>
  <c r="M3038" i="2"/>
  <c r="M3039" i="2"/>
  <c r="M3040" i="2"/>
  <c r="M3041" i="2"/>
  <c r="M3042" i="2"/>
  <c r="M3043" i="2"/>
  <c r="M3044" i="2"/>
  <c r="M3045" i="2"/>
  <c r="M3046" i="2"/>
  <c r="M3047" i="2"/>
  <c r="M3048" i="2"/>
  <c r="M3049" i="2"/>
  <c r="M3050" i="2"/>
  <c r="M3051" i="2"/>
  <c r="M3052" i="2"/>
  <c r="M3053" i="2"/>
  <c r="M3054" i="2"/>
  <c r="M3055" i="2"/>
  <c r="M3056" i="2"/>
  <c r="M3057" i="2"/>
  <c r="M3058" i="2"/>
  <c r="M3059" i="2"/>
  <c r="M3060" i="2"/>
  <c r="M3061" i="2"/>
  <c r="M3062" i="2"/>
  <c r="M3063" i="2"/>
  <c r="M3064" i="2"/>
  <c r="M3065" i="2"/>
  <c r="M3066" i="2"/>
  <c r="M3067" i="2"/>
  <c r="M3068" i="2"/>
  <c r="M3069" i="2"/>
  <c r="M3070" i="2"/>
  <c r="M3071" i="2"/>
  <c r="M3072" i="2"/>
  <c r="M3073" i="2"/>
  <c r="M3074" i="2"/>
  <c r="M3075" i="2"/>
  <c r="M3076" i="2"/>
  <c r="M3077" i="2"/>
  <c r="M3078" i="2"/>
  <c r="M3079" i="2"/>
  <c r="M3080" i="2"/>
  <c r="M3081" i="2"/>
  <c r="M3082" i="2"/>
  <c r="M3083" i="2"/>
  <c r="M3084" i="2"/>
  <c r="M3085" i="2"/>
  <c r="M3086" i="2"/>
  <c r="M3087" i="2"/>
  <c r="M3088" i="2"/>
  <c r="M3089" i="2"/>
  <c r="M3090" i="2"/>
  <c r="M3091" i="2"/>
  <c r="M3092" i="2"/>
  <c r="M3093" i="2"/>
  <c r="M3094" i="2"/>
  <c r="M3095" i="2"/>
  <c r="M3096" i="2"/>
  <c r="M3097" i="2"/>
  <c r="M3098" i="2"/>
  <c r="M3099" i="2"/>
  <c r="M3100" i="2"/>
  <c r="M3101" i="2"/>
  <c r="M3102" i="2"/>
  <c r="M3103" i="2"/>
  <c r="M3104" i="2"/>
  <c r="M3105" i="2"/>
  <c r="M3106" i="2"/>
  <c r="M3107" i="2"/>
  <c r="M3108" i="2"/>
  <c r="M3109" i="2"/>
  <c r="M3110" i="2"/>
  <c r="M3111" i="2"/>
  <c r="M3112" i="2"/>
  <c r="M3113" i="2"/>
  <c r="M3114" i="2"/>
  <c r="M3115" i="2"/>
  <c r="M3116" i="2"/>
  <c r="M3117" i="2"/>
  <c r="M3118" i="2"/>
  <c r="M3119" i="2"/>
  <c r="M3120" i="2"/>
  <c r="M3121" i="2"/>
  <c r="M3122" i="2"/>
  <c r="M3123" i="2"/>
  <c r="M3124" i="2"/>
  <c r="M3125" i="2"/>
  <c r="M3126" i="2"/>
  <c r="M3127" i="2"/>
  <c r="M3128" i="2"/>
  <c r="M3129" i="2"/>
  <c r="M3130" i="2"/>
  <c r="M3131" i="2"/>
  <c r="M3132" i="2"/>
  <c r="M3133" i="2"/>
  <c r="M3134" i="2"/>
  <c r="M3135" i="2"/>
  <c r="M3136" i="2"/>
  <c r="M3137" i="2"/>
  <c r="M3138" i="2"/>
  <c r="M3139" i="2"/>
  <c r="M3140" i="2"/>
  <c r="M3141" i="2"/>
  <c r="M3142" i="2"/>
  <c r="M3143" i="2"/>
  <c r="M3144" i="2"/>
  <c r="M3145" i="2"/>
  <c r="M3146" i="2"/>
  <c r="M3147" i="2"/>
  <c r="M3148" i="2"/>
  <c r="M3149" i="2"/>
  <c r="M3150" i="2"/>
  <c r="M3151" i="2"/>
  <c r="M3152" i="2"/>
  <c r="M3153" i="2"/>
  <c r="M3154" i="2"/>
  <c r="M3155" i="2"/>
  <c r="M3156" i="2"/>
  <c r="M3157" i="2"/>
  <c r="M3158" i="2"/>
  <c r="M3159" i="2"/>
  <c r="M3160" i="2"/>
  <c r="M3161" i="2"/>
  <c r="M3162" i="2"/>
  <c r="M3163" i="2"/>
  <c r="M3164" i="2"/>
  <c r="M3165" i="2"/>
  <c r="M3166" i="2"/>
  <c r="M3167" i="2"/>
  <c r="M3168" i="2"/>
  <c r="M3169" i="2"/>
  <c r="M3170" i="2"/>
  <c r="M3171" i="2"/>
  <c r="M3172" i="2"/>
  <c r="M3173" i="2"/>
  <c r="M3174" i="2"/>
  <c r="M3175" i="2"/>
  <c r="M3176" i="2"/>
  <c r="M3177" i="2"/>
  <c r="M3178" i="2"/>
  <c r="M3179" i="2"/>
  <c r="M3180" i="2"/>
  <c r="M3181" i="2"/>
  <c r="M3182" i="2"/>
  <c r="M3183" i="2"/>
  <c r="M3184" i="2"/>
  <c r="M3185" i="2"/>
  <c r="M3186" i="2"/>
  <c r="M3187" i="2"/>
  <c r="M3188" i="2"/>
  <c r="M3189" i="2"/>
  <c r="M3190" i="2"/>
  <c r="M3191" i="2"/>
  <c r="M3192" i="2"/>
  <c r="M3193" i="2"/>
  <c r="M3194" i="2"/>
  <c r="M3195" i="2"/>
  <c r="M3196" i="2"/>
  <c r="M3197" i="2"/>
  <c r="M3198" i="2"/>
  <c r="M3199" i="2"/>
  <c r="M3200" i="2"/>
  <c r="M3201" i="2"/>
  <c r="M3202" i="2"/>
  <c r="M3203" i="2"/>
  <c r="M3204" i="2"/>
  <c r="M3205" i="2"/>
  <c r="M3206" i="2"/>
  <c r="M3207" i="2"/>
  <c r="M3208" i="2"/>
  <c r="M3209" i="2"/>
  <c r="M3210" i="2"/>
  <c r="M3211" i="2"/>
  <c r="M3212" i="2"/>
  <c r="M3213" i="2"/>
  <c r="M3214" i="2"/>
  <c r="M3215" i="2"/>
  <c r="M3216" i="2"/>
  <c r="M3217" i="2"/>
  <c r="M3218" i="2"/>
  <c r="M3219" i="2"/>
  <c r="M3220" i="2"/>
  <c r="M3221" i="2"/>
  <c r="M3222" i="2"/>
  <c r="M3223" i="2"/>
  <c r="M3224" i="2"/>
  <c r="M3225" i="2"/>
  <c r="M3226" i="2"/>
  <c r="M3227" i="2"/>
  <c r="M3228" i="2"/>
  <c r="M3229" i="2"/>
  <c r="M3230" i="2"/>
  <c r="M3231" i="2"/>
  <c r="M3232" i="2"/>
  <c r="M3233" i="2"/>
  <c r="M3234" i="2"/>
  <c r="M3235" i="2"/>
  <c r="M3236" i="2"/>
  <c r="M3237" i="2"/>
  <c r="M3238" i="2"/>
  <c r="M3239" i="2"/>
  <c r="M3240" i="2"/>
  <c r="M3241" i="2"/>
  <c r="M3242" i="2"/>
  <c r="M3243" i="2"/>
  <c r="M3244" i="2"/>
  <c r="M3245" i="2"/>
  <c r="M3246" i="2"/>
  <c r="M3247" i="2"/>
  <c r="M3248" i="2"/>
  <c r="M3249" i="2"/>
  <c r="M3250" i="2"/>
  <c r="M3251" i="2"/>
  <c r="M3252" i="2"/>
  <c r="M3253" i="2"/>
  <c r="M3254" i="2"/>
  <c r="M3255" i="2"/>
  <c r="M3256" i="2"/>
  <c r="M3257" i="2"/>
  <c r="M3258" i="2"/>
  <c r="M3259" i="2"/>
  <c r="M3260" i="2"/>
  <c r="M3261" i="2"/>
  <c r="M3262" i="2"/>
  <c r="M3263" i="2"/>
  <c r="M3264" i="2"/>
  <c r="M3265" i="2"/>
  <c r="M3266" i="2"/>
  <c r="M3267" i="2"/>
  <c r="M3268" i="2"/>
  <c r="M3269" i="2"/>
  <c r="M3270" i="2"/>
  <c r="M3271" i="2"/>
  <c r="M3272" i="2"/>
  <c r="M3273" i="2"/>
  <c r="M3274" i="2"/>
  <c r="M3275" i="2"/>
  <c r="M3276" i="2"/>
  <c r="M3277" i="2"/>
  <c r="M3278" i="2"/>
  <c r="M3279" i="2"/>
  <c r="M3280" i="2"/>
  <c r="M3281" i="2"/>
  <c r="M3282" i="2"/>
  <c r="M3283" i="2"/>
  <c r="M3284" i="2"/>
  <c r="M3285" i="2"/>
  <c r="M3286" i="2"/>
  <c r="M3287" i="2"/>
  <c r="M3288" i="2"/>
  <c r="M3289" i="2"/>
  <c r="M3290" i="2"/>
  <c r="M3291" i="2"/>
  <c r="M3292" i="2"/>
  <c r="M3293" i="2"/>
  <c r="M3294" i="2"/>
  <c r="M3295" i="2"/>
  <c r="M3296" i="2"/>
  <c r="M3297" i="2"/>
  <c r="M3298" i="2"/>
  <c r="M3299" i="2"/>
  <c r="M3300" i="2"/>
  <c r="M3301" i="2"/>
  <c r="M3302" i="2"/>
  <c r="M3303" i="2"/>
  <c r="M3304" i="2"/>
  <c r="M3305" i="2"/>
  <c r="M3306" i="2"/>
  <c r="M3307" i="2"/>
  <c r="M3308" i="2"/>
  <c r="M3309" i="2"/>
  <c r="M3310" i="2"/>
  <c r="M3311" i="2"/>
  <c r="M3312" i="2"/>
  <c r="M3313" i="2"/>
  <c r="M3314" i="2"/>
  <c r="M3315" i="2"/>
  <c r="M3316" i="2"/>
  <c r="M3317" i="2"/>
  <c r="M3318" i="2"/>
  <c r="M3319" i="2"/>
  <c r="M3320" i="2"/>
  <c r="M3321" i="2"/>
  <c r="M3322" i="2"/>
  <c r="M3323" i="2"/>
  <c r="M3324" i="2"/>
  <c r="M3325" i="2"/>
  <c r="M3326" i="2"/>
  <c r="M3327" i="2"/>
  <c r="M3328" i="2"/>
  <c r="M3329" i="2"/>
  <c r="M3330" i="2"/>
  <c r="M3331" i="2"/>
  <c r="M3332" i="2"/>
  <c r="M3333" i="2"/>
  <c r="M3334" i="2"/>
  <c r="M3335" i="2"/>
  <c r="M3336" i="2"/>
  <c r="M3337" i="2"/>
  <c r="M3338" i="2"/>
  <c r="M3339" i="2"/>
  <c r="M3340" i="2"/>
  <c r="M3341" i="2"/>
  <c r="M3342" i="2"/>
  <c r="M3343" i="2"/>
  <c r="M3344" i="2"/>
  <c r="M3345" i="2"/>
  <c r="M3346" i="2"/>
  <c r="M3347" i="2"/>
  <c r="M3348" i="2"/>
  <c r="M3349" i="2"/>
  <c r="M3350" i="2"/>
  <c r="M3351" i="2"/>
  <c r="M3352" i="2"/>
  <c r="M3353" i="2"/>
  <c r="M3354" i="2"/>
  <c r="M3355" i="2"/>
  <c r="M3356" i="2"/>
  <c r="M3357" i="2"/>
  <c r="M3358" i="2"/>
  <c r="M3359" i="2"/>
  <c r="M3360" i="2"/>
  <c r="M3361" i="2"/>
  <c r="M3362" i="2"/>
  <c r="M3363" i="2"/>
  <c r="M3364" i="2"/>
  <c r="M3365" i="2"/>
  <c r="M3366" i="2"/>
  <c r="M3367" i="2"/>
  <c r="M3368" i="2"/>
  <c r="M3369" i="2"/>
  <c r="M3370" i="2"/>
  <c r="M3371" i="2"/>
  <c r="M3372" i="2"/>
  <c r="M3373" i="2"/>
  <c r="M3374" i="2"/>
  <c r="M3375" i="2"/>
  <c r="M3376" i="2"/>
  <c r="M3377" i="2"/>
  <c r="M3378" i="2"/>
  <c r="M3379" i="2"/>
  <c r="M3380" i="2"/>
  <c r="M3381" i="2"/>
  <c r="M3382" i="2"/>
  <c r="M3383" i="2"/>
  <c r="M3384" i="2"/>
  <c r="M3385" i="2"/>
  <c r="M3386" i="2"/>
  <c r="M3387" i="2"/>
  <c r="M3388" i="2"/>
  <c r="M3389" i="2"/>
  <c r="M3390" i="2"/>
  <c r="M3391" i="2"/>
  <c r="M3392" i="2"/>
  <c r="M3393" i="2"/>
  <c r="M3394" i="2"/>
  <c r="M3395" i="2"/>
  <c r="M3396" i="2"/>
  <c r="M3397" i="2"/>
  <c r="M3398" i="2"/>
  <c r="M3399" i="2"/>
  <c r="M3400" i="2"/>
  <c r="M3401" i="2"/>
  <c r="M3402" i="2"/>
  <c r="M3403" i="2"/>
  <c r="M3404" i="2"/>
  <c r="M3405" i="2"/>
  <c r="M3406" i="2"/>
  <c r="M3407" i="2"/>
  <c r="M3408" i="2"/>
  <c r="M3409" i="2"/>
  <c r="M3410" i="2"/>
  <c r="M3411" i="2"/>
  <c r="M3412" i="2"/>
  <c r="M3413" i="2"/>
  <c r="M3414" i="2"/>
  <c r="M3415" i="2"/>
  <c r="M3416" i="2"/>
  <c r="M3417" i="2"/>
  <c r="M3418" i="2"/>
  <c r="M3419" i="2"/>
  <c r="M3420" i="2"/>
  <c r="M3421" i="2"/>
  <c r="M3422" i="2"/>
  <c r="M3423" i="2"/>
  <c r="M3424" i="2"/>
  <c r="M3425" i="2"/>
  <c r="M3426" i="2"/>
  <c r="M3427" i="2"/>
  <c r="M3428" i="2"/>
  <c r="M3429" i="2"/>
  <c r="M3430" i="2"/>
  <c r="M3431" i="2"/>
  <c r="M3432" i="2"/>
  <c r="M3433" i="2"/>
  <c r="M3434" i="2"/>
  <c r="M3435" i="2"/>
  <c r="M3436" i="2"/>
  <c r="M3437" i="2"/>
  <c r="M3438" i="2"/>
  <c r="M3439" i="2"/>
  <c r="M3440" i="2"/>
  <c r="M3441" i="2"/>
  <c r="M3442" i="2"/>
  <c r="M3443" i="2"/>
  <c r="M3444" i="2"/>
  <c r="M3445" i="2"/>
  <c r="M3446" i="2"/>
  <c r="M3447" i="2"/>
  <c r="M3448" i="2"/>
  <c r="M3449" i="2"/>
  <c r="M3450" i="2"/>
  <c r="M3451" i="2"/>
  <c r="M3452" i="2"/>
  <c r="M3453" i="2"/>
  <c r="M3454" i="2"/>
  <c r="M3455" i="2"/>
  <c r="M3456" i="2"/>
  <c r="M3457" i="2"/>
  <c r="M3458" i="2"/>
  <c r="M3459" i="2"/>
  <c r="M3460" i="2"/>
  <c r="M3461" i="2"/>
  <c r="M3462" i="2"/>
  <c r="M3463" i="2"/>
  <c r="M3464" i="2"/>
  <c r="M3465" i="2"/>
  <c r="M3466" i="2"/>
  <c r="M3467" i="2"/>
  <c r="M3468" i="2"/>
  <c r="M3469" i="2"/>
  <c r="M3470" i="2"/>
  <c r="M3471" i="2"/>
  <c r="M3472" i="2"/>
  <c r="M3473" i="2"/>
  <c r="M3474" i="2"/>
  <c r="M3475" i="2"/>
  <c r="M3476" i="2"/>
  <c r="M3477" i="2"/>
  <c r="M3478" i="2"/>
  <c r="M3479" i="2"/>
  <c r="M3480" i="2"/>
  <c r="M3481" i="2"/>
  <c r="M3482" i="2"/>
  <c r="M3483" i="2"/>
  <c r="M3484" i="2"/>
  <c r="M3485" i="2"/>
  <c r="M3486" i="2"/>
  <c r="M3487" i="2"/>
  <c r="M3488" i="2"/>
  <c r="M3489" i="2"/>
  <c r="M3490" i="2"/>
  <c r="M3491" i="2"/>
  <c r="M3492" i="2"/>
  <c r="M3493" i="2"/>
  <c r="M3494" i="2"/>
  <c r="M3495" i="2"/>
  <c r="M3496" i="2"/>
  <c r="M3497" i="2"/>
  <c r="M3498" i="2"/>
  <c r="M3499" i="2"/>
  <c r="M3500" i="2"/>
  <c r="M3501" i="2"/>
  <c r="M3502" i="2"/>
  <c r="M3503" i="2"/>
  <c r="M3504" i="2"/>
  <c r="M3505" i="2"/>
  <c r="M3506" i="2"/>
  <c r="M3507" i="2"/>
  <c r="M3508" i="2"/>
  <c r="M3509" i="2"/>
  <c r="M3510" i="2"/>
  <c r="M3511" i="2"/>
  <c r="M3512" i="2"/>
  <c r="M3513" i="2"/>
  <c r="M3514" i="2"/>
  <c r="M3515" i="2"/>
  <c r="M3516" i="2"/>
  <c r="M3517" i="2"/>
  <c r="M3518" i="2"/>
  <c r="M3519" i="2"/>
  <c r="M3520" i="2"/>
  <c r="M3521" i="2"/>
  <c r="M3522" i="2"/>
  <c r="M3523" i="2"/>
  <c r="M3524" i="2"/>
  <c r="M3525" i="2"/>
  <c r="M3526" i="2"/>
  <c r="M3527" i="2"/>
  <c r="M3528" i="2"/>
  <c r="M3529" i="2"/>
  <c r="M3530" i="2"/>
  <c r="M3531" i="2"/>
  <c r="M3532" i="2"/>
  <c r="M3533" i="2"/>
  <c r="M3534" i="2"/>
  <c r="M3535" i="2"/>
  <c r="M3536" i="2"/>
  <c r="M3537" i="2"/>
  <c r="M3538" i="2"/>
  <c r="M3539" i="2"/>
  <c r="M3540" i="2"/>
  <c r="M3541" i="2"/>
  <c r="M3542" i="2"/>
  <c r="M3543" i="2"/>
  <c r="M3544" i="2"/>
  <c r="M3545" i="2"/>
  <c r="M3546" i="2"/>
  <c r="M3547" i="2"/>
  <c r="M3548" i="2"/>
  <c r="M3549" i="2"/>
  <c r="M3550" i="2"/>
  <c r="M3551" i="2"/>
  <c r="M3552" i="2"/>
  <c r="M3553" i="2"/>
  <c r="M3554" i="2"/>
  <c r="M3555" i="2"/>
  <c r="M3556" i="2"/>
  <c r="M3557" i="2"/>
  <c r="M3558" i="2"/>
  <c r="M3559" i="2"/>
  <c r="M3560" i="2"/>
  <c r="M3561" i="2"/>
  <c r="M3562" i="2"/>
  <c r="M3563" i="2"/>
  <c r="M3564" i="2"/>
  <c r="M3565" i="2"/>
  <c r="M3566" i="2"/>
  <c r="M3567" i="2"/>
  <c r="M3568" i="2"/>
  <c r="M3569" i="2"/>
  <c r="M3570" i="2"/>
  <c r="M3571" i="2"/>
  <c r="M3572" i="2"/>
  <c r="M3573" i="2"/>
  <c r="M3574" i="2"/>
  <c r="M3575" i="2"/>
  <c r="M3576" i="2"/>
  <c r="M3577" i="2"/>
  <c r="M3578" i="2"/>
  <c r="M3579" i="2"/>
  <c r="M3580" i="2"/>
  <c r="M3581" i="2"/>
  <c r="M3582" i="2"/>
  <c r="M3583" i="2"/>
  <c r="M3584" i="2"/>
  <c r="M3585" i="2"/>
  <c r="M3586" i="2"/>
  <c r="M3587" i="2"/>
  <c r="M3588" i="2"/>
  <c r="M3589" i="2"/>
  <c r="M3590" i="2"/>
  <c r="M3591" i="2"/>
  <c r="M3592" i="2"/>
  <c r="M3593" i="2"/>
  <c r="M3594" i="2"/>
  <c r="M3595" i="2"/>
  <c r="M3596" i="2"/>
  <c r="M3597" i="2"/>
  <c r="M3598" i="2"/>
  <c r="M3599" i="2"/>
  <c r="M3600" i="2"/>
  <c r="M3601" i="2"/>
  <c r="M3602" i="2"/>
  <c r="M3603" i="2"/>
  <c r="M3604" i="2"/>
  <c r="M3605" i="2"/>
  <c r="M3606" i="2"/>
  <c r="M3607" i="2"/>
  <c r="M3608" i="2"/>
  <c r="M3609" i="2"/>
  <c r="M3610" i="2"/>
  <c r="M3611" i="2"/>
  <c r="M3612" i="2"/>
  <c r="M3613" i="2"/>
  <c r="M3614" i="2"/>
  <c r="M3615" i="2"/>
  <c r="M3616" i="2"/>
  <c r="M3617" i="2"/>
  <c r="M3618" i="2"/>
  <c r="M3619" i="2"/>
  <c r="M3620" i="2"/>
  <c r="M3621" i="2"/>
  <c r="M3622" i="2"/>
  <c r="M3623" i="2"/>
  <c r="M3624" i="2"/>
  <c r="M3625" i="2"/>
  <c r="M3626" i="2"/>
  <c r="M3627" i="2"/>
  <c r="M3628" i="2"/>
  <c r="M3629" i="2"/>
  <c r="M3630" i="2"/>
  <c r="M3631" i="2"/>
  <c r="M3632" i="2"/>
  <c r="M3633" i="2"/>
  <c r="M3634" i="2"/>
  <c r="M3635" i="2"/>
  <c r="M3636" i="2"/>
  <c r="M3637" i="2"/>
  <c r="M3638" i="2"/>
  <c r="M3639" i="2"/>
  <c r="M3640" i="2"/>
  <c r="M3641" i="2"/>
  <c r="M3642" i="2"/>
  <c r="M3643" i="2"/>
  <c r="M3644" i="2"/>
  <c r="M3645" i="2"/>
  <c r="M3646" i="2"/>
  <c r="M3647" i="2"/>
  <c r="M3648" i="2"/>
  <c r="M3649" i="2"/>
  <c r="M3650" i="2"/>
  <c r="M3651" i="2"/>
  <c r="M3652" i="2"/>
  <c r="M3653" i="2"/>
  <c r="M3654" i="2"/>
  <c r="M3655" i="2"/>
  <c r="M3656" i="2"/>
  <c r="M3657" i="2"/>
  <c r="M3658" i="2"/>
  <c r="M3659" i="2"/>
  <c r="M3660" i="2"/>
  <c r="M3661" i="2"/>
  <c r="M3662" i="2"/>
  <c r="M3663" i="2"/>
  <c r="M3664" i="2"/>
  <c r="M3665" i="2"/>
  <c r="M3666" i="2"/>
  <c r="M3667" i="2"/>
  <c r="M3668" i="2"/>
  <c r="M3669" i="2"/>
  <c r="M3670" i="2"/>
  <c r="M3671" i="2"/>
  <c r="M3672" i="2"/>
  <c r="M3673" i="2"/>
  <c r="M3674" i="2"/>
  <c r="M3675" i="2"/>
  <c r="M3676" i="2"/>
  <c r="M3677" i="2"/>
  <c r="M3678" i="2"/>
  <c r="M3679" i="2"/>
  <c r="M3680" i="2"/>
  <c r="M3681" i="2"/>
  <c r="M3682" i="2"/>
  <c r="M3683" i="2"/>
  <c r="M3684" i="2"/>
  <c r="M3685" i="2"/>
  <c r="M3686" i="2"/>
  <c r="M3687" i="2"/>
  <c r="M3688" i="2"/>
  <c r="M3689" i="2"/>
  <c r="M3690" i="2"/>
  <c r="M3691" i="2"/>
  <c r="M3692" i="2"/>
  <c r="M3693" i="2"/>
  <c r="M3694" i="2"/>
  <c r="M3695" i="2"/>
  <c r="M3696" i="2"/>
  <c r="M3697" i="2"/>
  <c r="M3698" i="2"/>
  <c r="M3699" i="2"/>
  <c r="M3700" i="2"/>
  <c r="M3701" i="2"/>
  <c r="M3702" i="2"/>
  <c r="M3703" i="2"/>
  <c r="M3704" i="2"/>
  <c r="M3705" i="2"/>
  <c r="M3706" i="2"/>
  <c r="M3707" i="2"/>
  <c r="M3708" i="2"/>
  <c r="M3709" i="2"/>
  <c r="M3710" i="2"/>
  <c r="M3711" i="2"/>
  <c r="M3712" i="2"/>
  <c r="M3713" i="2"/>
  <c r="M3714" i="2"/>
  <c r="M3715" i="2"/>
  <c r="M3716" i="2"/>
  <c r="M3717" i="2"/>
  <c r="M3718" i="2"/>
  <c r="M3719" i="2"/>
  <c r="M3720" i="2"/>
  <c r="M3721" i="2"/>
  <c r="M3722" i="2"/>
  <c r="M3723" i="2"/>
  <c r="M3724" i="2"/>
  <c r="M3725" i="2"/>
  <c r="M3726" i="2"/>
  <c r="M3727" i="2"/>
  <c r="M3728" i="2"/>
  <c r="M3729" i="2"/>
  <c r="M3730" i="2"/>
  <c r="M3731" i="2"/>
  <c r="M3732" i="2"/>
  <c r="M3733" i="2"/>
  <c r="M3734" i="2"/>
  <c r="M3735" i="2"/>
  <c r="M3736" i="2"/>
  <c r="M3737" i="2"/>
  <c r="M3738" i="2"/>
  <c r="M3739" i="2"/>
  <c r="M3740" i="2"/>
  <c r="M3741" i="2"/>
  <c r="M3742" i="2"/>
  <c r="M3743" i="2"/>
  <c r="M3744" i="2"/>
  <c r="M3745" i="2"/>
  <c r="M3746" i="2"/>
  <c r="M3747" i="2"/>
  <c r="M3748" i="2"/>
  <c r="M3749" i="2"/>
  <c r="M3750" i="2"/>
  <c r="M3751" i="2"/>
  <c r="M3752" i="2"/>
  <c r="M3753" i="2"/>
  <c r="M3754" i="2"/>
  <c r="M3755" i="2"/>
  <c r="M3756" i="2"/>
  <c r="M3757" i="2"/>
  <c r="M3758" i="2"/>
  <c r="M3759" i="2"/>
  <c r="M3760" i="2"/>
  <c r="M3761" i="2"/>
  <c r="M3762" i="2"/>
  <c r="M3763" i="2"/>
  <c r="M3764" i="2"/>
  <c r="M3765" i="2"/>
  <c r="M3766" i="2"/>
  <c r="M3767" i="2"/>
  <c r="M3768" i="2"/>
  <c r="M3769" i="2"/>
  <c r="M3770" i="2"/>
  <c r="M3771" i="2"/>
  <c r="M3772" i="2"/>
  <c r="M3773" i="2"/>
  <c r="M3774" i="2"/>
  <c r="M3775" i="2"/>
  <c r="M3776" i="2"/>
  <c r="M3777" i="2"/>
  <c r="M3778" i="2"/>
  <c r="M3779" i="2"/>
  <c r="M3780" i="2"/>
  <c r="M3781" i="2"/>
  <c r="M3782" i="2"/>
  <c r="M3783" i="2"/>
  <c r="M3784" i="2"/>
  <c r="M3785" i="2"/>
  <c r="M3786" i="2"/>
  <c r="M3787" i="2"/>
  <c r="M3788" i="2"/>
  <c r="M3789" i="2"/>
  <c r="M3790" i="2"/>
  <c r="M3791" i="2"/>
  <c r="M3792" i="2"/>
  <c r="M3793" i="2"/>
  <c r="M3794" i="2"/>
  <c r="M3795" i="2"/>
  <c r="M3796" i="2"/>
  <c r="M3797" i="2"/>
  <c r="M3798" i="2"/>
  <c r="M3799" i="2"/>
  <c r="M3800" i="2"/>
  <c r="M3801" i="2"/>
  <c r="M3802" i="2"/>
  <c r="M3803" i="2"/>
  <c r="M3804" i="2"/>
  <c r="M3805" i="2"/>
  <c r="M3806" i="2"/>
  <c r="M3807" i="2"/>
  <c r="M3808" i="2"/>
  <c r="M3809" i="2"/>
  <c r="M3810" i="2"/>
  <c r="M3811" i="2"/>
  <c r="M3812" i="2"/>
  <c r="M3813" i="2"/>
  <c r="M3814" i="2"/>
  <c r="M3815" i="2"/>
  <c r="M3816" i="2"/>
  <c r="M3817" i="2"/>
  <c r="M3818" i="2"/>
  <c r="M3819" i="2"/>
  <c r="M3820" i="2"/>
  <c r="M3821" i="2"/>
  <c r="M3822" i="2"/>
  <c r="M3823" i="2"/>
  <c r="M3824" i="2"/>
  <c r="M3825" i="2"/>
  <c r="M3826" i="2"/>
  <c r="M3827" i="2"/>
  <c r="M3828" i="2"/>
  <c r="M3829" i="2"/>
  <c r="M3830" i="2"/>
  <c r="M3831" i="2"/>
  <c r="M3832" i="2"/>
  <c r="M3833" i="2"/>
  <c r="M3834" i="2"/>
  <c r="M3835" i="2"/>
  <c r="M3836" i="2"/>
  <c r="M3837" i="2"/>
  <c r="M3838" i="2"/>
  <c r="M3839" i="2"/>
  <c r="M3840" i="2"/>
  <c r="M3841" i="2"/>
  <c r="M3842" i="2"/>
  <c r="M3843" i="2"/>
  <c r="M3844" i="2"/>
  <c r="M3845" i="2"/>
  <c r="M3846" i="2"/>
  <c r="M3847" i="2"/>
  <c r="M3848" i="2"/>
  <c r="M3849" i="2"/>
  <c r="M3850" i="2"/>
  <c r="M3851" i="2"/>
  <c r="M3852" i="2"/>
  <c r="M3853" i="2"/>
  <c r="M3854" i="2"/>
  <c r="M3855" i="2"/>
  <c r="M3856" i="2"/>
  <c r="M3857" i="2"/>
  <c r="M3858" i="2"/>
  <c r="M3859" i="2"/>
  <c r="M3860" i="2"/>
  <c r="M3861" i="2"/>
  <c r="M3862" i="2"/>
  <c r="M3863" i="2"/>
  <c r="M3864" i="2"/>
  <c r="M3865" i="2"/>
  <c r="M3866" i="2"/>
  <c r="M3867" i="2"/>
  <c r="M3868" i="2"/>
  <c r="M3869" i="2"/>
  <c r="M3870" i="2"/>
  <c r="M3871" i="2"/>
  <c r="M3872" i="2"/>
  <c r="M3873" i="2"/>
  <c r="M3874" i="2"/>
  <c r="M3875" i="2"/>
  <c r="M3876" i="2"/>
  <c r="M3877" i="2"/>
  <c r="M3878" i="2"/>
  <c r="M3879" i="2"/>
  <c r="M3880" i="2"/>
  <c r="M3881" i="2"/>
  <c r="M3882" i="2"/>
  <c r="M3883" i="2"/>
  <c r="M3884" i="2"/>
  <c r="M3885" i="2"/>
  <c r="M3886" i="2"/>
  <c r="M3887" i="2"/>
  <c r="M3888" i="2"/>
  <c r="M3889" i="2"/>
  <c r="M3890" i="2"/>
  <c r="M3891" i="2"/>
  <c r="M3892" i="2"/>
  <c r="M3893" i="2"/>
  <c r="M3894" i="2"/>
  <c r="M3895" i="2"/>
  <c r="M3896" i="2"/>
  <c r="M3897" i="2"/>
  <c r="M3898" i="2"/>
  <c r="M3899" i="2"/>
  <c r="M3900" i="2"/>
  <c r="M3901" i="2"/>
  <c r="M3902" i="2"/>
  <c r="M3903" i="2"/>
  <c r="M3904" i="2"/>
  <c r="M3905" i="2"/>
  <c r="M3906" i="2"/>
  <c r="M3907" i="2"/>
  <c r="M3908" i="2"/>
  <c r="M3909" i="2"/>
  <c r="M3910" i="2"/>
  <c r="M3911" i="2"/>
  <c r="M3912" i="2"/>
  <c r="M3913" i="2"/>
  <c r="M3914" i="2"/>
  <c r="M3915" i="2"/>
  <c r="M3916" i="2"/>
  <c r="M3917" i="2"/>
  <c r="M3918" i="2"/>
  <c r="M3919" i="2"/>
  <c r="M3920" i="2"/>
  <c r="M3921" i="2"/>
  <c r="M3922" i="2"/>
  <c r="M3923" i="2"/>
  <c r="M3924" i="2"/>
  <c r="M3925" i="2"/>
  <c r="M3926" i="2"/>
  <c r="M3927" i="2"/>
  <c r="M3928" i="2"/>
  <c r="M3929" i="2"/>
  <c r="M3930" i="2"/>
  <c r="M3931" i="2"/>
  <c r="M3932" i="2"/>
  <c r="M3933" i="2"/>
  <c r="M3934" i="2"/>
  <c r="M3935" i="2"/>
  <c r="M3936" i="2"/>
  <c r="M3937" i="2"/>
  <c r="M3938" i="2"/>
  <c r="M3939" i="2"/>
  <c r="M3940" i="2"/>
  <c r="M3941" i="2"/>
  <c r="M3942" i="2"/>
  <c r="M3943" i="2"/>
  <c r="M3944" i="2"/>
  <c r="M3945" i="2"/>
  <c r="M3946" i="2"/>
  <c r="M3947" i="2"/>
  <c r="M3948" i="2"/>
  <c r="M3949" i="2"/>
  <c r="M3950" i="2"/>
  <c r="M3951" i="2"/>
  <c r="M3952" i="2"/>
  <c r="M3953" i="2"/>
  <c r="M3954" i="2"/>
  <c r="M3955" i="2"/>
  <c r="M3956" i="2"/>
  <c r="M3957" i="2"/>
  <c r="M3958" i="2"/>
  <c r="M3959" i="2"/>
  <c r="M3960" i="2"/>
  <c r="M3961" i="2"/>
  <c r="M3962" i="2"/>
  <c r="M3963" i="2"/>
  <c r="M3964" i="2"/>
  <c r="M3965" i="2"/>
  <c r="M3966" i="2"/>
  <c r="M3967" i="2"/>
  <c r="M3968" i="2"/>
  <c r="M3969" i="2"/>
  <c r="M3970" i="2"/>
  <c r="M3971" i="2"/>
  <c r="M3972" i="2"/>
  <c r="M3973" i="2"/>
  <c r="M3974" i="2"/>
  <c r="M3975" i="2"/>
  <c r="M3976" i="2"/>
  <c r="M3977" i="2"/>
  <c r="M3978" i="2"/>
  <c r="M3979" i="2"/>
  <c r="M3980" i="2"/>
  <c r="M3981" i="2"/>
  <c r="M3982" i="2"/>
  <c r="M3983" i="2"/>
  <c r="M3984" i="2"/>
  <c r="M3985" i="2"/>
  <c r="M3986" i="2"/>
  <c r="M3987" i="2"/>
  <c r="M3988" i="2"/>
  <c r="M3989" i="2"/>
  <c r="M3990" i="2"/>
  <c r="M3991" i="2"/>
  <c r="M3992" i="2"/>
  <c r="M3993" i="2"/>
  <c r="M3994" i="2"/>
  <c r="M3995" i="2"/>
  <c r="M3996" i="2"/>
  <c r="M3997" i="2"/>
  <c r="M3998" i="2"/>
  <c r="M3999" i="2"/>
  <c r="M4000" i="2"/>
  <c r="M4001" i="2"/>
  <c r="M4002" i="2"/>
  <c r="M4003" i="2"/>
  <c r="M4004" i="2"/>
  <c r="M4005" i="2"/>
  <c r="M4006" i="2"/>
  <c r="M4007" i="2"/>
  <c r="M4008" i="2"/>
  <c r="M4009" i="2"/>
  <c r="M4010" i="2"/>
  <c r="M4011" i="2"/>
  <c r="M4012" i="2"/>
  <c r="M4013" i="2"/>
  <c r="M4014" i="2"/>
  <c r="M4015" i="2"/>
  <c r="M4016" i="2"/>
  <c r="M4017" i="2"/>
  <c r="M4018" i="2"/>
  <c r="M4019" i="2"/>
  <c r="M4020" i="2"/>
  <c r="M4021" i="2"/>
  <c r="M4022" i="2"/>
  <c r="M4023" i="2"/>
  <c r="M4024" i="2"/>
  <c r="M4025" i="2"/>
  <c r="M4026" i="2"/>
  <c r="M4027" i="2"/>
  <c r="M4028" i="2"/>
  <c r="M4029" i="2"/>
  <c r="M4030" i="2"/>
  <c r="M4031" i="2"/>
  <c r="M4032" i="2"/>
  <c r="M4033" i="2"/>
  <c r="M4034" i="2"/>
  <c r="M4035" i="2"/>
  <c r="M4036" i="2"/>
  <c r="M4037" i="2"/>
  <c r="M4038" i="2"/>
  <c r="M4039" i="2"/>
  <c r="M4040" i="2"/>
  <c r="M4041" i="2"/>
  <c r="M4042" i="2"/>
  <c r="M4043" i="2"/>
  <c r="M4044" i="2"/>
  <c r="M4045" i="2"/>
  <c r="M4046" i="2"/>
  <c r="M4047" i="2"/>
  <c r="M4048" i="2"/>
  <c r="M4049" i="2"/>
  <c r="M4050" i="2"/>
  <c r="M4051" i="2"/>
  <c r="M4052" i="2"/>
  <c r="M4053" i="2"/>
  <c r="M4054" i="2"/>
  <c r="M4055" i="2"/>
  <c r="M4056" i="2"/>
  <c r="M4057" i="2"/>
  <c r="M4058" i="2"/>
  <c r="M4059" i="2"/>
  <c r="M4060" i="2"/>
  <c r="M4061" i="2"/>
  <c r="M4062" i="2"/>
  <c r="M4063" i="2"/>
  <c r="M4064" i="2"/>
  <c r="M4065" i="2"/>
  <c r="M4066" i="2"/>
  <c r="M4067" i="2"/>
  <c r="M4068" i="2"/>
  <c r="M4069" i="2"/>
  <c r="M4070" i="2"/>
  <c r="M4071" i="2"/>
  <c r="M4072" i="2"/>
  <c r="M4073" i="2"/>
  <c r="M4074" i="2"/>
  <c r="M4075" i="2"/>
  <c r="M4076" i="2"/>
  <c r="M4077" i="2"/>
  <c r="M4078" i="2"/>
  <c r="M4079" i="2"/>
  <c r="M4080" i="2"/>
  <c r="M4081" i="2"/>
  <c r="M4082" i="2"/>
  <c r="M4083" i="2"/>
  <c r="M4084" i="2"/>
  <c r="M4085" i="2"/>
  <c r="M4086" i="2"/>
  <c r="M4087" i="2"/>
  <c r="M4088" i="2"/>
  <c r="M4089" i="2"/>
  <c r="M4090" i="2"/>
  <c r="M4091" i="2"/>
  <c r="M4092" i="2"/>
  <c r="M4093" i="2"/>
  <c r="M4094" i="2"/>
  <c r="M4095" i="2"/>
  <c r="M4096" i="2"/>
  <c r="M4097" i="2"/>
  <c r="M4098" i="2"/>
  <c r="M4099" i="2"/>
  <c r="M4100" i="2"/>
  <c r="M4101" i="2"/>
  <c r="M4102" i="2"/>
  <c r="M4103" i="2"/>
  <c r="M4104" i="2"/>
  <c r="M4105" i="2"/>
  <c r="M4106" i="2"/>
  <c r="M4107" i="2"/>
  <c r="M4108" i="2"/>
  <c r="M4109" i="2"/>
  <c r="M4110" i="2"/>
  <c r="M4111" i="2"/>
  <c r="M4112" i="2"/>
  <c r="M4113" i="2"/>
  <c r="M4114" i="2"/>
  <c r="M4115" i="2"/>
  <c r="M4116" i="2"/>
  <c r="M4117" i="2"/>
  <c r="M4118" i="2"/>
  <c r="M4119" i="2"/>
  <c r="M4120" i="2"/>
  <c r="M4121" i="2"/>
  <c r="M4122" i="2"/>
  <c r="M4123" i="2"/>
  <c r="M4124" i="2"/>
  <c r="M4125" i="2"/>
  <c r="M4126" i="2"/>
  <c r="M4127" i="2"/>
  <c r="M4128" i="2"/>
  <c r="M4129" i="2"/>
  <c r="M4130" i="2"/>
  <c r="M4131" i="2"/>
  <c r="M4132" i="2"/>
  <c r="M4133" i="2"/>
  <c r="M4134" i="2"/>
  <c r="M4135" i="2"/>
  <c r="M4136" i="2"/>
  <c r="M4137" i="2"/>
  <c r="M4138" i="2"/>
  <c r="M4139" i="2"/>
  <c r="M4140" i="2"/>
  <c r="M4141" i="2"/>
  <c r="M4142" i="2"/>
  <c r="M4143" i="2"/>
  <c r="M4144" i="2"/>
  <c r="M4145" i="2"/>
  <c r="M4146" i="2"/>
  <c r="M4147" i="2"/>
  <c r="M4148" i="2"/>
  <c r="M4149" i="2"/>
  <c r="M4150" i="2"/>
  <c r="M4151" i="2"/>
  <c r="M4152" i="2"/>
  <c r="M4153" i="2"/>
  <c r="M4154" i="2"/>
  <c r="M4155" i="2"/>
  <c r="M4156" i="2"/>
  <c r="M4157" i="2"/>
  <c r="M4158" i="2"/>
  <c r="M4159" i="2"/>
  <c r="M4160" i="2"/>
  <c r="M4161" i="2"/>
  <c r="M4162" i="2"/>
  <c r="M4163" i="2"/>
  <c r="M4164" i="2"/>
  <c r="M4165" i="2"/>
  <c r="M4166" i="2"/>
  <c r="M4167" i="2"/>
  <c r="M4168" i="2"/>
  <c r="M4169" i="2"/>
  <c r="M4170" i="2"/>
  <c r="M4171" i="2"/>
  <c r="M4172" i="2"/>
  <c r="M4173" i="2"/>
  <c r="M4174" i="2"/>
  <c r="M4175" i="2"/>
  <c r="M4176" i="2"/>
  <c r="M4177" i="2"/>
  <c r="M4178" i="2"/>
  <c r="M4179" i="2"/>
  <c r="M4180" i="2"/>
  <c r="M4181" i="2"/>
  <c r="M4182" i="2"/>
  <c r="M4183" i="2"/>
  <c r="M4184" i="2"/>
  <c r="M4185" i="2"/>
  <c r="M4186" i="2"/>
  <c r="M4187" i="2"/>
  <c r="M4188" i="2"/>
  <c r="M4189" i="2"/>
  <c r="M4190" i="2"/>
  <c r="M4191" i="2"/>
  <c r="M4192" i="2"/>
  <c r="M4193" i="2"/>
  <c r="M4194" i="2"/>
  <c r="M4195" i="2"/>
  <c r="M4196" i="2"/>
  <c r="M4197" i="2"/>
  <c r="M4198" i="2"/>
  <c r="M4199" i="2"/>
  <c r="M4200" i="2"/>
  <c r="M4201" i="2"/>
  <c r="M4202" i="2"/>
  <c r="M4203" i="2"/>
  <c r="M4204" i="2"/>
  <c r="M4205" i="2"/>
  <c r="M4206" i="2"/>
  <c r="M4207" i="2"/>
  <c r="M4208" i="2"/>
  <c r="M4209" i="2"/>
  <c r="M4210" i="2"/>
  <c r="M4211" i="2"/>
  <c r="M4212" i="2"/>
  <c r="M4213" i="2"/>
  <c r="M4214" i="2"/>
  <c r="M4215" i="2"/>
  <c r="M4216" i="2"/>
  <c r="M4217" i="2"/>
  <c r="M4218" i="2"/>
  <c r="M4219" i="2"/>
  <c r="M4220" i="2"/>
  <c r="M4221" i="2"/>
  <c r="M4222" i="2"/>
  <c r="M4223" i="2"/>
  <c r="M4224" i="2"/>
  <c r="M4225" i="2"/>
  <c r="M4226" i="2"/>
  <c r="M4227" i="2"/>
  <c r="M4228" i="2"/>
  <c r="M4229" i="2"/>
  <c r="M4230" i="2"/>
  <c r="M4231" i="2"/>
  <c r="M4232" i="2"/>
  <c r="M4233" i="2"/>
  <c r="M4234" i="2"/>
  <c r="M4235" i="2"/>
  <c r="M4236" i="2"/>
  <c r="M4237" i="2"/>
  <c r="M4238" i="2"/>
  <c r="M4239" i="2"/>
  <c r="M4240" i="2"/>
  <c r="M4241" i="2"/>
  <c r="M4242" i="2"/>
  <c r="M4243" i="2"/>
  <c r="M4244" i="2"/>
  <c r="M4245" i="2"/>
  <c r="M4246" i="2"/>
  <c r="M4247" i="2"/>
  <c r="M4248" i="2"/>
  <c r="M4249" i="2"/>
  <c r="M4250" i="2"/>
  <c r="M4251" i="2"/>
  <c r="M4252" i="2"/>
  <c r="M4253" i="2"/>
  <c r="M4254" i="2"/>
  <c r="M4255" i="2"/>
  <c r="M4256" i="2"/>
  <c r="M4257" i="2"/>
  <c r="M4258" i="2"/>
  <c r="M4259" i="2"/>
  <c r="M4260" i="2"/>
  <c r="M4261" i="2"/>
  <c r="M4262" i="2"/>
  <c r="M4263" i="2"/>
  <c r="M4264" i="2"/>
  <c r="M4265" i="2"/>
  <c r="M4266" i="2"/>
  <c r="M4267" i="2"/>
  <c r="M4268" i="2"/>
  <c r="M4269" i="2"/>
  <c r="M4270" i="2"/>
  <c r="M4271" i="2"/>
  <c r="M4272" i="2"/>
  <c r="M4273" i="2"/>
  <c r="M4274" i="2"/>
  <c r="M4275" i="2"/>
  <c r="M4276" i="2"/>
  <c r="M4277" i="2"/>
  <c r="M4278" i="2"/>
  <c r="M4279" i="2"/>
  <c r="M4280" i="2"/>
  <c r="M4281" i="2"/>
  <c r="M4282" i="2"/>
  <c r="M4283" i="2"/>
  <c r="M4284" i="2"/>
  <c r="M4285" i="2"/>
  <c r="M4286" i="2"/>
  <c r="M4287" i="2"/>
  <c r="M4288" i="2"/>
  <c r="M4289" i="2"/>
  <c r="M4290" i="2"/>
  <c r="M4291" i="2"/>
  <c r="M4292" i="2"/>
  <c r="M4293" i="2"/>
  <c r="M4294" i="2"/>
  <c r="M4295" i="2"/>
  <c r="M4296" i="2"/>
  <c r="M4297" i="2"/>
  <c r="M4298" i="2"/>
  <c r="M4299" i="2"/>
  <c r="M4300" i="2"/>
  <c r="M4301" i="2"/>
  <c r="M4302" i="2"/>
  <c r="M4303" i="2"/>
  <c r="M4304" i="2"/>
  <c r="M4305" i="2"/>
  <c r="M4306" i="2"/>
  <c r="M4307" i="2"/>
  <c r="M4308" i="2"/>
  <c r="M4309" i="2"/>
  <c r="M4310" i="2"/>
  <c r="M4311" i="2"/>
  <c r="M4312" i="2"/>
  <c r="M4313" i="2"/>
  <c r="M4314" i="2"/>
  <c r="M4315" i="2"/>
  <c r="M4316" i="2"/>
  <c r="M4317" i="2"/>
  <c r="M4318" i="2"/>
  <c r="M4319" i="2"/>
  <c r="M4320" i="2"/>
  <c r="M4321" i="2"/>
  <c r="M4322" i="2"/>
  <c r="M4323" i="2"/>
  <c r="M4324" i="2"/>
  <c r="M4325" i="2"/>
  <c r="M4326" i="2"/>
  <c r="M4327" i="2"/>
  <c r="M4328" i="2"/>
  <c r="M4329" i="2"/>
  <c r="M4330" i="2"/>
  <c r="M4331" i="2"/>
  <c r="M4332" i="2"/>
  <c r="M4333" i="2"/>
  <c r="M4334" i="2"/>
  <c r="M4335" i="2"/>
  <c r="M4336" i="2"/>
  <c r="M4337" i="2"/>
  <c r="M4338" i="2"/>
  <c r="M4339" i="2"/>
  <c r="M4340" i="2"/>
  <c r="M4341" i="2"/>
  <c r="M4342" i="2"/>
  <c r="M4343" i="2"/>
  <c r="M4344" i="2"/>
  <c r="M4345" i="2"/>
  <c r="M4346" i="2"/>
  <c r="M4347" i="2"/>
  <c r="M4348" i="2"/>
  <c r="M4349" i="2"/>
  <c r="M4350" i="2"/>
  <c r="M4351" i="2"/>
  <c r="M4352" i="2"/>
  <c r="M4353" i="2"/>
  <c r="M4354" i="2"/>
  <c r="M4355" i="2"/>
  <c r="M4356" i="2"/>
  <c r="M4357" i="2"/>
  <c r="M4358" i="2"/>
  <c r="M4359" i="2"/>
  <c r="M4360" i="2"/>
  <c r="M4361" i="2"/>
  <c r="M4362" i="2"/>
  <c r="M4363" i="2"/>
  <c r="M4364" i="2"/>
  <c r="M4365" i="2"/>
  <c r="M4366" i="2"/>
  <c r="M4367" i="2"/>
  <c r="M4368" i="2"/>
  <c r="M4369" i="2"/>
  <c r="M4370" i="2"/>
  <c r="M4371" i="2"/>
  <c r="M4372" i="2"/>
  <c r="M4373" i="2"/>
  <c r="M4374" i="2"/>
  <c r="M4375" i="2"/>
  <c r="M4376" i="2"/>
  <c r="M4377" i="2"/>
  <c r="M4378" i="2"/>
  <c r="M4379" i="2"/>
  <c r="M4380" i="2"/>
  <c r="M4381" i="2"/>
  <c r="M4382" i="2"/>
  <c r="M4383" i="2"/>
  <c r="M4384" i="2"/>
  <c r="M4385" i="2"/>
  <c r="M4386" i="2"/>
  <c r="M4387" i="2"/>
  <c r="M4388" i="2"/>
  <c r="M4389" i="2"/>
  <c r="M4390" i="2"/>
  <c r="M4391" i="2"/>
  <c r="M4392" i="2"/>
  <c r="M4393" i="2"/>
  <c r="M4394" i="2"/>
  <c r="M4395" i="2"/>
  <c r="M4396" i="2"/>
  <c r="M4397" i="2"/>
  <c r="M4398" i="2"/>
  <c r="M4399" i="2"/>
  <c r="M4400" i="2"/>
  <c r="M4401" i="2"/>
  <c r="M4402" i="2"/>
  <c r="M4403" i="2"/>
  <c r="M4404" i="2"/>
  <c r="M4405" i="2"/>
  <c r="M4406" i="2"/>
  <c r="M4407" i="2"/>
  <c r="M4408" i="2"/>
  <c r="M4409" i="2"/>
  <c r="M4410" i="2"/>
  <c r="M4411" i="2"/>
  <c r="M4412" i="2"/>
  <c r="M4413" i="2"/>
  <c r="M4414" i="2"/>
  <c r="M4415" i="2"/>
  <c r="M4416" i="2"/>
  <c r="M4417" i="2"/>
  <c r="M4418" i="2"/>
  <c r="M4419" i="2"/>
  <c r="M4420" i="2"/>
  <c r="M4421" i="2"/>
  <c r="M4422" i="2"/>
  <c r="M4423" i="2"/>
  <c r="M4424" i="2"/>
  <c r="M4425" i="2"/>
  <c r="M4426" i="2"/>
  <c r="M4427" i="2"/>
  <c r="M4428" i="2"/>
  <c r="M4429" i="2"/>
  <c r="M4430" i="2"/>
  <c r="M4431" i="2"/>
  <c r="M4432" i="2"/>
  <c r="M4433" i="2"/>
  <c r="M4434" i="2"/>
  <c r="M4435" i="2"/>
  <c r="M4436" i="2"/>
  <c r="M4437" i="2"/>
  <c r="M4438" i="2"/>
  <c r="M4439" i="2"/>
  <c r="M4440" i="2"/>
  <c r="M4441" i="2"/>
  <c r="M4442" i="2"/>
  <c r="M4443" i="2"/>
  <c r="M4444" i="2"/>
  <c r="M4445" i="2"/>
  <c r="M4446" i="2"/>
  <c r="M4447" i="2"/>
  <c r="M4448" i="2"/>
  <c r="M4449" i="2"/>
  <c r="M4450" i="2"/>
  <c r="M4451" i="2"/>
  <c r="M4452" i="2"/>
  <c r="M4453" i="2"/>
  <c r="M4454" i="2"/>
  <c r="M4455" i="2"/>
  <c r="M4456" i="2"/>
  <c r="M4457" i="2"/>
  <c r="M4458" i="2"/>
  <c r="M4459" i="2"/>
  <c r="M4460" i="2"/>
  <c r="M4461" i="2"/>
  <c r="M4462" i="2"/>
  <c r="M4463" i="2"/>
  <c r="M4464" i="2"/>
  <c r="M4465" i="2"/>
  <c r="M4466" i="2"/>
  <c r="M4467" i="2"/>
  <c r="M4468" i="2"/>
  <c r="M4469" i="2"/>
  <c r="M4470" i="2"/>
  <c r="M4471" i="2"/>
  <c r="M4472" i="2"/>
  <c r="M4473" i="2"/>
  <c r="M4474" i="2"/>
  <c r="M4475" i="2"/>
  <c r="M4476" i="2"/>
  <c r="M4477" i="2"/>
  <c r="M4478" i="2"/>
  <c r="M4479" i="2"/>
  <c r="M4480" i="2"/>
  <c r="M4481" i="2"/>
  <c r="M4482" i="2"/>
  <c r="M4483" i="2"/>
  <c r="M4484" i="2"/>
  <c r="M4485" i="2"/>
  <c r="M4486" i="2"/>
  <c r="M4487" i="2"/>
  <c r="M4488" i="2"/>
  <c r="M4489" i="2"/>
  <c r="M4490" i="2"/>
  <c r="M4491" i="2"/>
  <c r="M4492" i="2"/>
  <c r="M4493" i="2"/>
  <c r="M4494" i="2"/>
  <c r="M4495" i="2"/>
  <c r="M4496" i="2"/>
  <c r="M4497" i="2"/>
  <c r="M4498" i="2"/>
  <c r="M4499" i="2"/>
  <c r="M4500" i="2"/>
  <c r="M4501" i="2"/>
  <c r="M4502" i="2"/>
  <c r="M4503" i="2"/>
  <c r="M4504" i="2"/>
  <c r="M4505" i="2"/>
  <c r="M4506" i="2"/>
  <c r="M4507" i="2"/>
  <c r="M4508" i="2"/>
  <c r="M4509" i="2"/>
  <c r="M4510" i="2"/>
  <c r="M4511" i="2"/>
  <c r="M4512" i="2"/>
  <c r="M4513" i="2"/>
  <c r="M4514" i="2"/>
  <c r="M4515" i="2"/>
  <c r="M4516" i="2"/>
  <c r="M4517" i="2"/>
  <c r="M4518" i="2"/>
  <c r="M4519" i="2"/>
  <c r="M4520" i="2"/>
  <c r="M4521" i="2"/>
  <c r="M4522" i="2"/>
  <c r="M4523" i="2"/>
  <c r="M4524" i="2"/>
  <c r="M4525" i="2"/>
  <c r="M4526" i="2"/>
  <c r="M4527" i="2"/>
  <c r="M4528" i="2"/>
  <c r="M4529" i="2"/>
  <c r="M4530" i="2"/>
  <c r="M4531" i="2"/>
  <c r="M4532" i="2"/>
  <c r="M4533" i="2"/>
  <c r="M4534" i="2"/>
  <c r="M4535" i="2"/>
  <c r="M4536" i="2"/>
  <c r="M4537" i="2"/>
  <c r="M4538" i="2"/>
  <c r="M4539" i="2"/>
  <c r="M4540" i="2"/>
  <c r="M4541" i="2"/>
  <c r="M4542" i="2"/>
  <c r="M4543" i="2"/>
  <c r="M4544" i="2"/>
  <c r="M4545" i="2"/>
  <c r="M4546" i="2"/>
  <c r="M4547" i="2"/>
  <c r="M4548" i="2"/>
  <c r="M4549" i="2"/>
  <c r="M4550" i="2"/>
  <c r="M4551" i="2"/>
  <c r="M4552" i="2"/>
  <c r="M4553" i="2"/>
  <c r="M4554" i="2"/>
  <c r="M4555" i="2"/>
  <c r="M4556" i="2"/>
  <c r="M4557" i="2"/>
  <c r="M4558" i="2"/>
  <c r="M4559" i="2"/>
  <c r="M4560" i="2"/>
  <c r="M4561" i="2"/>
  <c r="M4562" i="2"/>
  <c r="M4563" i="2"/>
  <c r="M4564" i="2"/>
  <c r="M4565" i="2"/>
  <c r="M4566" i="2"/>
  <c r="M4567" i="2"/>
  <c r="M4568" i="2"/>
  <c r="M4569" i="2"/>
  <c r="M4570" i="2"/>
  <c r="M4571" i="2"/>
  <c r="M4572" i="2"/>
  <c r="M4573" i="2"/>
  <c r="M4574" i="2"/>
  <c r="M4575" i="2"/>
  <c r="M4576" i="2"/>
  <c r="M4577" i="2"/>
  <c r="M4578" i="2"/>
  <c r="M4579" i="2"/>
  <c r="M4580" i="2"/>
  <c r="M4581" i="2"/>
  <c r="M4582" i="2"/>
  <c r="M4583" i="2"/>
  <c r="M4584" i="2"/>
  <c r="M4585" i="2"/>
  <c r="M4586" i="2"/>
  <c r="M4587" i="2"/>
  <c r="M4588" i="2"/>
  <c r="M4589" i="2"/>
  <c r="M4590" i="2"/>
  <c r="M4591" i="2"/>
  <c r="M4592" i="2"/>
  <c r="M4593" i="2"/>
  <c r="M4594" i="2"/>
  <c r="M4595" i="2"/>
  <c r="M4596" i="2"/>
  <c r="M4597" i="2"/>
  <c r="M4598" i="2"/>
  <c r="M4599" i="2"/>
  <c r="M4600" i="2"/>
  <c r="M4601" i="2"/>
  <c r="M4602" i="2"/>
  <c r="M4603" i="2"/>
  <c r="M4604" i="2"/>
  <c r="M4605" i="2"/>
  <c r="M4606" i="2"/>
  <c r="M4607" i="2"/>
  <c r="M4608" i="2"/>
  <c r="M4609" i="2"/>
  <c r="M4610" i="2"/>
  <c r="M4611" i="2"/>
  <c r="M4612" i="2"/>
  <c r="M4613" i="2"/>
  <c r="M4614" i="2"/>
  <c r="M4615" i="2"/>
  <c r="M4616" i="2"/>
  <c r="M4617" i="2"/>
  <c r="M4618" i="2"/>
  <c r="M4619" i="2"/>
  <c r="M4620" i="2"/>
  <c r="M4621" i="2"/>
  <c r="M4622" i="2"/>
  <c r="M4623" i="2"/>
  <c r="M4624" i="2"/>
  <c r="M4625" i="2"/>
  <c r="M4626" i="2"/>
  <c r="M4627" i="2"/>
  <c r="M4628" i="2"/>
  <c r="M4629" i="2"/>
  <c r="M4630" i="2"/>
  <c r="M4631" i="2"/>
  <c r="M4632" i="2"/>
  <c r="M4633" i="2"/>
  <c r="M4634" i="2"/>
  <c r="M4635" i="2"/>
  <c r="M4636" i="2"/>
  <c r="M4637" i="2"/>
  <c r="M4638" i="2"/>
  <c r="M4639" i="2"/>
  <c r="M4640" i="2"/>
  <c r="M4641" i="2"/>
  <c r="M4642" i="2"/>
  <c r="M4643" i="2"/>
  <c r="M4644" i="2"/>
  <c r="M4645" i="2"/>
  <c r="M4646" i="2"/>
  <c r="M4647" i="2"/>
  <c r="M4648" i="2"/>
  <c r="M4649" i="2"/>
  <c r="M4650" i="2"/>
  <c r="M4651" i="2"/>
  <c r="M4652" i="2"/>
  <c r="M4653" i="2"/>
  <c r="M4654" i="2"/>
  <c r="M4655" i="2"/>
  <c r="M4656" i="2"/>
  <c r="M4657" i="2"/>
  <c r="M4658" i="2"/>
  <c r="M4659" i="2"/>
  <c r="M4660" i="2"/>
  <c r="M4661" i="2"/>
  <c r="M4662" i="2"/>
  <c r="M4663" i="2"/>
  <c r="M4664" i="2"/>
  <c r="M4665" i="2"/>
  <c r="M4666" i="2"/>
  <c r="M4667" i="2"/>
  <c r="M4668" i="2"/>
  <c r="M4669" i="2"/>
  <c r="M4670" i="2"/>
  <c r="M4671" i="2"/>
  <c r="M4672" i="2"/>
  <c r="M4673" i="2"/>
  <c r="M4674" i="2"/>
  <c r="M4675" i="2"/>
  <c r="M4676" i="2"/>
  <c r="M4677" i="2"/>
  <c r="M4678" i="2"/>
  <c r="M4679" i="2"/>
  <c r="M4680" i="2"/>
  <c r="M4681" i="2"/>
  <c r="M4682" i="2"/>
  <c r="M4683" i="2"/>
  <c r="M4684" i="2"/>
  <c r="M4685" i="2"/>
  <c r="M4686" i="2"/>
  <c r="M4687" i="2"/>
  <c r="M4688" i="2"/>
  <c r="M4689" i="2"/>
  <c r="M4690" i="2"/>
  <c r="M4691" i="2"/>
  <c r="M4692" i="2"/>
  <c r="M4693" i="2"/>
  <c r="M4694" i="2"/>
  <c r="M4695" i="2"/>
  <c r="M4696" i="2"/>
  <c r="M4697" i="2"/>
  <c r="M4698" i="2"/>
  <c r="M4699" i="2"/>
  <c r="M4700" i="2"/>
  <c r="M4701" i="2"/>
  <c r="M4702" i="2"/>
  <c r="M4703" i="2"/>
  <c r="M4704" i="2"/>
  <c r="M4705" i="2"/>
  <c r="M4706" i="2"/>
  <c r="M4707" i="2"/>
  <c r="M4708" i="2"/>
  <c r="M4709" i="2"/>
  <c r="M4710" i="2"/>
  <c r="M4711" i="2"/>
  <c r="M4712" i="2"/>
  <c r="M4713" i="2"/>
  <c r="M4714" i="2"/>
  <c r="M4715" i="2"/>
  <c r="M4716" i="2"/>
  <c r="M4717" i="2"/>
  <c r="M4718" i="2"/>
  <c r="M4719" i="2"/>
  <c r="M4720" i="2"/>
  <c r="M4721" i="2"/>
  <c r="M4722" i="2"/>
  <c r="M4723" i="2"/>
  <c r="M4724" i="2"/>
  <c r="M4725" i="2"/>
  <c r="M4726" i="2"/>
  <c r="M4727" i="2"/>
  <c r="M4728" i="2"/>
  <c r="M4729" i="2"/>
  <c r="M4730" i="2"/>
  <c r="M4731" i="2"/>
  <c r="M4732" i="2"/>
  <c r="M4733" i="2"/>
  <c r="M4734" i="2"/>
  <c r="M4735" i="2"/>
  <c r="M4736" i="2"/>
  <c r="M4737" i="2"/>
  <c r="M4738" i="2"/>
  <c r="M4739" i="2"/>
  <c r="M4740" i="2"/>
  <c r="M4741" i="2"/>
  <c r="M4742" i="2"/>
  <c r="M4743" i="2"/>
  <c r="M4744" i="2"/>
  <c r="M4745" i="2"/>
  <c r="M4746" i="2"/>
  <c r="M4747" i="2"/>
  <c r="M4748" i="2"/>
  <c r="M4749" i="2"/>
  <c r="M4750" i="2"/>
  <c r="M4751" i="2"/>
  <c r="M4752" i="2"/>
  <c r="M4753" i="2"/>
  <c r="M4754" i="2"/>
  <c r="M4755" i="2"/>
  <c r="M4756" i="2"/>
  <c r="M4757" i="2"/>
  <c r="M4758" i="2"/>
  <c r="M4759" i="2"/>
  <c r="M4760" i="2"/>
  <c r="M4761" i="2"/>
  <c r="M4762" i="2"/>
  <c r="M4763" i="2"/>
  <c r="M4764" i="2"/>
  <c r="M4765" i="2"/>
  <c r="M4766" i="2"/>
  <c r="M4767" i="2"/>
  <c r="M4768" i="2"/>
  <c r="M4769" i="2"/>
  <c r="M4770" i="2"/>
  <c r="M4771" i="2"/>
  <c r="M4772" i="2"/>
  <c r="M4773" i="2"/>
  <c r="M4774" i="2"/>
  <c r="M4775" i="2"/>
  <c r="M4776" i="2"/>
  <c r="M4777" i="2"/>
  <c r="M4778" i="2"/>
  <c r="M4779" i="2"/>
  <c r="M4780" i="2"/>
  <c r="M4781" i="2"/>
  <c r="M4782" i="2"/>
  <c r="M4783" i="2"/>
  <c r="M4784" i="2"/>
  <c r="M4785" i="2"/>
  <c r="M4786" i="2"/>
  <c r="M4787" i="2"/>
  <c r="M4788" i="2"/>
  <c r="M4789" i="2"/>
  <c r="M4790" i="2"/>
  <c r="M4791" i="2"/>
  <c r="M4792" i="2"/>
  <c r="M4793" i="2"/>
  <c r="M4794" i="2"/>
  <c r="M4795" i="2"/>
  <c r="M4796" i="2"/>
  <c r="M4797" i="2"/>
  <c r="M4798" i="2"/>
  <c r="M4799" i="2"/>
  <c r="M4800" i="2"/>
  <c r="M4801" i="2"/>
  <c r="M4802" i="2"/>
  <c r="M4803" i="2"/>
  <c r="M4804" i="2"/>
  <c r="M4805" i="2"/>
  <c r="M4806" i="2"/>
  <c r="M4807" i="2"/>
  <c r="M4808" i="2"/>
  <c r="M4809" i="2"/>
  <c r="M4810" i="2"/>
  <c r="M4811" i="2"/>
  <c r="M4812" i="2"/>
  <c r="M4813" i="2"/>
  <c r="M4814" i="2"/>
  <c r="M4815" i="2"/>
  <c r="M4816" i="2"/>
  <c r="M4817" i="2"/>
  <c r="M4818" i="2"/>
  <c r="M4819" i="2"/>
  <c r="M4820" i="2"/>
  <c r="M4821" i="2"/>
  <c r="M4822" i="2"/>
  <c r="M4823" i="2"/>
  <c r="M4824" i="2"/>
  <c r="M4825" i="2"/>
  <c r="M4826" i="2"/>
  <c r="M4827" i="2"/>
  <c r="M4828" i="2"/>
  <c r="M4829" i="2"/>
  <c r="M4830" i="2"/>
  <c r="M4831" i="2"/>
  <c r="M4832" i="2"/>
  <c r="M4833" i="2"/>
  <c r="M4834" i="2"/>
  <c r="M4835" i="2"/>
  <c r="M4836" i="2"/>
  <c r="M4837" i="2"/>
  <c r="M4838" i="2"/>
  <c r="M4839" i="2"/>
  <c r="M4840" i="2"/>
  <c r="M4841" i="2"/>
  <c r="M4842" i="2"/>
  <c r="M4843" i="2"/>
  <c r="M4844" i="2"/>
  <c r="M4845" i="2"/>
  <c r="M4846" i="2"/>
  <c r="M4847" i="2"/>
  <c r="M4848" i="2"/>
  <c r="M4849" i="2"/>
  <c r="M4850" i="2"/>
  <c r="M4851" i="2"/>
  <c r="M4852" i="2"/>
  <c r="M4853" i="2"/>
  <c r="M4854" i="2"/>
  <c r="M4855" i="2"/>
  <c r="M4856" i="2"/>
  <c r="M4857" i="2"/>
  <c r="M4858" i="2"/>
  <c r="M4859" i="2"/>
  <c r="M4860" i="2"/>
  <c r="M4861" i="2"/>
  <c r="M4862" i="2"/>
  <c r="M4863" i="2"/>
  <c r="M4864" i="2"/>
  <c r="M4865" i="2"/>
  <c r="M4866" i="2"/>
  <c r="M4867" i="2"/>
  <c r="M4868" i="2"/>
  <c r="M4869" i="2"/>
  <c r="M4870" i="2"/>
  <c r="M4871" i="2"/>
  <c r="M4872" i="2"/>
  <c r="M4873" i="2"/>
  <c r="M4874" i="2"/>
  <c r="M4875" i="2"/>
  <c r="M4876" i="2"/>
  <c r="M4877" i="2"/>
  <c r="M4878" i="2"/>
  <c r="M4879" i="2"/>
  <c r="M4880" i="2"/>
  <c r="M4881" i="2"/>
  <c r="M4882" i="2"/>
  <c r="M4883" i="2"/>
  <c r="M4884" i="2"/>
  <c r="M4885" i="2"/>
  <c r="M4886" i="2"/>
  <c r="M4887" i="2"/>
  <c r="M4888" i="2"/>
  <c r="M4889" i="2"/>
  <c r="M4890" i="2"/>
  <c r="M4891" i="2"/>
  <c r="M4892" i="2"/>
  <c r="M4893" i="2"/>
  <c r="M4894" i="2"/>
  <c r="M4895" i="2"/>
  <c r="M4896" i="2"/>
  <c r="M4897" i="2"/>
  <c r="M4898" i="2"/>
  <c r="M4899" i="2"/>
  <c r="M4900" i="2"/>
  <c r="M4901" i="2"/>
  <c r="M4902" i="2"/>
  <c r="M4903" i="2"/>
  <c r="M4904" i="2"/>
  <c r="M4905" i="2"/>
  <c r="M4906" i="2"/>
  <c r="M4907" i="2"/>
  <c r="M4908" i="2"/>
  <c r="M4909" i="2"/>
  <c r="M4910" i="2"/>
  <c r="M4911" i="2"/>
  <c r="M4912" i="2"/>
  <c r="M4913" i="2"/>
  <c r="M4914" i="2"/>
  <c r="M4915" i="2"/>
  <c r="M4916" i="2"/>
  <c r="M4917" i="2"/>
  <c r="M4918" i="2"/>
  <c r="M4919" i="2"/>
  <c r="M4920" i="2"/>
  <c r="M4921" i="2"/>
  <c r="M4922" i="2"/>
  <c r="M4923" i="2"/>
  <c r="M4924" i="2"/>
  <c r="M4925" i="2"/>
  <c r="M4926" i="2"/>
  <c r="M4927" i="2"/>
  <c r="M4928" i="2"/>
  <c r="M4929" i="2"/>
  <c r="M4930" i="2"/>
  <c r="M4931" i="2"/>
  <c r="M4932" i="2"/>
  <c r="M4933" i="2"/>
  <c r="M4934" i="2"/>
  <c r="M4935" i="2"/>
  <c r="M4936" i="2"/>
  <c r="M4937" i="2"/>
  <c r="M4938" i="2"/>
  <c r="M4939" i="2"/>
  <c r="M4940" i="2"/>
  <c r="M4941" i="2"/>
  <c r="M4942" i="2"/>
  <c r="M4943" i="2"/>
  <c r="M4944" i="2"/>
  <c r="M4945" i="2"/>
  <c r="M4946" i="2"/>
  <c r="M4947" i="2"/>
  <c r="M4948" i="2"/>
  <c r="M4949" i="2"/>
  <c r="M4950" i="2"/>
  <c r="M4951" i="2"/>
  <c r="M4952" i="2"/>
  <c r="M4953" i="2"/>
  <c r="M4954" i="2"/>
  <c r="M4955" i="2"/>
  <c r="M4956" i="2"/>
  <c r="M4957" i="2"/>
  <c r="M4958" i="2"/>
  <c r="M4959" i="2"/>
  <c r="M4960" i="2"/>
  <c r="M4961" i="2"/>
  <c r="M4962" i="2"/>
  <c r="M4963" i="2"/>
  <c r="M4964" i="2"/>
  <c r="M4965" i="2"/>
  <c r="M4966" i="2"/>
  <c r="M4967" i="2"/>
  <c r="M4968" i="2"/>
  <c r="M4969" i="2"/>
  <c r="M4970" i="2"/>
  <c r="M4971" i="2"/>
  <c r="M4972" i="2"/>
  <c r="M4973" i="2"/>
  <c r="M4974" i="2"/>
  <c r="M4975" i="2"/>
  <c r="M4976" i="2"/>
  <c r="M4977" i="2"/>
  <c r="M4978" i="2"/>
  <c r="M4979" i="2"/>
  <c r="M4980" i="2"/>
  <c r="M4981" i="2"/>
  <c r="M4982" i="2"/>
  <c r="M4983" i="2"/>
  <c r="M4984" i="2"/>
  <c r="M4985" i="2"/>
  <c r="M4986" i="2"/>
  <c r="M4987" i="2"/>
  <c r="M4988" i="2"/>
  <c r="M4989" i="2"/>
  <c r="M4990" i="2"/>
  <c r="M4991" i="2"/>
  <c r="M4992" i="2"/>
  <c r="M4993" i="2"/>
  <c r="M4994" i="2"/>
  <c r="M4995" i="2"/>
  <c r="M4996" i="2"/>
  <c r="M4997" i="2"/>
  <c r="M4998" i="2"/>
  <c r="M4999" i="2"/>
  <c r="M5000" i="2"/>
  <c r="M5001" i="2"/>
  <c r="M5002" i="2"/>
  <c r="M5003" i="2"/>
  <c r="M5004" i="2"/>
  <c r="M5005" i="2"/>
  <c r="M5006" i="2"/>
  <c r="M5007" i="2"/>
  <c r="M5008" i="2"/>
  <c r="M5009" i="2"/>
  <c r="M5010" i="2"/>
  <c r="M5011" i="2"/>
  <c r="M5012" i="2"/>
  <c r="M5013" i="2"/>
  <c r="M5014" i="2"/>
  <c r="M5015" i="2"/>
  <c r="M5016" i="2"/>
  <c r="M5017" i="2"/>
  <c r="M5018" i="2"/>
  <c r="M5019" i="2"/>
  <c r="M5020" i="2"/>
  <c r="M5021" i="2"/>
  <c r="M5022" i="2"/>
  <c r="M5023" i="2"/>
  <c r="M5024" i="2"/>
  <c r="M5025" i="2"/>
  <c r="M5026" i="2"/>
  <c r="M5027" i="2"/>
  <c r="M5028" i="2"/>
  <c r="M5029" i="2"/>
  <c r="M5030" i="2"/>
  <c r="M5031" i="2"/>
  <c r="M5032" i="2"/>
  <c r="M5033" i="2"/>
  <c r="M5034" i="2"/>
  <c r="M5035" i="2"/>
  <c r="M5036" i="2"/>
  <c r="M5037" i="2"/>
  <c r="M5038" i="2"/>
  <c r="M5039" i="2"/>
  <c r="M5040" i="2"/>
  <c r="M5041" i="2"/>
  <c r="M5042" i="2"/>
  <c r="M5043" i="2"/>
  <c r="M5044" i="2"/>
  <c r="M5045" i="2"/>
  <c r="M5046" i="2"/>
  <c r="M5047" i="2"/>
  <c r="M5048" i="2"/>
  <c r="M5049" i="2"/>
  <c r="M5050" i="2"/>
  <c r="M5051" i="2"/>
  <c r="M5052" i="2"/>
  <c r="M5053" i="2"/>
  <c r="M5054" i="2"/>
  <c r="M5055" i="2"/>
  <c r="M5056" i="2"/>
  <c r="M5057" i="2"/>
  <c r="M5058" i="2"/>
  <c r="M5059" i="2"/>
  <c r="M5060" i="2"/>
  <c r="M5061" i="2"/>
  <c r="M5062" i="2"/>
  <c r="M5063" i="2"/>
  <c r="M5064" i="2"/>
  <c r="M5065" i="2"/>
  <c r="M5066" i="2"/>
  <c r="M5067" i="2"/>
  <c r="M5068" i="2"/>
  <c r="M5069" i="2"/>
  <c r="M5070" i="2"/>
  <c r="M5071" i="2"/>
  <c r="M5072" i="2"/>
  <c r="M5073" i="2"/>
  <c r="M5074" i="2"/>
  <c r="M5075" i="2"/>
  <c r="M5076" i="2"/>
  <c r="M5077" i="2"/>
  <c r="M5078" i="2"/>
  <c r="M5079" i="2"/>
  <c r="M5080" i="2"/>
  <c r="M5081" i="2"/>
  <c r="M5082" i="2"/>
  <c r="M5083" i="2"/>
  <c r="M5084" i="2"/>
  <c r="M5085" i="2"/>
  <c r="M5086" i="2"/>
  <c r="M5087" i="2"/>
  <c r="M5088" i="2"/>
  <c r="M5089" i="2"/>
  <c r="M5090" i="2"/>
  <c r="M5091" i="2"/>
  <c r="M5092" i="2"/>
  <c r="M5093" i="2"/>
  <c r="M5094" i="2"/>
  <c r="M5095" i="2"/>
  <c r="M5096" i="2"/>
  <c r="M5097" i="2"/>
  <c r="M5098" i="2"/>
  <c r="M5099" i="2"/>
  <c r="M5100" i="2"/>
  <c r="M5101" i="2"/>
  <c r="M5102" i="2"/>
  <c r="M5103" i="2"/>
  <c r="M5104" i="2"/>
  <c r="M5105" i="2"/>
  <c r="M5106" i="2"/>
  <c r="M5107" i="2"/>
  <c r="M5108" i="2"/>
  <c r="M5109" i="2"/>
  <c r="M5110" i="2"/>
  <c r="M5111" i="2"/>
  <c r="M5112" i="2"/>
  <c r="M5113" i="2"/>
  <c r="M5114" i="2"/>
  <c r="M5115" i="2"/>
  <c r="M5116" i="2"/>
  <c r="M5117" i="2"/>
  <c r="M5118" i="2"/>
  <c r="M5119" i="2"/>
  <c r="M5120" i="2"/>
  <c r="M5121" i="2"/>
  <c r="M5122" i="2"/>
  <c r="M5123" i="2"/>
  <c r="M5124" i="2"/>
  <c r="M5125" i="2"/>
  <c r="M5126" i="2"/>
  <c r="M5127" i="2"/>
  <c r="M5128" i="2"/>
  <c r="M5129" i="2"/>
  <c r="M5130" i="2"/>
  <c r="M5131" i="2"/>
  <c r="M5132" i="2"/>
  <c r="M5133" i="2"/>
  <c r="M5134" i="2"/>
  <c r="M5135" i="2"/>
  <c r="M5136" i="2"/>
  <c r="M5137" i="2"/>
  <c r="M5138" i="2"/>
  <c r="M5139" i="2"/>
  <c r="M5140" i="2"/>
  <c r="M5141" i="2"/>
  <c r="M5142" i="2"/>
  <c r="M5143" i="2"/>
  <c r="M5144" i="2"/>
  <c r="M5145" i="2"/>
  <c r="M5146" i="2"/>
  <c r="M5147" i="2"/>
  <c r="M5148" i="2"/>
  <c r="M5149" i="2"/>
  <c r="M5150" i="2"/>
  <c r="M5151" i="2"/>
  <c r="M5152" i="2"/>
  <c r="M5153" i="2"/>
  <c r="M5154" i="2"/>
  <c r="M5155" i="2"/>
  <c r="M5156" i="2"/>
  <c r="M5157" i="2"/>
  <c r="M5158" i="2"/>
  <c r="M5159" i="2"/>
  <c r="M5160" i="2"/>
  <c r="M5161" i="2"/>
  <c r="M5162" i="2"/>
  <c r="M5163" i="2"/>
  <c r="M5164" i="2"/>
  <c r="M5165" i="2"/>
  <c r="M5166" i="2"/>
  <c r="M5167" i="2"/>
  <c r="M5168" i="2"/>
  <c r="M5169" i="2"/>
  <c r="M5170" i="2"/>
  <c r="M5171" i="2"/>
  <c r="M5172" i="2"/>
  <c r="M5173" i="2"/>
  <c r="M5174" i="2"/>
  <c r="M5175" i="2"/>
  <c r="M5176" i="2"/>
  <c r="M5177" i="2"/>
  <c r="M5178" i="2"/>
  <c r="M5179" i="2"/>
  <c r="M5180" i="2"/>
  <c r="M5181" i="2"/>
  <c r="M5182" i="2"/>
  <c r="M5183" i="2"/>
  <c r="M5184" i="2"/>
  <c r="M5185" i="2"/>
  <c r="M5186" i="2"/>
  <c r="M5187" i="2"/>
  <c r="M5188" i="2"/>
  <c r="M5189" i="2"/>
  <c r="M5190" i="2"/>
  <c r="M5191" i="2"/>
  <c r="M5192" i="2"/>
  <c r="M5193" i="2"/>
  <c r="M5194" i="2"/>
  <c r="M5195" i="2"/>
  <c r="M5196" i="2"/>
  <c r="M5197" i="2"/>
  <c r="M5198" i="2"/>
  <c r="M5199" i="2"/>
  <c r="M5200" i="2"/>
  <c r="M5201" i="2"/>
  <c r="M5202" i="2"/>
  <c r="M5203" i="2"/>
  <c r="M5204" i="2"/>
  <c r="M5205" i="2"/>
  <c r="M5206" i="2"/>
  <c r="M5207" i="2"/>
  <c r="M5208" i="2"/>
  <c r="M5209" i="2"/>
  <c r="M5210" i="2"/>
  <c r="M5211" i="2"/>
  <c r="M5212" i="2"/>
  <c r="M5213" i="2"/>
  <c r="M5214" i="2"/>
  <c r="M5215" i="2"/>
  <c r="M5216" i="2"/>
  <c r="M5217" i="2"/>
  <c r="M5218" i="2"/>
  <c r="M5219" i="2"/>
  <c r="M5220" i="2"/>
  <c r="M5221" i="2"/>
  <c r="M5222" i="2"/>
  <c r="M5223" i="2"/>
  <c r="M5224" i="2"/>
  <c r="M5225" i="2"/>
  <c r="M5226" i="2"/>
  <c r="M5227" i="2"/>
  <c r="M5228" i="2"/>
  <c r="M5229" i="2"/>
  <c r="M5230" i="2"/>
  <c r="M5231" i="2"/>
  <c r="M5232" i="2"/>
  <c r="M5233" i="2"/>
  <c r="M5234" i="2"/>
  <c r="M5235" i="2"/>
  <c r="M5236" i="2"/>
  <c r="M5237" i="2"/>
  <c r="M5238" i="2"/>
  <c r="M5239" i="2"/>
  <c r="M5240" i="2"/>
  <c r="M5241" i="2"/>
  <c r="M5242" i="2"/>
  <c r="M5243" i="2"/>
  <c r="M5244" i="2"/>
  <c r="M5245" i="2"/>
  <c r="M5246" i="2"/>
  <c r="M5247" i="2"/>
  <c r="M5248" i="2"/>
  <c r="M5249" i="2"/>
  <c r="M5250" i="2"/>
  <c r="M5251" i="2"/>
  <c r="M5252" i="2"/>
  <c r="M5253" i="2"/>
  <c r="M5254" i="2"/>
  <c r="M5255" i="2"/>
  <c r="M5256" i="2"/>
  <c r="M5257" i="2"/>
  <c r="M5258" i="2"/>
  <c r="M5259" i="2"/>
  <c r="M5260" i="2"/>
  <c r="M5261" i="2"/>
  <c r="M5262" i="2"/>
  <c r="M5263" i="2"/>
  <c r="M5264" i="2"/>
  <c r="M5265" i="2"/>
  <c r="M5266" i="2"/>
  <c r="M5267" i="2"/>
  <c r="M5268" i="2"/>
  <c r="M5269" i="2"/>
  <c r="M5270" i="2"/>
  <c r="M5271" i="2"/>
  <c r="M5272" i="2"/>
  <c r="M5273" i="2"/>
  <c r="M5274" i="2"/>
  <c r="M5275" i="2"/>
  <c r="M5276" i="2"/>
  <c r="M5277" i="2"/>
  <c r="M5278" i="2"/>
  <c r="M5279" i="2"/>
  <c r="M5280" i="2"/>
  <c r="M5281" i="2"/>
  <c r="M5282" i="2"/>
  <c r="M5283" i="2"/>
  <c r="M5284" i="2"/>
  <c r="M5285" i="2"/>
  <c r="M5286" i="2"/>
  <c r="M5287" i="2"/>
  <c r="M5288" i="2"/>
  <c r="M5289" i="2"/>
  <c r="M5290" i="2"/>
  <c r="M5291" i="2"/>
  <c r="M5292" i="2"/>
  <c r="M5293" i="2"/>
  <c r="M5294" i="2"/>
  <c r="M5295" i="2"/>
  <c r="M5296" i="2"/>
  <c r="M5297" i="2"/>
  <c r="M5298" i="2"/>
  <c r="M5299" i="2"/>
  <c r="M5300" i="2"/>
  <c r="M5301" i="2"/>
  <c r="M5302" i="2"/>
  <c r="M5303" i="2"/>
  <c r="M5304" i="2"/>
  <c r="M5305" i="2"/>
  <c r="M5306" i="2"/>
  <c r="M5307" i="2"/>
  <c r="M5308" i="2"/>
  <c r="M5309" i="2"/>
  <c r="M5310" i="2"/>
  <c r="M5311" i="2"/>
  <c r="M5312" i="2"/>
  <c r="M5313" i="2"/>
  <c r="M5314" i="2"/>
  <c r="M5315" i="2"/>
  <c r="M5316" i="2"/>
  <c r="M5317" i="2"/>
  <c r="M5318" i="2"/>
  <c r="M5319" i="2"/>
  <c r="M5320" i="2"/>
  <c r="M5321" i="2"/>
  <c r="M5322" i="2"/>
  <c r="M5323" i="2"/>
  <c r="M5324" i="2"/>
  <c r="M5325" i="2"/>
  <c r="M5326" i="2"/>
  <c r="M5327" i="2"/>
  <c r="M5328" i="2"/>
  <c r="M5329" i="2"/>
  <c r="M5330" i="2"/>
  <c r="M5331" i="2"/>
  <c r="M5332" i="2"/>
  <c r="M5333" i="2"/>
  <c r="M5334" i="2"/>
  <c r="M5335" i="2"/>
  <c r="M5336" i="2"/>
  <c r="M5337" i="2"/>
  <c r="M5338" i="2"/>
  <c r="M5339" i="2"/>
  <c r="M5340" i="2"/>
  <c r="M5341" i="2"/>
  <c r="M5342" i="2"/>
  <c r="M5343" i="2"/>
  <c r="M5344" i="2"/>
  <c r="M5345" i="2"/>
  <c r="M5346" i="2"/>
  <c r="M5347" i="2"/>
  <c r="M5348" i="2"/>
  <c r="M5349" i="2"/>
  <c r="M5350" i="2"/>
  <c r="M5351" i="2"/>
  <c r="M5352" i="2"/>
  <c r="M5353" i="2"/>
  <c r="M5354" i="2"/>
  <c r="M5355" i="2"/>
  <c r="M5356" i="2"/>
  <c r="M5357" i="2"/>
  <c r="M5358" i="2"/>
  <c r="M5359" i="2"/>
  <c r="M5360" i="2"/>
  <c r="M5361" i="2"/>
  <c r="M5362" i="2"/>
  <c r="M5363" i="2"/>
  <c r="M5364" i="2"/>
  <c r="M5365" i="2"/>
  <c r="M5366" i="2"/>
  <c r="M5367" i="2"/>
  <c r="M5368" i="2"/>
  <c r="M5369" i="2"/>
  <c r="M5370" i="2"/>
  <c r="M5371" i="2"/>
  <c r="M5372" i="2"/>
  <c r="M5373" i="2"/>
  <c r="M5374" i="2"/>
  <c r="M5375" i="2"/>
  <c r="M5376" i="2"/>
  <c r="M5377" i="2"/>
  <c r="M5378" i="2"/>
  <c r="M5379" i="2"/>
  <c r="M5380" i="2"/>
  <c r="M5381" i="2"/>
  <c r="M5382" i="2"/>
  <c r="M5383" i="2"/>
  <c r="M5384" i="2"/>
  <c r="M5385" i="2"/>
  <c r="M5386" i="2"/>
  <c r="M5387" i="2"/>
  <c r="M5388" i="2"/>
  <c r="M5389" i="2"/>
  <c r="M5390" i="2"/>
  <c r="M5391" i="2"/>
  <c r="M5392" i="2"/>
  <c r="M5393" i="2"/>
  <c r="M5394" i="2"/>
  <c r="M5395" i="2"/>
  <c r="M5396" i="2"/>
  <c r="M5397" i="2"/>
  <c r="M5398" i="2"/>
  <c r="M5399" i="2"/>
  <c r="M5400" i="2"/>
  <c r="M5401" i="2"/>
  <c r="M5402" i="2"/>
  <c r="M5403" i="2"/>
  <c r="M5404" i="2"/>
  <c r="M5405" i="2"/>
  <c r="M5406" i="2"/>
  <c r="M5407" i="2"/>
  <c r="M5408" i="2"/>
  <c r="M5409" i="2"/>
  <c r="M5410" i="2"/>
  <c r="M5411" i="2"/>
  <c r="M5412" i="2"/>
  <c r="M5413" i="2"/>
  <c r="M5414" i="2"/>
  <c r="M5415" i="2"/>
  <c r="M5416" i="2"/>
  <c r="M5417" i="2"/>
  <c r="M5418" i="2"/>
  <c r="M5419" i="2"/>
  <c r="M5420" i="2"/>
  <c r="M5421" i="2"/>
  <c r="M5422" i="2"/>
  <c r="M5423" i="2"/>
  <c r="M5424" i="2"/>
  <c r="M5425" i="2"/>
  <c r="M5426" i="2"/>
  <c r="M5427" i="2"/>
  <c r="M5428" i="2"/>
  <c r="M5429" i="2"/>
  <c r="M5430" i="2"/>
  <c r="M5431" i="2"/>
  <c r="M5432" i="2"/>
  <c r="M5433" i="2"/>
  <c r="M5434" i="2"/>
  <c r="M5435" i="2"/>
  <c r="M5436" i="2"/>
  <c r="M5437" i="2"/>
  <c r="M5438" i="2"/>
  <c r="M5439" i="2"/>
  <c r="M5440" i="2"/>
  <c r="M5441" i="2"/>
  <c r="M5442" i="2"/>
  <c r="M5443" i="2"/>
  <c r="M5444" i="2"/>
  <c r="M5445" i="2"/>
  <c r="M5446" i="2"/>
  <c r="M5447" i="2"/>
  <c r="M5448" i="2"/>
  <c r="M5449" i="2"/>
  <c r="M5450" i="2"/>
  <c r="M5451" i="2"/>
  <c r="M5452" i="2"/>
  <c r="M5453" i="2"/>
  <c r="M5454" i="2"/>
  <c r="M5455" i="2"/>
  <c r="M5456" i="2"/>
  <c r="M5457" i="2"/>
  <c r="M5458" i="2"/>
  <c r="M5459" i="2"/>
  <c r="M5460" i="2"/>
  <c r="M5461" i="2"/>
  <c r="M5462" i="2"/>
  <c r="M5463" i="2"/>
  <c r="M5464" i="2"/>
  <c r="M5465" i="2"/>
  <c r="M5466" i="2"/>
  <c r="M5467" i="2"/>
  <c r="M5468" i="2"/>
  <c r="M5469" i="2"/>
  <c r="M5470" i="2"/>
  <c r="M5471" i="2"/>
  <c r="M5472" i="2"/>
  <c r="M5473" i="2"/>
  <c r="M5474" i="2"/>
  <c r="M5475" i="2"/>
  <c r="M5476" i="2"/>
  <c r="M5477" i="2"/>
  <c r="M5478" i="2"/>
  <c r="M5479" i="2"/>
  <c r="M5480" i="2"/>
  <c r="M5481" i="2"/>
  <c r="M5482" i="2"/>
  <c r="M5483" i="2"/>
  <c r="M5484" i="2"/>
  <c r="M5485" i="2"/>
  <c r="M5486" i="2"/>
  <c r="M5487" i="2"/>
  <c r="M5488" i="2"/>
  <c r="M5489" i="2"/>
  <c r="M5490" i="2"/>
  <c r="M5491" i="2"/>
  <c r="M5492" i="2"/>
  <c r="M5493" i="2"/>
  <c r="M5494" i="2"/>
  <c r="M5495" i="2"/>
  <c r="M5496" i="2"/>
  <c r="M5497" i="2"/>
  <c r="M5498" i="2"/>
  <c r="M5499" i="2"/>
  <c r="M5500" i="2"/>
  <c r="M5501" i="2"/>
  <c r="M5502" i="2"/>
  <c r="M5503" i="2"/>
  <c r="M5504" i="2"/>
  <c r="M5505" i="2"/>
  <c r="M5506" i="2"/>
  <c r="M5507" i="2"/>
  <c r="M5508" i="2"/>
  <c r="M5509" i="2"/>
  <c r="M5510" i="2"/>
  <c r="M5511" i="2"/>
  <c r="M5512" i="2"/>
  <c r="M5513" i="2"/>
  <c r="M5514" i="2"/>
  <c r="M5515" i="2"/>
  <c r="M5516" i="2"/>
  <c r="M5517" i="2"/>
  <c r="M5518" i="2"/>
  <c r="M5519" i="2"/>
  <c r="M5520" i="2"/>
  <c r="M5521" i="2"/>
  <c r="M5522" i="2"/>
  <c r="M5523" i="2"/>
  <c r="M5524" i="2"/>
  <c r="M5525" i="2"/>
  <c r="M5526" i="2"/>
  <c r="M5527" i="2"/>
  <c r="M5528" i="2"/>
  <c r="M5529" i="2"/>
  <c r="M5530" i="2"/>
  <c r="M5531" i="2"/>
  <c r="M5532" i="2"/>
  <c r="M5533" i="2"/>
  <c r="M5534" i="2"/>
  <c r="M5535" i="2"/>
  <c r="M5536" i="2"/>
  <c r="M5537" i="2"/>
  <c r="M5538" i="2"/>
  <c r="M5539" i="2"/>
  <c r="M5540" i="2"/>
  <c r="M5541" i="2"/>
  <c r="M5542" i="2"/>
  <c r="M5543" i="2"/>
  <c r="M5544" i="2"/>
  <c r="M5545" i="2"/>
  <c r="M5546" i="2"/>
  <c r="M5547" i="2"/>
  <c r="M5548" i="2"/>
  <c r="M5549" i="2"/>
  <c r="M5550" i="2"/>
  <c r="M5551" i="2"/>
  <c r="M5552" i="2"/>
  <c r="M5553" i="2"/>
  <c r="M5554" i="2"/>
  <c r="M5555" i="2"/>
  <c r="M5556" i="2"/>
  <c r="M5557" i="2"/>
  <c r="M5558" i="2"/>
  <c r="M5559" i="2"/>
  <c r="M5560" i="2"/>
  <c r="M5561" i="2"/>
  <c r="M5562" i="2"/>
  <c r="M5563" i="2"/>
  <c r="M5564" i="2"/>
  <c r="M5565" i="2"/>
  <c r="M5566" i="2"/>
  <c r="M5567" i="2"/>
  <c r="M5568" i="2"/>
  <c r="M5569" i="2"/>
  <c r="M5570" i="2"/>
  <c r="M5571" i="2"/>
  <c r="M5572" i="2"/>
  <c r="M5573" i="2"/>
  <c r="M5574" i="2"/>
  <c r="M5575" i="2"/>
  <c r="M5576" i="2"/>
  <c r="M5577" i="2"/>
  <c r="M5578" i="2"/>
  <c r="M5579" i="2"/>
  <c r="M5580" i="2"/>
  <c r="M5581" i="2"/>
  <c r="M5582" i="2"/>
  <c r="M5583" i="2"/>
  <c r="M5584" i="2"/>
  <c r="M5585" i="2"/>
  <c r="M5586" i="2"/>
  <c r="M5587" i="2"/>
  <c r="M5588" i="2"/>
  <c r="M5589" i="2"/>
  <c r="M5590" i="2"/>
  <c r="M5591" i="2"/>
  <c r="M5592" i="2"/>
  <c r="M5593" i="2"/>
  <c r="M5594" i="2"/>
  <c r="M5595" i="2"/>
  <c r="M5596" i="2"/>
  <c r="M5597" i="2"/>
  <c r="M5598" i="2"/>
  <c r="M5599" i="2"/>
  <c r="M5600" i="2"/>
  <c r="M5601" i="2"/>
  <c r="M5602" i="2"/>
  <c r="M5603" i="2"/>
  <c r="M5604" i="2"/>
  <c r="M5605" i="2"/>
  <c r="M5606" i="2"/>
  <c r="M5607" i="2"/>
  <c r="M5608" i="2"/>
  <c r="M5609" i="2"/>
  <c r="M5610" i="2"/>
  <c r="M5611" i="2"/>
  <c r="M5612" i="2"/>
  <c r="M5613" i="2"/>
  <c r="M5614" i="2"/>
  <c r="M5615" i="2"/>
  <c r="M5616" i="2"/>
  <c r="M5617" i="2"/>
  <c r="M5618" i="2"/>
  <c r="M5619" i="2"/>
  <c r="M5620" i="2"/>
  <c r="M5621" i="2"/>
  <c r="M5622" i="2"/>
  <c r="M5623" i="2"/>
  <c r="M5624" i="2"/>
  <c r="M5625" i="2"/>
  <c r="M5626" i="2"/>
  <c r="M5627" i="2"/>
  <c r="M5628" i="2"/>
  <c r="M5629" i="2"/>
  <c r="M5630" i="2"/>
  <c r="M5631" i="2"/>
  <c r="M5632" i="2"/>
  <c r="M5633" i="2"/>
  <c r="M5634" i="2"/>
  <c r="M5635" i="2"/>
  <c r="M5636" i="2"/>
  <c r="M5637" i="2"/>
  <c r="M5638" i="2"/>
  <c r="M5639" i="2"/>
  <c r="M5640" i="2"/>
  <c r="M5641" i="2"/>
  <c r="M5642" i="2"/>
  <c r="M5643" i="2"/>
  <c r="M5644" i="2"/>
  <c r="M5645" i="2"/>
  <c r="M5646" i="2"/>
  <c r="M5647" i="2"/>
  <c r="M5648" i="2"/>
  <c r="M5649" i="2"/>
  <c r="M5650" i="2"/>
  <c r="M5651" i="2"/>
  <c r="M5652" i="2"/>
  <c r="M5653" i="2"/>
  <c r="M5654" i="2"/>
  <c r="M5655" i="2"/>
  <c r="M5656" i="2"/>
  <c r="M5657" i="2"/>
  <c r="M5658" i="2"/>
  <c r="M5659" i="2"/>
  <c r="M5660" i="2"/>
  <c r="M5661" i="2"/>
  <c r="M5662" i="2"/>
  <c r="M5663" i="2"/>
  <c r="M5664" i="2"/>
  <c r="M5665" i="2"/>
  <c r="M5666" i="2"/>
  <c r="M5667" i="2"/>
  <c r="M5668" i="2"/>
  <c r="M5669" i="2"/>
  <c r="M5670" i="2"/>
  <c r="M5671" i="2"/>
  <c r="M5672" i="2"/>
  <c r="M5673" i="2"/>
  <c r="M5674" i="2"/>
  <c r="M5675" i="2"/>
  <c r="M5676" i="2"/>
  <c r="M5677" i="2"/>
  <c r="M5678" i="2"/>
  <c r="M5679" i="2"/>
  <c r="M5680" i="2"/>
  <c r="M5681" i="2"/>
  <c r="M5682" i="2"/>
  <c r="M5683" i="2"/>
  <c r="M5684" i="2"/>
  <c r="M5685" i="2"/>
  <c r="M5686" i="2"/>
  <c r="M5687" i="2"/>
  <c r="M5688" i="2"/>
  <c r="M5689" i="2"/>
  <c r="M5690" i="2"/>
  <c r="M5691" i="2"/>
  <c r="M5692" i="2"/>
  <c r="M5693" i="2"/>
  <c r="M5694" i="2"/>
  <c r="M5695" i="2"/>
  <c r="M5696" i="2"/>
  <c r="M5697" i="2"/>
  <c r="M5698" i="2"/>
  <c r="M5699" i="2"/>
  <c r="M5700" i="2"/>
  <c r="M5701" i="2"/>
  <c r="M5702" i="2"/>
  <c r="M5703" i="2"/>
  <c r="M5704" i="2"/>
  <c r="M5705" i="2"/>
  <c r="M5706" i="2"/>
  <c r="M5707" i="2"/>
  <c r="M5708" i="2"/>
  <c r="M5709" i="2"/>
  <c r="M5710" i="2"/>
  <c r="M5711" i="2"/>
  <c r="M5712" i="2"/>
  <c r="M5713" i="2"/>
  <c r="M5714" i="2"/>
  <c r="M5715" i="2"/>
  <c r="M5716" i="2"/>
  <c r="M5717" i="2"/>
  <c r="M5718" i="2"/>
  <c r="M5719" i="2"/>
  <c r="M5720" i="2"/>
  <c r="M5721" i="2"/>
  <c r="M5722" i="2"/>
  <c r="M5723" i="2"/>
  <c r="M5724" i="2"/>
  <c r="M5725" i="2"/>
  <c r="M5726" i="2"/>
  <c r="M5727" i="2"/>
  <c r="M5728" i="2"/>
  <c r="M5729" i="2"/>
  <c r="M5730" i="2"/>
  <c r="M5731" i="2"/>
  <c r="M5732" i="2"/>
  <c r="M5733" i="2"/>
  <c r="M5734" i="2"/>
  <c r="M5735" i="2"/>
  <c r="M5736" i="2"/>
  <c r="M5737" i="2"/>
  <c r="M5738" i="2"/>
  <c r="M5739" i="2"/>
  <c r="M5740" i="2"/>
  <c r="M5741" i="2"/>
  <c r="M5742" i="2"/>
  <c r="M5743" i="2"/>
  <c r="M5744" i="2"/>
  <c r="M5745" i="2"/>
  <c r="M5746" i="2"/>
  <c r="M5747" i="2"/>
  <c r="M5748" i="2"/>
  <c r="M5749" i="2"/>
  <c r="M5750" i="2"/>
  <c r="M5751" i="2"/>
  <c r="M5752" i="2"/>
  <c r="M5753" i="2"/>
  <c r="M5754" i="2"/>
  <c r="M5755" i="2"/>
  <c r="M5756" i="2"/>
  <c r="M5757" i="2"/>
  <c r="M5758" i="2"/>
  <c r="M5759" i="2"/>
  <c r="M5760" i="2"/>
  <c r="M5761" i="2"/>
  <c r="M5762" i="2"/>
  <c r="M5763" i="2"/>
  <c r="M5764" i="2"/>
  <c r="M5765" i="2"/>
  <c r="M5766" i="2"/>
  <c r="M5767" i="2"/>
  <c r="M5768" i="2"/>
  <c r="M5769" i="2"/>
  <c r="M5770" i="2"/>
  <c r="M5771" i="2"/>
  <c r="M5772" i="2"/>
  <c r="M5773" i="2"/>
  <c r="M5774" i="2"/>
  <c r="M5775" i="2"/>
  <c r="M5776" i="2"/>
  <c r="M5777" i="2"/>
  <c r="M5778" i="2"/>
  <c r="M5779" i="2"/>
  <c r="M5780" i="2"/>
  <c r="M5781" i="2"/>
  <c r="M5782" i="2"/>
  <c r="M5783" i="2"/>
  <c r="M5784" i="2"/>
  <c r="M5785" i="2"/>
  <c r="M5786" i="2"/>
  <c r="M5787" i="2"/>
  <c r="M5788" i="2"/>
  <c r="M5789" i="2"/>
  <c r="M5790" i="2"/>
  <c r="M5791" i="2"/>
  <c r="M5792" i="2"/>
  <c r="M5793" i="2"/>
  <c r="M5794" i="2"/>
  <c r="M5795" i="2"/>
  <c r="M5796" i="2"/>
  <c r="M5797" i="2"/>
  <c r="M5798" i="2"/>
  <c r="M5799" i="2"/>
  <c r="M5800" i="2"/>
  <c r="M5801" i="2"/>
  <c r="M5802" i="2"/>
  <c r="M5803" i="2"/>
  <c r="M5804" i="2"/>
  <c r="M5805" i="2"/>
  <c r="M5806" i="2"/>
  <c r="M5807" i="2"/>
  <c r="M5808" i="2"/>
  <c r="M5809" i="2"/>
  <c r="M5810" i="2"/>
  <c r="M5811" i="2"/>
  <c r="M5812" i="2"/>
  <c r="M5813" i="2"/>
  <c r="M5814" i="2"/>
  <c r="M5815" i="2"/>
  <c r="M5816" i="2"/>
  <c r="M5817" i="2"/>
  <c r="M5818" i="2"/>
  <c r="M5819" i="2"/>
  <c r="M5820" i="2"/>
  <c r="M5821" i="2"/>
  <c r="M5822" i="2"/>
  <c r="M5823" i="2"/>
  <c r="M5824" i="2"/>
  <c r="M5825" i="2"/>
  <c r="M5826" i="2"/>
  <c r="M5827" i="2"/>
  <c r="M5828" i="2"/>
  <c r="M5829" i="2"/>
  <c r="M5830" i="2"/>
  <c r="M5831" i="2"/>
  <c r="M5832" i="2"/>
  <c r="M5833" i="2"/>
  <c r="M5834" i="2"/>
  <c r="M5835" i="2"/>
  <c r="M5836" i="2"/>
  <c r="M5837" i="2"/>
  <c r="M5838" i="2"/>
  <c r="M5839" i="2"/>
  <c r="M5840" i="2"/>
  <c r="M5841" i="2"/>
  <c r="M5842" i="2"/>
  <c r="M5843" i="2"/>
  <c r="M5844" i="2"/>
  <c r="M5845" i="2"/>
  <c r="M5846" i="2"/>
  <c r="M5847" i="2"/>
  <c r="M5848" i="2"/>
  <c r="M5849" i="2"/>
  <c r="M5850" i="2"/>
  <c r="M5851" i="2"/>
  <c r="M5852" i="2"/>
  <c r="M5853" i="2"/>
  <c r="M5854" i="2"/>
  <c r="M5855" i="2"/>
  <c r="M5856" i="2"/>
  <c r="M5857" i="2"/>
  <c r="M5858" i="2"/>
  <c r="M5859" i="2"/>
  <c r="M5860" i="2"/>
  <c r="M5861" i="2"/>
  <c r="M5862" i="2"/>
  <c r="M5863" i="2"/>
  <c r="M5864" i="2"/>
  <c r="M5865" i="2"/>
  <c r="M5866" i="2"/>
  <c r="M5867" i="2"/>
  <c r="M5868" i="2"/>
  <c r="M5869" i="2"/>
  <c r="M5870" i="2"/>
  <c r="M5871" i="2"/>
  <c r="M5872" i="2"/>
  <c r="M5873" i="2"/>
  <c r="M5874" i="2"/>
  <c r="M5875" i="2"/>
  <c r="M5876" i="2"/>
  <c r="M5877" i="2"/>
  <c r="M5878" i="2"/>
  <c r="M5879" i="2"/>
  <c r="M5880" i="2"/>
  <c r="M5881" i="2"/>
  <c r="M5882" i="2"/>
  <c r="M5883" i="2"/>
  <c r="M5884" i="2"/>
  <c r="M5885" i="2"/>
  <c r="M5886" i="2"/>
  <c r="M5887" i="2"/>
  <c r="M5888" i="2"/>
  <c r="M5889" i="2"/>
  <c r="M5890" i="2"/>
  <c r="M5891" i="2"/>
  <c r="M5892" i="2"/>
  <c r="M5893" i="2"/>
  <c r="M5894" i="2"/>
  <c r="M5895" i="2"/>
  <c r="M5896" i="2"/>
  <c r="M5897" i="2"/>
  <c r="M5898" i="2"/>
  <c r="M5899" i="2"/>
  <c r="M5900" i="2"/>
  <c r="M5901" i="2"/>
  <c r="M5902" i="2"/>
  <c r="M5903" i="2"/>
  <c r="M5904" i="2"/>
  <c r="M5905" i="2"/>
  <c r="M5906" i="2"/>
  <c r="M5907" i="2"/>
  <c r="M5908" i="2"/>
  <c r="M5909" i="2"/>
  <c r="M5910" i="2"/>
  <c r="M5911" i="2"/>
  <c r="M5912" i="2"/>
  <c r="M5913" i="2"/>
  <c r="M5914" i="2"/>
  <c r="M5915" i="2"/>
  <c r="M5916" i="2"/>
  <c r="M5917" i="2"/>
  <c r="M5918" i="2"/>
  <c r="M5919" i="2"/>
  <c r="M5920" i="2"/>
  <c r="M5921" i="2"/>
  <c r="M5922" i="2"/>
  <c r="M5923" i="2"/>
  <c r="M5924" i="2"/>
  <c r="M5925" i="2"/>
  <c r="M5926" i="2"/>
  <c r="M5927" i="2"/>
  <c r="M5928" i="2"/>
  <c r="M5929" i="2"/>
  <c r="M5930" i="2"/>
  <c r="M5931" i="2"/>
  <c r="M5932" i="2"/>
  <c r="M5933" i="2"/>
  <c r="M5934" i="2"/>
  <c r="M5935" i="2"/>
  <c r="M5936" i="2"/>
  <c r="M5937" i="2"/>
  <c r="M5938" i="2"/>
  <c r="M5939" i="2"/>
  <c r="M5940" i="2"/>
  <c r="M5941" i="2"/>
  <c r="M5942" i="2"/>
  <c r="M5943" i="2"/>
  <c r="M5944" i="2"/>
  <c r="M5945" i="2"/>
  <c r="M5946" i="2"/>
  <c r="M5947" i="2"/>
  <c r="M5948" i="2"/>
  <c r="M5949" i="2"/>
  <c r="M5950" i="2"/>
  <c r="M5951" i="2"/>
  <c r="M5952" i="2"/>
  <c r="M5953" i="2"/>
  <c r="M5954" i="2"/>
  <c r="M5955" i="2"/>
  <c r="M5956" i="2"/>
  <c r="M5957" i="2"/>
  <c r="M5958" i="2"/>
  <c r="M5959" i="2"/>
  <c r="M5960" i="2"/>
  <c r="M5961" i="2"/>
  <c r="M5962" i="2"/>
  <c r="M5963" i="2"/>
  <c r="M5964" i="2"/>
  <c r="M5965" i="2"/>
  <c r="M5966" i="2"/>
  <c r="M5967" i="2"/>
  <c r="M5968" i="2"/>
  <c r="M5969" i="2"/>
  <c r="M5970" i="2"/>
  <c r="M5971" i="2"/>
  <c r="M5972" i="2"/>
  <c r="M5973" i="2"/>
  <c r="M5974" i="2"/>
  <c r="M5975" i="2"/>
  <c r="M5976" i="2"/>
  <c r="M5977" i="2"/>
  <c r="M5978" i="2"/>
  <c r="M5979" i="2"/>
  <c r="M5980" i="2"/>
  <c r="M5981" i="2"/>
  <c r="M5982" i="2"/>
  <c r="M5983" i="2"/>
  <c r="M5984" i="2"/>
  <c r="M5985" i="2"/>
  <c r="M5986" i="2"/>
  <c r="M5987" i="2"/>
  <c r="M5988" i="2"/>
  <c r="M5989" i="2"/>
  <c r="M5990" i="2"/>
  <c r="M5991" i="2"/>
  <c r="M5992" i="2"/>
  <c r="M5993" i="2"/>
  <c r="M5994" i="2"/>
  <c r="M5995" i="2"/>
  <c r="M5996" i="2"/>
  <c r="M5997" i="2"/>
  <c r="M5998" i="2"/>
  <c r="M5999" i="2"/>
  <c r="M6000" i="2"/>
  <c r="M6001" i="2"/>
  <c r="M6002" i="2"/>
  <c r="M6003" i="2"/>
  <c r="M6004" i="2"/>
  <c r="M6005" i="2"/>
  <c r="M6006" i="2"/>
  <c r="M6007" i="2"/>
  <c r="M6008" i="2"/>
  <c r="M6009" i="2"/>
  <c r="M6010" i="2"/>
  <c r="M6011" i="2"/>
  <c r="M6012" i="2"/>
  <c r="M6013" i="2"/>
  <c r="M6014" i="2"/>
  <c r="M6015" i="2"/>
  <c r="M6016" i="2"/>
  <c r="M6017" i="2"/>
  <c r="M6018" i="2"/>
  <c r="M6019" i="2"/>
  <c r="M6020" i="2"/>
  <c r="M6021" i="2"/>
  <c r="M6022" i="2"/>
  <c r="M6023" i="2"/>
  <c r="M6024" i="2"/>
  <c r="M6025" i="2"/>
  <c r="M6026" i="2"/>
  <c r="M6027" i="2"/>
  <c r="M6028" i="2"/>
  <c r="M6029" i="2"/>
  <c r="M6030" i="2"/>
  <c r="M6031" i="2"/>
  <c r="M6032" i="2"/>
  <c r="M6033" i="2"/>
  <c r="M6034" i="2"/>
  <c r="M6035" i="2"/>
  <c r="M6036" i="2"/>
  <c r="M6037" i="2"/>
  <c r="M6038" i="2"/>
  <c r="M6039" i="2"/>
  <c r="M6040" i="2"/>
  <c r="M6041" i="2"/>
  <c r="M6042" i="2"/>
  <c r="M6043" i="2"/>
  <c r="M6044" i="2"/>
  <c r="M6045" i="2"/>
  <c r="M6046" i="2"/>
  <c r="M6047" i="2"/>
  <c r="M6048" i="2"/>
  <c r="M6049" i="2"/>
  <c r="M6050" i="2"/>
  <c r="M6051" i="2"/>
  <c r="M6052" i="2"/>
  <c r="M6053" i="2"/>
  <c r="M6054" i="2"/>
  <c r="M6055" i="2"/>
  <c r="M6056" i="2"/>
  <c r="M6057" i="2"/>
  <c r="M6058" i="2"/>
  <c r="M6059" i="2"/>
  <c r="M6060" i="2"/>
  <c r="M6061" i="2"/>
  <c r="M6062" i="2"/>
  <c r="M6063" i="2"/>
  <c r="M6064" i="2"/>
  <c r="M6065" i="2"/>
  <c r="M6066" i="2"/>
  <c r="M6067" i="2"/>
  <c r="M6068" i="2"/>
  <c r="M6069" i="2"/>
  <c r="M6070" i="2"/>
  <c r="M6071" i="2"/>
  <c r="M6072" i="2"/>
  <c r="M6073" i="2"/>
  <c r="M6074" i="2"/>
  <c r="M6075" i="2"/>
  <c r="M6076" i="2"/>
  <c r="M6077" i="2"/>
  <c r="M6078" i="2"/>
  <c r="M6079" i="2"/>
  <c r="M6080" i="2"/>
  <c r="M6081" i="2"/>
  <c r="M6082" i="2"/>
  <c r="M6083" i="2"/>
  <c r="M6084" i="2"/>
  <c r="M6085" i="2"/>
  <c r="M6086" i="2"/>
  <c r="M6087" i="2"/>
  <c r="M6088" i="2"/>
  <c r="M6089" i="2"/>
  <c r="M6090" i="2"/>
  <c r="M6091" i="2"/>
  <c r="M6092" i="2"/>
  <c r="M6093" i="2"/>
  <c r="M6094" i="2"/>
  <c r="M6095" i="2"/>
  <c r="M6096" i="2"/>
  <c r="M6097" i="2"/>
  <c r="M6098" i="2"/>
  <c r="M6099" i="2"/>
  <c r="M6100" i="2"/>
  <c r="M6101" i="2"/>
  <c r="M6102" i="2"/>
  <c r="M6103" i="2"/>
  <c r="M6104" i="2"/>
  <c r="M6105" i="2"/>
  <c r="M6106" i="2"/>
  <c r="M6107" i="2"/>
  <c r="M6108" i="2"/>
  <c r="M6109" i="2"/>
  <c r="M6110" i="2"/>
  <c r="M6111" i="2"/>
  <c r="M6112" i="2"/>
  <c r="M6113" i="2"/>
  <c r="M6114" i="2"/>
  <c r="M6115" i="2"/>
  <c r="M6116" i="2"/>
  <c r="M6117" i="2"/>
  <c r="M6118" i="2"/>
  <c r="M6119" i="2"/>
  <c r="M6120" i="2"/>
  <c r="M6121" i="2"/>
  <c r="M6122" i="2"/>
  <c r="M6123" i="2"/>
  <c r="M6124" i="2"/>
  <c r="M6125" i="2"/>
  <c r="M6126" i="2"/>
  <c r="M6127" i="2"/>
  <c r="M6128" i="2"/>
  <c r="M6129" i="2"/>
  <c r="M6130" i="2"/>
  <c r="M6131" i="2"/>
  <c r="M6132" i="2"/>
  <c r="M6133" i="2"/>
  <c r="M6134" i="2"/>
  <c r="M6135" i="2"/>
  <c r="M6136" i="2"/>
  <c r="M6137" i="2"/>
  <c r="M6138" i="2"/>
  <c r="M6139" i="2"/>
  <c r="M6140" i="2"/>
  <c r="M6141" i="2"/>
  <c r="M6142" i="2"/>
  <c r="M6143" i="2"/>
  <c r="M6144" i="2"/>
  <c r="M6145" i="2"/>
  <c r="M6146" i="2"/>
  <c r="M6147" i="2"/>
  <c r="M6148" i="2"/>
  <c r="M6149" i="2"/>
  <c r="M6150" i="2"/>
  <c r="M6151" i="2"/>
  <c r="M6152" i="2"/>
  <c r="M6153" i="2"/>
  <c r="M6154" i="2"/>
  <c r="M6155" i="2"/>
  <c r="M6156" i="2"/>
  <c r="M6157" i="2"/>
  <c r="M6158" i="2"/>
  <c r="M6159" i="2"/>
  <c r="M6160" i="2"/>
  <c r="M6161" i="2"/>
  <c r="M6162" i="2"/>
  <c r="M6163" i="2"/>
  <c r="M6164" i="2"/>
  <c r="M6165" i="2"/>
  <c r="M6166" i="2"/>
  <c r="M6167" i="2"/>
  <c r="M6168" i="2"/>
  <c r="M6169" i="2"/>
  <c r="M6170" i="2"/>
  <c r="M6171" i="2"/>
  <c r="M6172" i="2"/>
  <c r="M6173" i="2"/>
  <c r="M6174" i="2"/>
  <c r="M6175" i="2"/>
  <c r="M6176" i="2"/>
  <c r="M6177" i="2"/>
  <c r="M6178" i="2"/>
  <c r="M6179" i="2"/>
  <c r="M6180" i="2"/>
  <c r="M6181" i="2"/>
  <c r="M6182" i="2"/>
  <c r="M6183" i="2"/>
  <c r="M6184" i="2"/>
  <c r="M6185" i="2"/>
  <c r="M6186" i="2"/>
  <c r="M6187" i="2"/>
  <c r="M6188" i="2"/>
  <c r="M6189" i="2"/>
  <c r="M6190" i="2"/>
  <c r="M6191" i="2"/>
  <c r="M6192" i="2"/>
  <c r="M6193" i="2"/>
  <c r="M6194" i="2"/>
  <c r="M6195" i="2"/>
  <c r="M6196" i="2"/>
  <c r="M6197" i="2"/>
  <c r="M6198" i="2"/>
  <c r="M6199" i="2"/>
  <c r="M6200" i="2"/>
  <c r="M6201" i="2"/>
  <c r="M6202" i="2"/>
  <c r="M6203" i="2"/>
  <c r="M6204" i="2"/>
  <c r="M6205" i="2"/>
  <c r="M6206" i="2"/>
  <c r="M6207" i="2"/>
  <c r="M6208" i="2"/>
  <c r="M6209" i="2"/>
  <c r="M6210" i="2"/>
  <c r="M6211" i="2"/>
  <c r="M6212" i="2"/>
  <c r="M6213" i="2"/>
  <c r="M6214" i="2"/>
  <c r="M6215" i="2"/>
  <c r="M6216" i="2"/>
  <c r="M6217" i="2"/>
  <c r="M6218" i="2"/>
  <c r="M6219" i="2"/>
  <c r="M6220" i="2"/>
  <c r="M6221" i="2"/>
  <c r="M6222" i="2"/>
  <c r="M6223" i="2"/>
  <c r="M6224" i="2"/>
  <c r="M6225" i="2"/>
  <c r="M6226" i="2"/>
  <c r="M6227" i="2"/>
  <c r="M6228" i="2"/>
  <c r="M6229" i="2"/>
  <c r="M6230" i="2"/>
  <c r="M6231" i="2"/>
  <c r="M6232" i="2"/>
  <c r="M6233" i="2"/>
  <c r="M6234" i="2"/>
  <c r="M6235" i="2"/>
  <c r="M6236" i="2"/>
  <c r="M6237" i="2"/>
  <c r="M6238" i="2"/>
  <c r="M6239" i="2"/>
  <c r="M6240" i="2"/>
  <c r="M6241" i="2"/>
  <c r="M6242" i="2"/>
  <c r="M6243" i="2"/>
  <c r="M6244" i="2"/>
  <c r="M6245" i="2"/>
  <c r="M6246" i="2"/>
  <c r="M6247" i="2"/>
  <c r="M6248" i="2"/>
  <c r="M6249" i="2"/>
  <c r="M6250" i="2"/>
  <c r="M6251" i="2"/>
  <c r="M6252" i="2"/>
  <c r="M6253" i="2"/>
  <c r="M6254" i="2"/>
  <c r="M6255" i="2"/>
  <c r="M6256" i="2"/>
  <c r="M6257" i="2"/>
  <c r="M6258" i="2"/>
  <c r="M6259" i="2"/>
  <c r="M6260" i="2"/>
  <c r="M6261" i="2"/>
  <c r="M6262" i="2"/>
  <c r="M6263" i="2"/>
  <c r="M6264" i="2"/>
  <c r="M6265" i="2"/>
  <c r="M6266" i="2"/>
  <c r="M6267" i="2"/>
  <c r="M6268" i="2"/>
  <c r="M6269" i="2"/>
  <c r="M6270" i="2"/>
  <c r="M6271" i="2"/>
  <c r="M6272" i="2"/>
  <c r="M6273" i="2"/>
  <c r="M6274" i="2"/>
  <c r="M6275" i="2"/>
  <c r="M6276" i="2"/>
  <c r="M6277" i="2"/>
  <c r="M6278" i="2"/>
  <c r="M6279" i="2"/>
  <c r="M6280" i="2"/>
  <c r="M6281" i="2"/>
  <c r="M6282" i="2"/>
  <c r="M6283" i="2"/>
  <c r="M6284" i="2"/>
  <c r="M6285" i="2"/>
  <c r="M6286" i="2"/>
  <c r="M6287" i="2"/>
  <c r="M6288" i="2"/>
  <c r="M6289" i="2"/>
  <c r="M6290" i="2"/>
  <c r="M6291" i="2"/>
  <c r="M6292" i="2"/>
  <c r="M6293" i="2"/>
  <c r="M6294" i="2"/>
  <c r="M6295" i="2"/>
  <c r="M6296" i="2"/>
  <c r="M6297" i="2"/>
  <c r="M6298" i="2"/>
  <c r="M6299" i="2"/>
  <c r="M6300" i="2"/>
  <c r="M6301" i="2"/>
  <c r="M6302" i="2"/>
  <c r="M6303" i="2"/>
  <c r="M6304" i="2"/>
  <c r="M6305" i="2"/>
  <c r="M6306" i="2"/>
  <c r="M6307" i="2"/>
  <c r="M6308" i="2"/>
  <c r="M6309" i="2"/>
  <c r="M6310" i="2"/>
  <c r="M6311" i="2"/>
  <c r="M6312" i="2"/>
  <c r="M6313" i="2"/>
  <c r="M6314" i="2"/>
  <c r="M6315" i="2"/>
  <c r="M6316" i="2"/>
  <c r="M6317" i="2"/>
  <c r="M6318" i="2"/>
  <c r="M6319" i="2"/>
  <c r="M6320" i="2"/>
  <c r="M6321" i="2"/>
  <c r="M6322" i="2"/>
  <c r="M6323" i="2"/>
  <c r="M6324" i="2"/>
  <c r="M6325" i="2"/>
  <c r="M6326" i="2"/>
  <c r="M6327" i="2"/>
  <c r="M6328" i="2"/>
  <c r="M6329" i="2"/>
  <c r="M6330" i="2"/>
  <c r="M6331" i="2"/>
  <c r="M6332" i="2"/>
  <c r="M6333" i="2"/>
  <c r="M6334" i="2"/>
  <c r="M6335" i="2"/>
  <c r="M6336" i="2"/>
  <c r="M6337" i="2"/>
  <c r="M6338" i="2"/>
  <c r="M6339" i="2"/>
  <c r="M6340" i="2"/>
  <c r="M6341" i="2"/>
  <c r="M6342" i="2"/>
  <c r="M6343" i="2"/>
  <c r="M6344" i="2"/>
  <c r="M6345" i="2"/>
  <c r="M6346" i="2"/>
  <c r="M6347" i="2"/>
  <c r="M6348" i="2"/>
  <c r="M6349" i="2"/>
  <c r="M6350" i="2"/>
  <c r="M6351" i="2"/>
  <c r="M6352" i="2"/>
  <c r="M6353" i="2"/>
  <c r="M6354" i="2"/>
  <c r="M6355" i="2"/>
  <c r="M6356" i="2"/>
  <c r="M6357" i="2"/>
  <c r="M6358" i="2"/>
  <c r="M6359" i="2"/>
  <c r="M6360" i="2"/>
  <c r="M6361" i="2"/>
  <c r="M6362" i="2"/>
  <c r="M6363" i="2"/>
  <c r="M6364" i="2"/>
  <c r="M6365" i="2"/>
  <c r="M6366" i="2"/>
  <c r="M6367" i="2"/>
  <c r="M6368" i="2"/>
  <c r="M6369" i="2"/>
  <c r="M6370" i="2"/>
  <c r="M6371" i="2"/>
  <c r="M6372" i="2"/>
  <c r="M6373" i="2"/>
  <c r="M6374" i="2"/>
  <c r="M6375" i="2"/>
  <c r="M6376" i="2"/>
  <c r="M6377" i="2"/>
  <c r="M6378" i="2"/>
  <c r="M6379" i="2"/>
  <c r="M6380" i="2"/>
  <c r="M6381" i="2"/>
  <c r="M6382" i="2"/>
  <c r="M6383" i="2"/>
  <c r="M6384" i="2"/>
  <c r="M6385" i="2"/>
  <c r="M6386" i="2"/>
  <c r="M6387" i="2"/>
  <c r="M6388" i="2"/>
  <c r="M6389" i="2"/>
  <c r="M6390" i="2"/>
  <c r="M6391" i="2"/>
  <c r="M6392" i="2"/>
  <c r="M6393" i="2"/>
  <c r="M6394" i="2"/>
  <c r="M6395" i="2"/>
  <c r="M6396" i="2"/>
  <c r="M6397" i="2"/>
  <c r="M6398" i="2"/>
  <c r="M6399" i="2"/>
  <c r="M6400" i="2"/>
  <c r="M6401" i="2"/>
  <c r="M6402" i="2"/>
  <c r="M6403" i="2"/>
  <c r="M6404" i="2"/>
  <c r="M6405" i="2"/>
  <c r="M6406" i="2"/>
  <c r="M6407" i="2"/>
  <c r="M6408" i="2"/>
  <c r="M6409" i="2"/>
  <c r="M6410" i="2"/>
  <c r="M6411" i="2"/>
  <c r="M6412" i="2"/>
  <c r="M6413" i="2"/>
  <c r="M6414" i="2"/>
  <c r="M6415" i="2"/>
  <c r="M6416" i="2"/>
  <c r="M6417" i="2"/>
  <c r="M6418" i="2"/>
  <c r="M6419" i="2"/>
  <c r="M6420" i="2"/>
  <c r="M6421" i="2"/>
  <c r="M6422" i="2"/>
  <c r="M6423" i="2"/>
  <c r="M6424" i="2"/>
  <c r="M6425" i="2"/>
  <c r="M6426" i="2"/>
  <c r="M6427" i="2"/>
  <c r="M6428" i="2"/>
  <c r="M6429" i="2"/>
  <c r="M6430" i="2"/>
  <c r="M6431" i="2"/>
  <c r="M6432" i="2"/>
  <c r="M6433" i="2"/>
  <c r="M6434" i="2"/>
  <c r="M6435" i="2"/>
  <c r="M6436" i="2"/>
  <c r="M6437" i="2"/>
  <c r="M6438" i="2"/>
  <c r="M6439" i="2"/>
  <c r="M6440" i="2"/>
  <c r="M6441" i="2"/>
  <c r="M6442" i="2"/>
  <c r="M6443" i="2"/>
  <c r="M6444" i="2"/>
  <c r="M6445" i="2"/>
  <c r="M6446" i="2"/>
  <c r="M6447" i="2"/>
  <c r="M6448" i="2"/>
  <c r="M6449" i="2"/>
  <c r="M6450" i="2"/>
  <c r="M6451" i="2"/>
  <c r="M6452" i="2"/>
  <c r="M6453" i="2"/>
  <c r="M6454" i="2"/>
  <c r="M6455" i="2"/>
  <c r="M6456" i="2"/>
  <c r="M6457" i="2"/>
  <c r="M6458" i="2"/>
  <c r="M6459" i="2"/>
  <c r="M6460" i="2"/>
  <c r="M6461" i="2"/>
  <c r="M6462" i="2"/>
  <c r="M6463" i="2"/>
  <c r="M6464" i="2"/>
  <c r="M6465" i="2"/>
  <c r="M6466" i="2"/>
  <c r="M6467" i="2"/>
  <c r="M6468" i="2"/>
  <c r="M6469" i="2"/>
  <c r="M6470" i="2"/>
  <c r="M6471" i="2"/>
  <c r="M6472" i="2"/>
  <c r="M6473" i="2"/>
  <c r="M6474" i="2"/>
  <c r="M6475" i="2"/>
  <c r="M6476" i="2"/>
  <c r="M6477" i="2"/>
  <c r="M6478" i="2"/>
  <c r="M6479" i="2"/>
  <c r="M6480" i="2"/>
  <c r="M6481" i="2"/>
  <c r="M6482" i="2"/>
  <c r="M6483" i="2"/>
  <c r="M6484" i="2"/>
  <c r="M6485" i="2"/>
  <c r="M6486" i="2"/>
  <c r="M6487" i="2"/>
  <c r="M6488" i="2"/>
  <c r="M6489" i="2"/>
  <c r="M6490" i="2"/>
  <c r="M6491" i="2"/>
  <c r="M6492" i="2"/>
  <c r="M6493" i="2"/>
  <c r="M6494" i="2"/>
  <c r="M6495" i="2"/>
  <c r="M6496" i="2"/>
  <c r="M6497" i="2"/>
  <c r="M6498" i="2"/>
  <c r="M6499" i="2"/>
  <c r="M6500" i="2"/>
  <c r="M6501" i="2"/>
  <c r="M6502" i="2"/>
  <c r="M6503" i="2"/>
  <c r="M6504" i="2"/>
  <c r="M6505" i="2"/>
  <c r="M6506" i="2"/>
  <c r="M6507" i="2"/>
  <c r="M6508" i="2"/>
  <c r="M6509" i="2"/>
  <c r="M6510" i="2"/>
  <c r="M6511" i="2"/>
  <c r="M6512" i="2"/>
  <c r="M6513" i="2"/>
  <c r="M6514" i="2"/>
  <c r="M6515" i="2"/>
  <c r="M6516" i="2"/>
  <c r="M6517" i="2"/>
  <c r="M6518" i="2"/>
  <c r="M6519" i="2"/>
  <c r="M6520" i="2"/>
  <c r="M6521" i="2"/>
  <c r="M6522" i="2"/>
  <c r="M6523" i="2"/>
  <c r="M6524" i="2"/>
  <c r="M6525" i="2"/>
  <c r="M6526" i="2"/>
  <c r="M6527" i="2"/>
  <c r="M6528" i="2"/>
  <c r="M6529" i="2"/>
  <c r="M6530" i="2"/>
  <c r="M6531" i="2"/>
  <c r="M6532" i="2"/>
  <c r="M6533" i="2"/>
  <c r="M6534" i="2"/>
  <c r="M6535" i="2"/>
  <c r="M6536" i="2"/>
  <c r="M6537" i="2"/>
  <c r="M6538" i="2"/>
  <c r="M6539" i="2"/>
  <c r="M6540" i="2"/>
  <c r="M6541" i="2"/>
  <c r="M6542" i="2"/>
  <c r="M6543" i="2"/>
  <c r="M6544" i="2"/>
  <c r="M6545" i="2"/>
  <c r="M6546" i="2"/>
  <c r="M6547" i="2"/>
  <c r="M6548" i="2"/>
  <c r="M6549" i="2"/>
  <c r="M6550" i="2"/>
  <c r="M6551" i="2"/>
  <c r="M6552" i="2"/>
  <c r="M6553" i="2"/>
  <c r="M6554" i="2"/>
  <c r="M6555" i="2"/>
  <c r="M6556" i="2"/>
  <c r="M6557" i="2"/>
  <c r="M6558" i="2"/>
  <c r="M6559" i="2"/>
  <c r="M6560" i="2"/>
  <c r="M6561" i="2"/>
  <c r="M6562" i="2"/>
  <c r="M6563" i="2"/>
  <c r="M6564" i="2"/>
  <c r="M6565" i="2"/>
  <c r="M6566" i="2"/>
  <c r="M6567" i="2"/>
  <c r="M6568" i="2"/>
  <c r="M6569" i="2"/>
  <c r="M6570" i="2"/>
  <c r="M6571" i="2"/>
  <c r="M6572" i="2"/>
  <c r="M6573" i="2"/>
  <c r="M6574" i="2"/>
  <c r="M6575" i="2"/>
  <c r="M6576" i="2"/>
  <c r="M6577" i="2"/>
  <c r="M6578" i="2"/>
  <c r="M6579" i="2"/>
  <c r="M6580" i="2"/>
  <c r="M6581" i="2"/>
  <c r="M6582" i="2"/>
  <c r="M6583" i="2"/>
  <c r="M6584" i="2"/>
  <c r="M6585" i="2"/>
  <c r="M6586" i="2"/>
  <c r="M6587" i="2"/>
  <c r="M6588" i="2"/>
  <c r="M6589" i="2"/>
  <c r="M6590" i="2"/>
  <c r="M6591" i="2"/>
  <c r="M6592" i="2"/>
  <c r="M6593" i="2"/>
  <c r="M6594" i="2"/>
  <c r="M6595" i="2"/>
  <c r="M6596" i="2"/>
  <c r="M6597" i="2"/>
  <c r="M6598" i="2"/>
  <c r="M6599" i="2"/>
  <c r="M6600" i="2"/>
  <c r="M6601" i="2"/>
  <c r="M6602" i="2"/>
  <c r="M6603" i="2"/>
  <c r="M6604" i="2"/>
  <c r="M6605" i="2"/>
  <c r="M6606" i="2"/>
  <c r="M6607" i="2"/>
  <c r="M6608" i="2"/>
  <c r="M6609" i="2"/>
  <c r="M6610" i="2"/>
  <c r="M6611" i="2"/>
  <c r="M6612" i="2"/>
  <c r="M6613" i="2"/>
  <c r="M6614" i="2"/>
  <c r="M6615" i="2"/>
  <c r="M6616" i="2"/>
  <c r="M6617" i="2"/>
  <c r="M6618" i="2"/>
  <c r="M6619" i="2"/>
  <c r="M6620" i="2"/>
  <c r="M6621" i="2"/>
  <c r="M6622" i="2"/>
  <c r="M6623" i="2"/>
  <c r="M6624" i="2"/>
  <c r="M6625" i="2"/>
  <c r="M6626" i="2"/>
  <c r="M6627" i="2"/>
  <c r="M6628" i="2"/>
  <c r="M6629" i="2"/>
  <c r="M6630" i="2"/>
  <c r="M6631" i="2"/>
  <c r="M6632" i="2"/>
  <c r="M6633" i="2"/>
  <c r="M6634" i="2"/>
  <c r="M6635" i="2"/>
  <c r="M6636" i="2"/>
  <c r="M6637" i="2"/>
  <c r="M6638" i="2"/>
  <c r="M6639" i="2"/>
  <c r="M6640" i="2"/>
  <c r="M6641" i="2"/>
  <c r="M6642" i="2"/>
  <c r="M6643" i="2"/>
  <c r="M6644" i="2"/>
  <c r="M6645" i="2"/>
  <c r="M6646" i="2"/>
  <c r="M6647" i="2"/>
  <c r="M6648" i="2"/>
  <c r="M6649" i="2"/>
  <c r="M6650" i="2"/>
  <c r="M6651" i="2"/>
  <c r="M6652" i="2"/>
  <c r="M6653" i="2"/>
  <c r="M6654" i="2"/>
  <c r="M6655" i="2"/>
  <c r="M6656" i="2"/>
  <c r="M6657" i="2"/>
  <c r="M6658" i="2"/>
  <c r="M6659" i="2"/>
  <c r="M6660" i="2"/>
  <c r="M6661" i="2"/>
  <c r="M6662" i="2"/>
  <c r="M6663" i="2"/>
  <c r="M6664" i="2"/>
  <c r="M6665" i="2"/>
  <c r="M6666" i="2"/>
  <c r="M6667" i="2"/>
  <c r="M6668" i="2"/>
  <c r="M6669" i="2"/>
  <c r="M6670" i="2"/>
  <c r="M6671" i="2"/>
  <c r="M6672" i="2"/>
  <c r="M6673" i="2"/>
  <c r="M6674" i="2"/>
  <c r="M6675" i="2"/>
  <c r="M6676" i="2"/>
  <c r="M6677" i="2"/>
  <c r="M6678" i="2"/>
  <c r="M6679" i="2"/>
  <c r="M6680" i="2"/>
  <c r="M6681" i="2"/>
  <c r="M6682" i="2"/>
  <c r="M6683" i="2"/>
  <c r="M6684" i="2"/>
  <c r="M6685" i="2"/>
  <c r="M6686" i="2"/>
  <c r="M6687" i="2"/>
  <c r="M6688" i="2"/>
  <c r="M6689" i="2"/>
  <c r="M6690" i="2"/>
  <c r="M6691" i="2"/>
  <c r="M6692" i="2"/>
  <c r="M6693" i="2"/>
  <c r="M6694" i="2"/>
  <c r="M6695" i="2"/>
  <c r="M6696" i="2"/>
  <c r="M6697" i="2"/>
  <c r="M6698" i="2"/>
  <c r="M6699" i="2"/>
  <c r="M6700" i="2"/>
  <c r="M6701" i="2"/>
  <c r="M6702" i="2"/>
  <c r="M6703" i="2"/>
  <c r="M6704" i="2"/>
  <c r="M6705" i="2"/>
  <c r="M6706" i="2"/>
  <c r="M6707" i="2"/>
  <c r="M6708" i="2"/>
  <c r="M6709" i="2"/>
  <c r="M6710" i="2"/>
  <c r="M6711" i="2"/>
  <c r="M6712" i="2"/>
  <c r="M6713" i="2"/>
  <c r="M6714" i="2"/>
  <c r="M6715" i="2"/>
  <c r="M6716" i="2"/>
  <c r="M6717" i="2"/>
  <c r="M6718" i="2"/>
  <c r="M6719" i="2"/>
  <c r="M6720" i="2"/>
  <c r="M6721" i="2"/>
  <c r="M6722" i="2"/>
  <c r="M6723" i="2"/>
  <c r="M6724" i="2"/>
  <c r="M6725" i="2"/>
  <c r="M6726" i="2"/>
  <c r="M6727" i="2"/>
  <c r="M6728" i="2"/>
  <c r="M6729" i="2"/>
  <c r="M6730" i="2"/>
  <c r="M6731" i="2"/>
  <c r="M6732" i="2"/>
  <c r="M6733" i="2"/>
  <c r="M6734" i="2"/>
  <c r="M6735" i="2"/>
  <c r="M6736" i="2"/>
  <c r="M6737" i="2"/>
  <c r="M6738" i="2"/>
  <c r="M6739" i="2"/>
  <c r="M6740" i="2"/>
  <c r="M6741" i="2"/>
  <c r="M6742" i="2"/>
  <c r="M6743" i="2"/>
  <c r="M6744" i="2"/>
  <c r="M6745" i="2"/>
  <c r="M6746" i="2"/>
  <c r="M6747" i="2"/>
  <c r="M6748" i="2"/>
  <c r="M6749" i="2"/>
  <c r="M6750" i="2"/>
  <c r="M6751" i="2"/>
  <c r="M6752" i="2"/>
  <c r="M6753" i="2"/>
  <c r="M6754" i="2"/>
  <c r="M6755" i="2"/>
  <c r="M6756" i="2"/>
  <c r="M6757" i="2"/>
  <c r="M6758" i="2"/>
  <c r="M6759" i="2"/>
  <c r="M6760" i="2"/>
  <c r="M6761" i="2"/>
  <c r="M6762" i="2"/>
  <c r="M6763" i="2"/>
  <c r="M6764" i="2"/>
  <c r="M6765" i="2"/>
  <c r="M6766" i="2"/>
  <c r="M6767" i="2"/>
  <c r="M6768" i="2"/>
  <c r="M6769" i="2"/>
  <c r="M6770" i="2"/>
  <c r="M6771" i="2"/>
  <c r="M6772" i="2"/>
  <c r="M6773" i="2"/>
  <c r="M6774" i="2"/>
  <c r="M6775" i="2"/>
  <c r="M6776" i="2"/>
  <c r="M6777" i="2"/>
  <c r="M6778" i="2"/>
  <c r="M6779" i="2"/>
  <c r="M6780" i="2"/>
  <c r="M6781" i="2"/>
  <c r="M6782" i="2"/>
  <c r="M6783" i="2"/>
  <c r="M6784" i="2"/>
  <c r="M6785" i="2"/>
  <c r="M6786" i="2"/>
  <c r="M6787" i="2"/>
  <c r="M6788" i="2"/>
  <c r="M6789" i="2"/>
  <c r="M6790" i="2"/>
  <c r="M6791" i="2"/>
  <c r="M6792" i="2"/>
  <c r="M6793" i="2"/>
  <c r="M6794" i="2"/>
  <c r="M6795" i="2"/>
  <c r="M6796" i="2"/>
  <c r="M6797" i="2"/>
  <c r="M6798" i="2"/>
  <c r="M6799" i="2"/>
  <c r="M6800" i="2"/>
  <c r="M6801" i="2"/>
  <c r="M6802" i="2"/>
  <c r="M6803" i="2"/>
  <c r="M6804" i="2"/>
  <c r="M6805" i="2"/>
  <c r="M6806" i="2"/>
  <c r="M6807" i="2"/>
  <c r="M6808" i="2"/>
  <c r="M6809" i="2"/>
  <c r="M6810" i="2"/>
  <c r="M6811" i="2"/>
  <c r="M6812" i="2"/>
  <c r="M6813" i="2"/>
  <c r="M6814" i="2"/>
  <c r="M6815" i="2"/>
  <c r="M6816" i="2"/>
  <c r="M6817" i="2"/>
  <c r="M6818" i="2"/>
  <c r="M6819" i="2"/>
  <c r="M6820" i="2"/>
  <c r="M6821" i="2"/>
  <c r="M6822" i="2"/>
  <c r="M6823" i="2"/>
  <c r="M6824" i="2"/>
  <c r="M6825" i="2"/>
  <c r="M6826" i="2"/>
  <c r="M6827" i="2"/>
  <c r="M6828" i="2"/>
  <c r="M6829" i="2"/>
  <c r="M6830" i="2"/>
  <c r="M6831" i="2"/>
  <c r="M6832" i="2"/>
  <c r="M6833" i="2"/>
  <c r="M6834" i="2"/>
  <c r="M6835" i="2"/>
  <c r="M6836" i="2"/>
  <c r="M6837" i="2"/>
  <c r="M6838" i="2"/>
  <c r="M6839" i="2"/>
  <c r="M6840" i="2"/>
  <c r="M6841" i="2"/>
  <c r="M6842" i="2"/>
  <c r="M6843" i="2"/>
  <c r="M6844" i="2"/>
  <c r="M6845" i="2"/>
  <c r="M6846" i="2"/>
  <c r="M6847" i="2"/>
  <c r="M6848" i="2"/>
  <c r="M6849" i="2"/>
  <c r="M6850" i="2"/>
  <c r="M6851" i="2"/>
  <c r="M6852" i="2"/>
  <c r="M6853" i="2"/>
  <c r="M6854" i="2"/>
  <c r="M6855" i="2"/>
  <c r="M6856" i="2"/>
  <c r="M6857" i="2"/>
  <c r="M6858" i="2"/>
  <c r="M6859" i="2"/>
  <c r="M6860" i="2"/>
  <c r="M6861" i="2"/>
  <c r="M6862" i="2"/>
  <c r="M6863" i="2"/>
  <c r="M6864" i="2"/>
  <c r="M6865" i="2"/>
  <c r="M6866" i="2"/>
  <c r="M6867" i="2"/>
  <c r="M6868" i="2"/>
  <c r="M6869" i="2"/>
  <c r="M6870" i="2"/>
  <c r="M6871" i="2"/>
  <c r="M6872" i="2"/>
  <c r="M6873" i="2"/>
  <c r="M6874" i="2"/>
  <c r="M6875" i="2"/>
  <c r="M6876" i="2"/>
  <c r="M6877" i="2"/>
  <c r="M6878" i="2"/>
  <c r="M6879" i="2"/>
  <c r="M6880" i="2"/>
  <c r="M6881" i="2"/>
  <c r="M6882" i="2"/>
  <c r="M6883" i="2"/>
  <c r="M6884" i="2"/>
  <c r="M6885" i="2"/>
  <c r="M6886" i="2"/>
  <c r="M6887" i="2"/>
  <c r="M6888" i="2"/>
  <c r="M6889" i="2"/>
  <c r="M6890" i="2"/>
  <c r="M6891" i="2"/>
  <c r="M6892" i="2"/>
  <c r="M6893" i="2"/>
  <c r="M6894" i="2"/>
  <c r="M6895" i="2"/>
  <c r="M6896" i="2"/>
  <c r="M6897" i="2"/>
  <c r="M6898" i="2"/>
  <c r="M6899" i="2"/>
  <c r="M6900" i="2"/>
  <c r="M6901" i="2"/>
  <c r="M6902" i="2"/>
  <c r="M6903" i="2"/>
  <c r="M6904" i="2"/>
  <c r="M6905" i="2"/>
  <c r="M6906" i="2"/>
  <c r="M6907" i="2"/>
  <c r="M6908" i="2"/>
  <c r="M6909" i="2"/>
  <c r="M6910" i="2"/>
  <c r="M6911" i="2"/>
  <c r="M6912" i="2"/>
  <c r="M6913" i="2"/>
  <c r="M6914" i="2"/>
  <c r="M6915" i="2"/>
  <c r="M6916" i="2"/>
  <c r="M6917" i="2"/>
  <c r="M6918" i="2"/>
  <c r="M6919" i="2"/>
  <c r="M6920" i="2"/>
  <c r="M6921" i="2"/>
  <c r="M6922" i="2"/>
  <c r="M6923" i="2"/>
  <c r="M6924" i="2"/>
  <c r="M6925" i="2"/>
  <c r="M6926" i="2"/>
  <c r="M6927" i="2"/>
  <c r="M6928" i="2"/>
  <c r="M6929" i="2"/>
  <c r="M6930" i="2"/>
  <c r="M6931" i="2"/>
  <c r="M6932" i="2"/>
  <c r="M6933" i="2"/>
  <c r="M6934" i="2"/>
  <c r="M6935" i="2"/>
  <c r="M6936" i="2"/>
  <c r="M6937" i="2"/>
  <c r="M6938" i="2"/>
  <c r="M6939" i="2"/>
  <c r="M6940" i="2"/>
  <c r="M6941" i="2"/>
  <c r="M6942" i="2"/>
  <c r="M6943" i="2"/>
  <c r="M6944" i="2"/>
  <c r="M6945" i="2"/>
  <c r="M6946" i="2"/>
  <c r="M6947" i="2"/>
  <c r="M6948" i="2"/>
  <c r="M6949" i="2"/>
  <c r="M6950" i="2"/>
  <c r="M6951" i="2"/>
  <c r="M6952" i="2"/>
  <c r="M6953" i="2"/>
  <c r="M6954" i="2"/>
  <c r="M6955" i="2"/>
  <c r="M6956" i="2"/>
  <c r="M6957" i="2"/>
  <c r="M6958" i="2"/>
  <c r="M6959" i="2"/>
  <c r="M6960" i="2"/>
  <c r="M6961" i="2"/>
  <c r="M6962" i="2"/>
  <c r="M6963" i="2"/>
  <c r="M6964" i="2"/>
  <c r="M6965" i="2"/>
  <c r="M6966" i="2"/>
  <c r="M6967" i="2"/>
  <c r="M6968" i="2"/>
  <c r="M6969" i="2"/>
  <c r="M6970" i="2"/>
  <c r="M6971" i="2"/>
  <c r="M6972" i="2"/>
  <c r="M6973" i="2"/>
  <c r="M6974" i="2"/>
  <c r="M6975" i="2"/>
  <c r="M6976" i="2"/>
  <c r="M6977" i="2"/>
  <c r="M6978" i="2"/>
  <c r="M6979" i="2"/>
  <c r="M6980" i="2"/>
  <c r="M6981" i="2"/>
  <c r="M6982" i="2"/>
  <c r="M6983" i="2"/>
  <c r="M6984" i="2"/>
  <c r="M6985" i="2"/>
  <c r="M6986" i="2"/>
  <c r="M6987" i="2"/>
  <c r="M6988" i="2"/>
  <c r="M6989" i="2"/>
  <c r="M6990" i="2"/>
  <c r="M6991" i="2"/>
  <c r="M6992" i="2"/>
  <c r="M6993" i="2"/>
  <c r="M6994" i="2"/>
  <c r="M6995" i="2"/>
  <c r="M6996" i="2"/>
  <c r="M6997" i="2"/>
  <c r="M6998" i="2"/>
  <c r="M6999" i="2"/>
  <c r="M7000" i="2"/>
  <c r="M7001" i="2"/>
  <c r="M7002" i="2"/>
  <c r="M7003" i="2"/>
  <c r="M7004" i="2"/>
  <c r="M7005" i="2"/>
  <c r="M7006" i="2"/>
  <c r="M7007" i="2"/>
  <c r="M7008" i="2"/>
  <c r="M7009" i="2"/>
  <c r="M7010" i="2"/>
  <c r="M7011" i="2"/>
  <c r="M7012" i="2"/>
  <c r="M7013" i="2"/>
  <c r="M7014" i="2"/>
  <c r="M7015" i="2"/>
  <c r="M7016" i="2"/>
  <c r="M7017" i="2"/>
  <c r="M7018" i="2"/>
  <c r="M7019" i="2"/>
  <c r="M7020" i="2"/>
  <c r="M7021" i="2"/>
  <c r="M7022" i="2"/>
  <c r="M7023" i="2"/>
  <c r="M7024" i="2"/>
  <c r="M7025" i="2"/>
  <c r="M7026" i="2"/>
  <c r="M7027" i="2"/>
  <c r="M7028" i="2"/>
  <c r="M7029" i="2"/>
  <c r="M7030" i="2"/>
  <c r="M7031" i="2"/>
  <c r="M7032" i="2"/>
  <c r="M7033" i="2"/>
  <c r="M7034" i="2"/>
  <c r="M7035" i="2"/>
  <c r="M7036" i="2"/>
  <c r="M7037" i="2"/>
  <c r="M7038" i="2"/>
  <c r="M7039" i="2"/>
  <c r="M7040" i="2"/>
  <c r="M7041" i="2"/>
  <c r="M7042" i="2"/>
  <c r="M7043" i="2"/>
  <c r="M7044" i="2"/>
  <c r="M7045" i="2"/>
  <c r="M7046" i="2"/>
  <c r="M7047" i="2"/>
  <c r="M7048" i="2"/>
  <c r="M7049" i="2"/>
  <c r="M7050" i="2"/>
  <c r="M7051" i="2"/>
  <c r="M7052" i="2"/>
  <c r="M7053" i="2"/>
  <c r="M7054" i="2"/>
  <c r="M7055" i="2"/>
  <c r="M7056" i="2"/>
  <c r="M7057" i="2"/>
  <c r="M7058" i="2"/>
  <c r="M7059" i="2"/>
  <c r="M7060" i="2"/>
  <c r="M7061" i="2"/>
  <c r="M7062" i="2"/>
  <c r="M7063" i="2"/>
  <c r="M7064" i="2"/>
  <c r="M7065" i="2"/>
  <c r="M7066" i="2"/>
  <c r="M7067" i="2"/>
  <c r="M7068" i="2"/>
  <c r="M7069" i="2"/>
  <c r="M7070" i="2"/>
  <c r="M7071" i="2"/>
  <c r="M7072" i="2"/>
  <c r="M7073" i="2"/>
  <c r="M7074" i="2"/>
  <c r="M7075" i="2"/>
  <c r="M7076" i="2"/>
  <c r="M7077" i="2"/>
  <c r="M7078" i="2"/>
  <c r="M7079" i="2"/>
  <c r="M7080" i="2"/>
  <c r="M7081" i="2"/>
  <c r="M7082" i="2"/>
  <c r="M7083" i="2"/>
  <c r="M7084" i="2"/>
  <c r="M7085" i="2"/>
  <c r="M7086" i="2"/>
  <c r="M7087" i="2"/>
  <c r="M7088" i="2"/>
  <c r="M7089" i="2"/>
  <c r="M7090" i="2"/>
  <c r="M7091" i="2"/>
  <c r="M7092" i="2"/>
  <c r="M7093" i="2"/>
  <c r="M7094" i="2"/>
  <c r="M7095" i="2"/>
  <c r="M7096" i="2"/>
  <c r="M7097" i="2"/>
  <c r="M7098" i="2"/>
  <c r="M7099" i="2"/>
  <c r="M7100" i="2"/>
  <c r="M7101" i="2"/>
  <c r="M7102" i="2"/>
  <c r="M7103" i="2"/>
  <c r="M7104" i="2"/>
  <c r="M7105" i="2"/>
  <c r="M7106" i="2"/>
  <c r="M7107" i="2"/>
  <c r="M7108" i="2"/>
  <c r="M7109" i="2"/>
  <c r="M7110" i="2"/>
  <c r="M7111" i="2"/>
  <c r="M7112" i="2"/>
  <c r="M7113" i="2"/>
  <c r="M7114" i="2"/>
  <c r="M7115" i="2"/>
  <c r="M7116" i="2"/>
  <c r="M7117" i="2"/>
  <c r="M7118" i="2"/>
  <c r="M7119" i="2"/>
  <c r="M7120" i="2"/>
  <c r="M7121" i="2"/>
  <c r="M7122" i="2"/>
  <c r="M7123" i="2"/>
  <c r="M7124" i="2"/>
  <c r="M7125" i="2"/>
  <c r="M7126" i="2"/>
  <c r="M7127" i="2"/>
  <c r="M7128" i="2"/>
  <c r="M7129" i="2"/>
  <c r="M7130" i="2"/>
  <c r="M7131" i="2"/>
  <c r="M7132" i="2"/>
  <c r="M7133" i="2"/>
  <c r="M7134" i="2"/>
  <c r="M7135" i="2"/>
  <c r="M7136" i="2"/>
  <c r="M7137" i="2"/>
  <c r="M7138" i="2"/>
  <c r="M7139" i="2"/>
  <c r="M7140" i="2"/>
  <c r="M7141" i="2"/>
  <c r="M7142" i="2"/>
  <c r="M7143" i="2"/>
  <c r="M7144" i="2"/>
  <c r="M7145" i="2"/>
  <c r="M7146" i="2"/>
  <c r="M7147" i="2"/>
  <c r="M7148" i="2"/>
  <c r="M7149" i="2"/>
  <c r="M7150" i="2"/>
  <c r="M7151" i="2"/>
  <c r="M7152" i="2"/>
  <c r="M7153" i="2"/>
  <c r="M7154" i="2"/>
  <c r="M7155" i="2"/>
  <c r="M7156" i="2"/>
  <c r="M7157" i="2"/>
  <c r="M7158" i="2"/>
  <c r="M7159" i="2"/>
  <c r="M7160" i="2"/>
  <c r="M7161" i="2"/>
  <c r="M7162" i="2"/>
  <c r="M7163" i="2"/>
  <c r="M7164" i="2"/>
  <c r="M7165" i="2"/>
  <c r="M7166" i="2"/>
  <c r="M7167" i="2"/>
  <c r="M7168" i="2"/>
  <c r="M7169" i="2"/>
  <c r="M7170" i="2"/>
  <c r="M7171" i="2"/>
  <c r="M7172" i="2"/>
  <c r="M7173" i="2"/>
  <c r="M7174" i="2"/>
  <c r="M7175" i="2"/>
  <c r="M7176" i="2"/>
  <c r="M7177" i="2"/>
  <c r="M7178" i="2"/>
  <c r="M7179" i="2"/>
  <c r="M7180" i="2"/>
  <c r="M7181" i="2"/>
  <c r="M7182" i="2"/>
  <c r="M7183" i="2"/>
  <c r="M7184" i="2"/>
  <c r="M7185" i="2"/>
  <c r="M7186" i="2"/>
  <c r="M7187" i="2"/>
  <c r="M7188" i="2"/>
  <c r="M7189" i="2"/>
  <c r="M7190" i="2"/>
  <c r="M7191" i="2"/>
  <c r="M7192" i="2"/>
  <c r="M7193" i="2"/>
  <c r="M7194" i="2"/>
  <c r="M7195" i="2"/>
  <c r="M7196" i="2"/>
  <c r="M7197" i="2"/>
  <c r="M7198" i="2"/>
  <c r="M7199" i="2"/>
  <c r="M7200" i="2"/>
  <c r="M7201" i="2"/>
  <c r="M7202" i="2"/>
  <c r="M7203" i="2"/>
  <c r="M7204" i="2"/>
  <c r="M7205" i="2"/>
  <c r="M7206" i="2"/>
  <c r="M7207" i="2"/>
  <c r="M7208" i="2"/>
  <c r="M7209" i="2"/>
  <c r="M7210" i="2"/>
  <c r="M7211" i="2"/>
  <c r="M7212" i="2"/>
  <c r="M7213" i="2"/>
  <c r="M7214" i="2"/>
  <c r="M7215" i="2"/>
  <c r="M7216" i="2"/>
  <c r="M7217" i="2"/>
  <c r="M7218" i="2"/>
  <c r="M7219" i="2"/>
  <c r="M7220" i="2"/>
  <c r="M7221" i="2"/>
  <c r="M7222" i="2"/>
  <c r="M7223" i="2"/>
  <c r="M7224" i="2"/>
  <c r="M7225" i="2"/>
  <c r="M7226" i="2"/>
  <c r="M7227" i="2"/>
  <c r="M7228" i="2"/>
  <c r="M7229" i="2"/>
  <c r="M7230" i="2"/>
  <c r="M7231" i="2"/>
  <c r="M7232" i="2"/>
  <c r="M7233" i="2"/>
  <c r="M7234" i="2"/>
  <c r="M7235" i="2"/>
  <c r="M7236" i="2"/>
  <c r="M7237" i="2"/>
  <c r="M7238" i="2"/>
  <c r="M7239" i="2"/>
  <c r="M7240" i="2"/>
  <c r="M7241" i="2"/>
  <c r="M7242" i="2"/>
  <c r="M7243" i="2"/>
  <c r="M7244" i="2"/>
  <c r="M7245" i="2"/>
  <c r="M7246" i="2"/>
  <c r="M7247" i="2"/>
  <c r="M7248" i="2"/>
  <c r="M7249" i="2"/>
  <c r="M7250" i="2"/>
  <c r="M7251" i="2"/>
  <c r="M7252" i="2"/>
  <c r="M7253" i="2"/>
  <c r="M7254" i="2"/>
  <c r="M7255" i="2"/>
  <c r="M7256" i="2"/>
  <c r="M7257" i="2"/>
  <c r="M7258" i="2"/>
  <c r="M7259" i="2"/>
  <c r="M7260" i="2"/>
  <c r="M7261" i="2"/>
  <c r="M7262" i="2"/>
  <c r="M7263" i="2"/>
  <c r="M7264" i="2"/>
  <c r="M7265" i="2"/>
  <c r="M7266" i="2"/>
  <c r="M7267" i="2"/>
  <c r="M7268" i="2"/>
  <c r="M7269" i="2"/>
  <c r="M7270" i="2"/>
  <c r="M7271" i="2"/>
  <c r="M7272" i="2"/>
  <c r="M7273" i="2"/>
  <c r="M7274" i="2"/>
  <c r="M7275" i="2"/>
  <c r="M7276" i="2"/>
  <c r="M7277" i="2"/>
  <c r="M7278" i="2"/>
  <c r="M7279" i="2"/>
  <c r="M7280" i="2"/>
  <c r="M7281" i="2"/>
  <c r="M7282" i="2"/>
  <c r="M7283" i="2"/>
  <c r="M7284" i="2"/>
  <c r="M7285" i="2"/>
  <c r="M7286" i="2"/>
  <c r="M7287" i="2"/>
  <c r="M7288" i="2"/>
  <c r="M7289" i="2"/>
  <c r="M7290" i="2"/>
  <c r="M7291" i="2"/>
  <c r="M7292" i="2"/>
  <c r="M7293" i="2"/>
  <c r="M7294" i="2"/>
  <c r="M7295" i="2"/>
  <c r="M7296" i="2"/>
  <c r="M7297" i="2"/>
  <c r="M7298" i="2"/>
  <c r="M7299" i="2"/>
  <c r="M7300" i="2"/>
  <c r="M7301" i="2"/>
  <c r="M7302" i="2"/>
  <c r="M7303" i="2"/>
  <c r="M7304" i="2"/>
  <c r="M7305" i="2"/>
  <c r="M7306" i="2"/>
  <c r="M7307" i="2"/>
  <c r="M7308" i="2"/>
  <c r="M7309" i="2"/>
  <c r="M7310" i="2"/>
  <c r="M7311" i="2"/>
  <c r="M7312" i="2"/>
  <c r="M7313" i="2"/>
  <c r="M7314" i="2"/>
  <c r="M7315" i="2"/>
  <c r="M7316" i="2"/>
  <c r="M7317" i="2"/>
  <c r="M7318" i="2"/>
  <c r="M7319" i="2"/>
  <c r="M7320" i="2"/>
  <c r="M7321" i="2"/>
  <c r="M7322" i="2"/>
  <c r="M7323" i="2"/>
  <c r="M7324" i="2"/>
  <c r="M7325" i="2"/>
  <c r="M7326" i="2"/>
  <c r="M7327" i="2"/>
  <c r="M7328" i="2"/>
  <c r="M7329" i="2"/>
  <c r="M7330" i="2"/>
  <c r="M7331" i="2"/>
  <c r="M7332" i="2"/>
  <c r="M7333" i="2"/>
  <c r="M7334" i="2"/>
  <c r="M7335" i="2"/>
  <c r="M7336" i="2"/>
  <c r="M7337" i="2"/>
  <c r="M7338" i="2"/>
  <c r="M7339" i="2"/>
  <c r="M7340" i="2"/>
  <c r="M7341" i="2"/>
  <c r="M7342" i="2"/>
  <c r="M7343" i="2"/>
  <c r="M7344" i="2"/>
  <c r="M7345" i="2"/>
  <c r="M7346" i="2"/>
  <c r="M7347" i="2"/>
  <c r="M7348" i="2"/>
  <c r="M7349" i="2"/>
  <c r="M7350" i="2"/>
  <c r="M7351" i="2"/>
  <c r="M7352" i="2"/>
  <c r="M7353" i="2"/>
  <c r="M7354" i="2"/>
  <c r="M7355" i="2"/>
  <c r="M7356" i="2"/>
  <c r="M7357" i="2"/>
  <c r="M7358" i="2"/>
  <c r="M7359" i="2"/>
  <c r="M7360" i="2"/>
  <c r="M7361" i="2"/>
  <c r="M7362" i="2"/>
  <c r="M7363" i="2"/>
  <c r="M7364" i="2"/>
  <c r="M7365" i="2"/>
  <c r="M7366" i="2"/>
  <c r="M7367" i="2"/>
  <c r="M7368" i="2"/>
  <c r="M7369" i="2"/>
  <c r="M7370" i="2"/>
  <c r="M7371" i="2"/>
  <c r="M7372" i="2"/>
  <c r="M7373" i="2"/>
  <c r="M7374" i="2"/>
  <c r="M7375" i="2"/>
  <c r="M7376" i="2"/>
  <c r="M7377" i="2"/>
  <c r="M7378" i="2"/>
  <c r="M7379" i="2"/>
  <c r="M7380" i="2"/>
  <c r="M7381" i="2"/>
  <c r="M7382" i="2"/>
  <c r="M7383" i="2"/>
  <c r="M7384" i="2"/>
  <c r="M7385" i="2"/>
  <c r="M7386" i="2"/>
  <c r="M7387" i="2"/>
  <c r="M7388" i="2"/>
  <c r="M7389" i="2"/>
  <c r="M7390" i="2"/>
  <c r="M7391" i="2"/>
  <c r="M7392" i="2"/>
  <c r="M7393" i="2"/>
  <c r="M7394" i="2"/>
  <c r="M7395" i="2"/>
  <c r="M7396" i="2"/>
  <c r="M7397" i="2"/>
  <c r="M7398" i="2"/>
  <c r="M7399" i="2"/>
  <c r="M7400" i="2"/>
  <c r="M7401" i="2"/>
  <c r="M7402" i="2"/>
  <c r="M7403" i="2"/>
  <c r="M7404" i="2"/>
  <c r="M7405" i="2"/>
  <c r="M7406" i="2"/>
  <c r="M7407" i="2"/>
  <c r="M7408" i="2"/>
  <c r="M7409" i="2"/>
  <c r="M7410" i="2"/>
  <c r="M7411" i="2"/>
  <c r="M7412" i="2"/>
  <c r="M7413" i="2"/>
  <c r="M7414" i="2"/>
  <c r="M7415" i="2"/>
  <c r="M7416" i="2"/>
  <c r="M7417" i="2"/>
  <c r="M7418" i="2"/>
  <c r="M7419" i="2"/>
  <c r="M7420" i="2"/>
  <c r="M7421" i="2"/>
  <c r="M7422" i="2"/>
  <c r="M7423" i="2"/>
  <c r="M7424" i="2"/>
  <c r="M7425" i="2"/>
  <c r="M7426" i="2"/>
  <c r="M7427" i="2"/>
  <c r="M7428" i="2"/>
  <c r="M7429" i="2"/>
  <c r="M7430" i="2"/>
  <c r="M7431" i="2"/>
  <c r="M7432" i="2"/>
  <c r="M7433" i="2"/>
  <c r="M7434" i="2"/>
  <c r="M7435" i="2"/>
  <c r="M7436" i="2"/>
  <c r="M7437" i="2"/>
  <c r="M7438" i="2"/>
  <c r="M7439" i="2"/>
  <c r="M7440" i="2"/>
  <c r="M7441" i="2"/>
  <c r="M7442" i="2"/>
  <c r="M7443" i="2"/>
  <c r="M7444" i="2"/>
  <c r="M7445" i="2"/>
  <c r="M7446" i="2"/>
  <c r="M7447" i="2"/>
  <c r="M7448" i="2"/>
  <c r="M7449" i="2"/>
  <c r="M7450" i="2"/>
  <c r="M7451" i="2"/>
  <c r="M7452" i="2"/>
  <c r="M7453" i="2"/>
  <c r="M7454" i="2"/>
  <c r="M7455" i="2"/>
  <c r="M7456" i="2"/>
  <c r="M7457" i="2"/>
  <c r="M7458" i="2"/>
  <c r="M7459" i="2"/>
  <c r="M7460" i="2"/>
  <c r="M7461" i="2"/>
  <c r="M7462" i="2"/>
  <c r="M7463" i="2"/>
  <c r="M7464" i="2"/>
  <c r="M7465" i="2"/>
  <c r="M7466" i="2"/>
  <c r="M7467" i="2"/>
  <c r="M7468" i="2"/>
  <c r="M7469" i="2"/>
  <c r="M7470" i="2"/>
  <c r="M7471" i="2"/>
  <c r="M7472" i="2"/>
  <c r="M7473" i="2"/>
  <c r="M7474" i="2"/>
  <c r="M7475" i="2"/>
  <c r="M7476" i="2"/>
  <c r="M7477" i="2"/>
  <c r="M7478" i="2"/>
  <c r="M7479" i="2"/>
  <c r="M7480" i="2"/>
  <c r="M7481" i="2"/>
  <c r="M7482" i="2"/>
  <c r="M7483" i="2"/>
  <c r="M7484" i="2"/>
  <c r="M7485" i="2"/>
  <c r="M7486" i="2"/>
  <c r="M7487" i="2"/>
  <c r="M7488" i="2"/>
  <c r="M7489" i="2"/>
  <c r="M7490" i="2"/>
  <c r="M7491" i="2"/>
  <c r="M7492" i="2"/>
  <c r="M7493" i="2"/>
  <c r="M7494" i="2"/>
  <c r="M7495" i="2"/>
  <c r="M7496" i="2"/>
  <c r="M7497" i="2"/>
  <c r="M7498" i="2"/>
  <c r="M7499" i="2"/>
  <c r="M7500" i="2"/>
  <c r="M7501" i="2"/>
  <c r="M7502" i="2"/>
  <c r="M7503" i="2"/>
  <c r="M7504" i="2"/>
  <c r="M7505" i="2"/>
  <c r="M7506" i="2"/>
  <c r="M7507" i="2"/>
  <c r="M7508" i="2"/>
  <c r="M7509" i="2"/>
  <c r="M7510" i="2"/>
  <c r="M7511" i="2"/>
  <c r="M7512" i="2"/>
  <c r="M7513" i="2"/>
  <c r="M7514" i="2"/>
  <c r="M7515" i="2"/>
  <c r="M7516" i="2"/>
  <c r="M7517" i="2"/>
  <c r="M7518" i="2"/>
  <c r="M7519" i="2"/>
  <c r="M7520" i="2"/>
  <c r="M7521" i="2"/>
  <c r="M7522" i="2"/>
  <c r="M7523" i="2"/>
  <c r="M7524" i="2"/>
  <c r="M7525" i="2"/>
  <c r="M7526" i="2"/>
  <c r="M7527" i="2"/>
  <c r="M7528" i="2"/>
  <c r="M7529" i="2"/>
  <c r="M7530" i="2"/>
  <c r="M7531" i="2"/>
  <c r="M7532" i="2"/>
  <c r="M7533" i="2"/>
  <c r="M7534" i="2"/>
  <c r="M7535" i="2"/>
  <c r="M7536" i="2"/>
  <c r="M7537" i="2"/>
  <c r="M7538" i="2"/>
  <c r="M7539" i="2"/>
  <c r="M7540" i="2"/>
  <c r="M7541" i="2"/>
  <c r="M7542" i="2"/>
  <c r="M7543" i="2"/>
  <c r="M7544" i="2"/>
  <c r="M7545" i="2"/>
  <c r="M7546" i="2"/>
  <c r="M7547" i="2"/>
  <c r="M7548" i="2"/>
  <c r="M7549" i="2"/>
  <c r="M7550" i="2"/>
  <c r="M7551" i="2"/>
  <c r="M7552" i="2"/>
  <c r="M7553" i="2"/>
  <c r="M7554" i="2"/>
  <c r="M7555" i="2"/>
  <c r="M7556" i="2"/>
  <c r="M7557" i="2"/>
  <c r="M7558" i="2"/>
  <c r="M7559" i="2"/>
  <c r="M7560" i="2"/>
  <c r="M7561" i="2"/>
  <c r="M7562" i="2"/>
  <c r="M7563" i="2"/>
  <c r="M7564" i="2"/>
  <c r="M7565" i="2"/>
  <c r="M7566" i="2"/>
  <c r="M7567" i="2"/>
  <c r="M7568" i="2"/>
  <c r="M7569" i="2"/>
  <c r="M7570" i="2"/>
  <c r="M7571" i="2"/>
  <c r="M7572" i="2"/>
  <c r="M7573" i="2"/>
  <c r="M7574" i="2"/>
  <c r="M7575" i="2"/>
  <c r="M7576" i="2"/>
  <c r="M7577" i="2"/>
  <c r="M7578" i="2"/>
  <c r="M7579" i="2"/>
  <c r="M7580" i="2"/>
  <c r="M7581" i="2"/>
  <c r="M7582" i="2"/>
  <c r="M7583" i="2"/>
  <c r="M7584" i="2"/>
  <c r="M7585" i="2"/>
  <c r="M7586" i="2"/>
  <c r="M7587" i="2"/>
  <c r="M7588" i="2"/>
  <c r="M7589" i="2"/>
  <c r="M7590" i="2"/>
  <c r="M7591" i="2"/>
  <c r="M7592" i="2"/>
  <c r="M7593" i="2"/>
  <c r="M7594" i="2"/>
  <c r="M7595" i="2"/>
  <c r="M7596" i="2"/>
  <c r="M7597" i="2"/>
  <c r="M7598" i="2"/>
  <c r="M7599" i="2"/>
  <c r="M7600" i="2"/>
  <c r="M7601" i="2"/>
  <c r="M7602" i="2"/>
  <c r="M7603" i="2"/>
  <c r="M7604" i="2"/>
  <c r="M7605" i="2"/>
  <c r="M7606" i="2"/>
  <c r="M7607" i="2"/>
  <c r="M7608" i="2"/>
  <c r="M7609" i="2"/>
  <c r="M7610" i="2"/>
  <c r="M7611" i="2"/>
  <c r="M7612" i="2"/>
  <c r="M7613" i="2"/>
  <c r="M7614" i="2"/>
  <c r="M7615" i="2"/>
  <c r="M7616" i="2"/>
  <c r="M7617" i="2"/>
  <c r="M7618" i="2"/>
  <c r="M7619" i="2"/>
  <c r="M7620" i="2"/>
  <c r="M7621" i="2"/>
  <c r="M7622" i="2"/>
  <c r="M7623" i="2"/>
  <c r="M7624" i="2"/>
  <c r="M7625" i="2"/>
  <c r="M7626" i="2"/>
  <c r="M7627" i="2"/>
  <c r="M7628" i="2"/>
  <c r="M7629" i="2"/>
  <c r="M7630" i="2"/>
  <c r="M7631" i="2"/>
  <c r="M7632" i="2"/>
  <c r="M7633" i="2"/>
  <c r="M7634" i="2"/>
  <c r="M7635" i="2"/>
  <c r="M7636" i="2"/>
  <c r="M7637" i="2"/>
  <c r="M7638" i="2"/>
  <c r="M7639" i="2"/>
  <c r="M7640" i="2"/>
  <c r="M7641" i="2"/>
  <c r="M7642" i="2"/>
  <c r="M7643" i="2"/>
  <c r="M7644" i="2"/>
  <c r="M7645" i="2"/>
  <c r="M7646" i="2"/>
  <c r="M7647" i="2"/>
  <c r="M7648" i="2"/>
  <c r="M7649" i="2"/>
  <c r="M7650" i="2"/>
  <c r="M7651" i="2"/>
  <c r="M7652" i="2"/>
  <c r="M7653" i="2"/>
  <c r="M7654" i="2"/>
  <c r="M7655" i="2"/>
  <c r="M7656" i="2"/>
  <c r="M7657" i="2"/>
  <c r="M7658" i="2"/>
  <c r="M7659" i="2"/>
  <c r="M7660" i="2"/>
  <c r="M7661" i="2"/>
  <c r="M7662" i="2"/>
  <c r="M7663" i="2"/>
  <c r="M7664" i="2"/>
  <c r="M7665" i="2"/>
  <c r="M7666" i="2"/>
  <c r="M7667" i="2"/>
  <c r="M7668" i="2"/>
  <c r="M7669" i="2"/>
  <c r="M7670" i="2"/>
  <c r="M7671" i="2"/>
  <c r="M7672" i="2"/>
  <c r="M7673" i="2"/>
  <c r="M7674" i="2"/>
  <c r="M7675" i="2"/>
  <c r="M7676" i="2"/>
  <c r="M7677" i="2"/>
  <c r="M7678" i="2"/>
  <c r="M7679" i="2"/>
  <c r="M7680" i="2"/>
  <c r="M7681" i="2"/>
  <c r="M7682" i="2"/>
  <c r="M7683" i="2"/>
  <c r="M7684" i="2"/>
  <c r="M7685" i="2"/>
  <c r="M7686" i="2"/>
  <c r="M7687" i="2"/>
  <c r="M7688" i="2"/>
  <c r="M7689" i="2"/>
  <c r="M7690" i="2"/>
  <c r="M7691" i="2"/>
  <c r="M7692" i="2"/>
  <c r="M7693" i="2"/>
  <c r="M7694" i="2"/>
  <c r="M7695" i="2"/>
  <c r="M7696" i="2"/>
  <c r="M7697" i="2"/>
  <c r="M7698" i="2"/>
  <c r="M7699" i="2"/>
  <c r="M7700" i="2"/>
  <c r="M7701" i="2"/>
  <c r="M7702" i="2"/>
  <c r="M7703" i="2"/>
  <c r="M7704" i="2"/>
  <c r="M7705" i="2"/>
  <c r="M7706" i="2"/>
  <c r="M7707" i="2"/>
  <c r="M7708" i="2"/>
  <c r="M7709" i="2"/>
  <c r="M7710" i="2"/>
  <c r="M7711" i="2"/>
  <c r="M7712" i="2"/>
  <c r="M7713" i="2"/>
  <c r="M7714" i="2"/>
  <c r="M7715" i="2"/>
  <c r="M7716" i="2"/>
  <c r="M7717" i="2"/>
  <c r="M7718" i="2"/>
  <c r="M7719" i="2"/>
  <c r="M7720" i="2"/>
  <c r="M7721" i="2"/>
  <c r="M7722" i="2"/>
  <c r="M7723" i="2"/>
  <c r="M7724" i="2"/>
  <c r="M7725" i="2"/>
  <c r="M7726" i="2"/>
  <c r="M7727" i="2"/>
  <c r="M7728" i="2"/>
  <c r="M7729" i="2"/>
  <c r="M7730" i="2"/>
  <c r="M7731" i="2"/>
  <c r="M7732" i="2"/>
  <c r="M7733" i="2"/>
  <c r="M7734" i="2"/>
  <c r="M7735" i="2"/>
  <c r="M7736" i="2"/>
  <c r="M7737" i="2"/>
  <c r="M7738" i="2"/>
  <c r="M7739" i="2"/>
  <c r="M7740" i="2"/>
  <c r="M7741" i="2"/>
  <c r="M7742" i="2"/>
  <c r="M7743" i="2"/>
  <c r="M7744" i="2"/>
  <c r="M7745" i="2"/>
  <c r="M7746" i="2"/>
  <c r="M7747" i="2"/>
  <c r="M7748" i="2"/>
  <c r="M7749" i="2"/>
  <c r="M7750" i="2"/>
  <c r="M7751" i="2"/>
  <c r="M7752" i="2"/>
  <c r="M7753" i="2"/>
  <c r="M7754" i="2"/>
  <c r="M7755" i="2"/>
  <c r="M7756" i="2"/>
  <c r="M7757" i="2"/>
  <c r="M7758" i="2"/>
  <c r="M7759" i="2"/>
  <c r="M7760" i="2"/>
  <c r="M7761" i="2"/>
  <c r="M7762" i="2"/>
  <c r="M7763" i="2"/>
  <c r="M7764" i="2"/>
  <c r="M7765" i="2"/>
  <c r="M7766" i="2"/>
  <c r="M7767" i="2"/>
  <c r="M7768" i="2"/>
  <c r="M7769" i="2"/>
  <c r="M7770" i="2"/>
  <c r="M7771" i="2"/>
  <c r="M7772" i="2"/>
  <c r="M7773" i="2"/>
  <c r="M7774" i="2"/>
  <c r="M7775" i="2"/>
  <c r="M7776" i="2"/>
  <c r="M7777" i="2"/>
  <c r="M7778" i="2"/>
  <c r="M7779" i="2"/>
  <c r="M7780" i="2"/>
  <c r="M7781" i="2"/>
  <c r="M7782" i="2"/>
  <c r="M7783" i="2"/>
  <c r="M7784" i="2"/>
  <c r="M7785" i="2"/>
  <c r="M7786" i="2"/>
  <c r="M7787" i="2"/>
  <c r="M7788" i="2"/>
  <c r="M7789" i="2"/>
  <c r="M7790" i="2"/>
  <c r="M7791" i="2"/>
  <c r="M7792" i="2"/>
  <c r="M7793" i="2"/>
  <c r="M7794" i="2"/>
  <c r="M7795" i="2"/>
  <c r="M7796" i="2"/>
  <c r="M7797" i="2"/>
  <c r="M7798" i="2"/>
  <c r="M7799" i="2"/>
  <c r="M7800" i="2"/>
  <c r="M7801" i="2"/>
  <c r="M7802" i="2"/>
  <c r="M7803" i="2"/>
  <c r="M7804" i="2"/>
  <c r="M7805" i="2"/>
  <c r="M7806" i="2"/>
  <c r="M7807" i="2"/>
  <c r="M7808" i="2"/>
  <c r="M7809" i="2"/>
  <c r="M7810" i="2"/>
  <c r="M7811" i="2"/>
  <c r="M7812" i="2"/>
  <c r="M7813" i="2"/>
  <c r="M7814" i="2"/>
  <c r="M7815" i="2"/>
  <c r="M7816" i="2"/>
  <c r="M7817" i="2"/>
  <c r="M7818" i="2"/>
  <c r="M7819" i="2"/>
  <c r="M7820" i="2"/>
  <c r="M7821" i="2"/>
  <c r="M7822" i="2"/>
  <c r="M7823" i="2"/>
  <c r="M7824" i="2"/>
  <c r="M7825" i="2"/>
  <c r="M7826" i="2"/>
  <c r="M7827" i="2"/>
  <c r="M7828" i="2"/>
  <c r="M7829" i="2"/>
  <c r="M7830" i="2"/>
  <c r="M7831" i="2"/>
  <c r="M7832" i="2"/>
  <c r="M7833" i="2"/>
  <c r="M7834" i="2"/>
  <c r="M7835" i="2"/>
  <c r="M7836" i="2"/>
  <c r="M7837" i="2"/>
  <c r="M7838" i="2"/>
  <c r="M7839" i="2"/>
  <c r="M7840" i="2"/>
  <c r="M7841" i="2"/>
  <c r="M7842" i="2"/>
  <c r="M7843" i="2"/>
  <c r="M7844" i="2"/>
  <c r="M7845" i="2"/>
  <c r="M7846" i="2"/>
  <c r="M7847" i="2"/>
  <c r="M7848" i="2"/>
  <c r="M7849" i="2"/>
  <c r="M7850" i="2"/>
  <c r="M7851" i="2"/>
  <c r="M7852" i="2"/>
  <c r="M7853" i="2"/>
  <c r="M7854" i="2"/>
  <c r="M7855" i="2"/>
  <c r="M7856" i="2"/>
  <c r="M7857" i="2"/>
  <c r="M7858" i="2"/>
  <c r="M7859" i="2"/>
  <c r="M7860" i="2"/>
  <c r="M7861" i="2"/>
  <c r="M7862" i="2"/>
  <c r="M7863" i="2"/>
  <c r="M7864" i="2"/>
  <c r="M7865" i="2"/>
  <c r="M7866" i="2"/>
  <c r="M7867" i="2"/>
  <c r="M7868" i="2"/>
  <c r="M7869" i="2"/>
  <c r="M7870" i="2"/>
  <c r="M7871" i="2"/>
  <c r="M7872" i="2"/>
  <c r="M7873" i="2"/>
  <c r="M7874" i="2"/>
  <c r="M7875" i="2"/>
  <c r="M7876" i="2"/>
  <c r="M7877" i="2"/>
  <c r="M7878" i="2"/>
  <c r="M7879" i="2"/>
  <c r="M7880" i="2"/>
  <c r="M7881" i="2"/>
  <c r="M7882" i="2"/>
  <c r="M7883" i="2"/>
  <c r="M7884" i="2"/>
  <c r="M7885" i="2"/>
  <c r="M7886" i="2"/>
  <c r="M7887" i="2"/>
  <c r="M7888" i="2"/>
  <c r="M7889" i="2"/>
  <c r="M7890" i="2"/>
  <c r="M7891" i="2"/>
  <c r="M7892" i="2"/>
  <c r="M7893" i="2"/>
  <c r="M7894" i="2"/>
  <c r="M7895" i="2"/>
  <c r="M7896" i="2"/>
  <c r="M7897" i="2"/>
  <c r="M7898" i="2"/>
  <c r="M7899" i="2"/>
  <c r="M7900" i="2"/>
  <c r="M7901" i="2"/>
  <c r="M7902" i="2"/>
  <c r="M7903" i="2"/>
  <c r="M7904" i="2"/>
  <c r="M7905" i="2"/>
  <c r="M7906" i="2"/>
  <c r="M7907" i="2"/>
  <c r="M7908" i="2"/>
  <c r="M7909" i="2"/>
  <c r="M7910" i="2"/>
  <c r="M7911" i="2"/>
  <c r="M7912" i="2"/>
  <c r="M7913" i="2"/>
  <c r="M7914" i="2"/>
  <c r="M7915" i="2"/>
  <c r="M7916" i="2"/>
  <c r="M7917" i="2"/>
  <c r="M7918" i="2"/>
  <c r="M7919" i="2"/>
  <c r="M7920" i="2"/>
  <c r="M7921" i="2"/>
  <c r="M7922" i="2"/>
  <c r="M7923" i="2"/>
  <c r="M7924" i="2"/>
  <c r="M7925" i="2"/>
  <c r="M7926" i="2"/>
  <c r="M7927" i="2"/>
  <c r="M7928" i="2"/>
  <c r="M7929" i="2"/>
  <c r="M7930" i="2"/>
  <c r="M7931" i="2"/>
  <c r="M7932" i="2"/>
  <c r="M7933" i="2"/>
  <c r="M7934" i="2"/>
  <c r="M7935" i="2"/>
  <c r="M7936" i="2"/>
  <c r="M7937" i="2"/>
  <c r="M7938" i="2"/>
  <c r="M7939" i="2"/>
  <c r="M7940" i="2"/>
  <c r="M7941" i="2"/>
  <c r="M7942" i="2"/>
  <c r="M7943" i="2"/>
  <c r="M7944" i="2"/>
  <c r="M7945" i="2"/>
  <c r="M7946" i="2"/>
  <c r="M7947" i="2"/>
  <c r="M7948" i="2"/>
  <c r="M7949" i="2"/>
  <c r="M7950" i="2"/>
  <c r="M7951" i="2"/>
  <c r="M7952" i="2"/>
  <c r="M7953" i="2"/>
  <c r="M7954" i="2"/>
  <c r="M7955" i="2"/>
  <c r="M7956" i="2"/>
  <c r="M7957" i="2"/>
  <c r="M7958" i="2"/>
  <c r="M7959" i="2"/>
  <c r="M7960" i="2"/>
  <c r="M7961" i="2"/>
  <c r="M7962" i="2"/>
  <c r="M7963" i="2"/>
  <c r="M7964" i="2"/>
  <c r="M7965" i="2"/>
  <c r="M7966" i="2"/>
  <c r="M7967" i="2"/>
  <c r="M7968" i="2"/>
  <c r="M7969" i="2"/>
  <c r="M7970" i="2"/>
  <c r="M7971" i="2"/>
  <c r="M7972" i="2"/>
  <c r="M7973" i="2"/>
  <c r="M7974" i="2"/>
  <c r="M7975" i="2"/>
  <c r="M7976" i="2"/>
  <c r="M7977" i="2"/>
  <c r="M7978" i="2"/>
  <c r="M7979" i="2"/>
  <c r="M7980" i="2"/>
  <c r="M7981" i="2"/>
  <c r="M7982" i="2"/>
  <c r="M7983" i="2"/>
  <c r="M7984" i="2"/>
  <c r="M7985" i="2"/>
  <c r="M7986" i="2"/>
  <c r="M7987" i="2"/>
  <c r="M7988" i="2"/>
  <c r="M7989" i="2"/>
  <c r="M7990" i="2"/>
  <c r="M7991" i="2"/>
  <c r="M7992" i="2"/>
  <c r="M7993" i="2"/>
  <c r="M7994" i="2"/>
  <c r="M7995" i="2"/>
  <c r="M7996" i="2"/>
  <c r="M7997" i="2"/>
  <c r="M7998" i="2"/>
  <c r="M7999" i="2"/>
  <c r="M8000" i="2"/>
  <c r="M8001" i="2"/>
  <c r="M8002" i="2"/>
  <c r="M8003" i="2"/>
  <c r="M8004" i="2"/>
  <c r="M8005" i="2"/>
  <c r="M8006" i="2"/>
  <c r="M8007" i="2"/>
  <c r="M8008" i="2"/>
  <c r="M8009" i="2"/>
  <c r="M8010" i="2"/>
  <c r="M8011" i="2"/>
  <c r="M8012" i="2"/>
  <c r="M8013" i="2"/>
  <c r="M8014" i="2"/>
  <c r="M8015" i="2"/>
  <c r="M8016" i="2"/>
  <c r="M8017" i="2"/>
  <c r="M8018" i="2"/>
  <c r="M8019" i="2"/>
  <c r="M8020" i="2"/>
  <c r="M8021" i="2"/>
  <c r="M8022" i="2"/>
  <c r="M8023" i="2"/>
  <c r="M8024" i="2"/>
  <c r="M8025" i="2"/>
  <c r="M8026" i="2"/>
  <c r="M8027" i="2"/>
  <c r="M8028" i="2"/>
  <c r="M8029" i="2"/>
  <c r="M8030" i="2"/>
  <c r="M8031" i="2"/>
  <c r="M8032" i="2"/>
  <c r="M8033" i="2"/>
  <c r="M8034" i="2"/>
  <c r="M8035" i="2"/>
  <c r="M8036" i="2"/>
  <c r="M8037" i="2"/>
  <c r="M8038" i="2"/>
  <c r="M8039" i="2"/>
  <c r="M8040" i="2"/>
  <c r="M8041" i="2"/>
  <c r="M8042" i="2"/>
  <c r="M8043" i="2"/>
  <c r="M8044" i="2"/>
  <c r="M8045" i="2"/>
  <c r="M8046" i="2"/>
  <c r="M8047" i="2"/>
  <c r="M8048" i="2"/>
  <c r="M8049" i="2"/>
  <c r="M8050" i="2"/>
  <c r="M8051" i="2"/>
  <c r="M8052" i="2"/>
  <c r="M8053" i="2"/>
  <c r="M8054" i="2"/>
  <c r="M8055" i="2"/>
  <c r="M8056" i="2"/>
  <c r="M8057" i="2"/>
  <c r="M8058" i="2"/>
  <c r="M8059" i="2"/>
  <c r="M8060" i="2"/>
  <c r="M8061" i="2"/>
  <c r="M8062" i="2"/>
  <c r="M8063" i="2"/>
  <c r="M8064" i="2"/>
  <c r="M8065" i="2"/>
  <c r="M8066" i="2"/>
  <c r="M8067" i="2"/>
  <c r="M8068" i="2"/>
  <c r="M8069" i="2"/>
  <c r="M8070" i="2"/>
  <c r="M8071" i="2"/>
  <c r="M8072" i="2"/>
  <c r="M8073" i="2"/>
  <c r="M8074" i="2"/>
  <c r="M8075" i="2"/>
  <c r="M8076" i="2"/>
  <c r="M8077" i="2"/>
  <c r="M8078" i="2"/>
  <c r="M8079" i="2"/>
  <c r="M8080" i="2"/>
  <c r="M8081" i="2"/>
  <c r="M8082" i="2"/>
  <c r="M8083" i="2"/>
  <c r="M8084" i="2"/>
  <c r="M8085" i="2"/>
  <c r="M8086" i="2"/>
  <c r="M8087" i="2"/>
  <c r="M8088" i="2"/>
  <c r="M8089" i="2"/>
  <c r="M8090" i="2"/>
  <c r="M8091" i="2"/>
  <c r="M8092" i="2"/>
  <c r="M8093" i="2"/>
  <c r="M8094" i="2"/>
  <c r="M8095" i="2"/>
  <c r="M8096" i="2"/>
  <c r="M8097" i="2"/>
  <c r="M8098" i="2"/>
  <c r="M8099" i="2"/>
  <c r="M8100" i="2"/>
  <c r="M8101" i="2"/>
  <c r="M8102" i="2"/>
  <c r="M8103" i="2"/>
  <c r="M8104" i="2"/>
  <c r="M8105" i="2"/>
  <c r="M8106" i="2"/>
  <c r="M8107" i="2"/>
  <c r="M8108" i="2"/>
  <c r="M8109" i="2"/>
  <c r="M8110" i="2"/>
  <c r="M8111" i="2"/>
  <c r="M8112" i="2"/>
  <c r="M8113" i="2"/>
  <c r="M8114" i="2"/>
  <c r="M8115" i="2"/>
  <c r="M8116" i="2"/>
  <c r="M8117" i="2"/>
  <c r="M8118" i="2"/>
  <c r="M8119" i="2"/>
  <c r="M8120" i="2"/>
  <c r="M8121" i="2"/>
  <c r="M8122" i="2"/>
  <c r="M8123" i="2"/>
  <c r="M8124" i="2"/>
  <c r="M8125" i="2"/>
  <c r="M8126" i="2"/>
  <c r="M8127" i="2"/>
  <c r="M8128" i="2"/>
  <c r="M8129" i="2"/>
  <c r="M8130" i="2"/>
  <c r="M8131" i="2"/>
  <c r="M8132" i="2"/>
  <c r="M8133" i="2"/>
  <c r="M8134" i="2"/>
  <c r="M8135" i="2"/>
  <c r="M8136" i="2"/>
  <c r="M8137" i="2"/>
  <c r="M8138" i="2"/>
  <c r="M8139" i="2"/>
  <c r="M8140" i="2"/>
  <c r="M8141" i="2"/>
  <c r="M8142" i="2"/>
  <c r="M8143" i="2"/>
  <c r="M8144" i="2"/>
  <c r="M8145" i="2"/>
  <c r="M8146" i="2"/>
  <c r="M8147" i="2"/>
  <c r="M8148" i="2"/>
  <c r="M8149" i="2"/>
  <c r="M8150" i="2"/>
  <c r="M8151" i="2"/>
  <c r="M8152" i="2"/>
  <c r="M8153" i="2"/>
  <c r="M8154" i="2"/>
  <c r="M8155" i="2"/>
  <c r="M8156" i="2"/>
  <c r="M8157" i="2"/>
  <c r="M8158" i="2"/>
  <c r="M8159" i="2"/>
  <c r="M8160" i="2"/>
  <c r="M8161" i="2"/>
  <c r="M8162" i="2"/>
  <c r="M8163" i="2"/>
  <c r="M8164" i="2"/>
  <c r="M8165" i="2"/>
  <c r="M8166" i="2"/>
  <c r="M8167" i="2"/>
  <c r="M8168" i="2"/>
  <c r="M8169" i="2"/>
  <c r="M8170" i="2"/>
  <c r="M8171" i="2"/>
  <c r="M8172" i="2"/>
  <c r="M8173" i="2"/>
  <c r="M8174" i="2"/>
  <c r="M8175" i="2"/>
  <c r="M8176" i="2"/>
  <c r="M8177" i="2"/>
  <c r="M8178" i="2"/>
  <c r="M8179" i="2"/>
  <c r="M8180" i="2"/>
  <c r="M8181" i="2"/>
  <c r="M8182" i="2"/>
  <c r="M8183" i="2"/>
  <c r="M8184" i="2"/>
  <c r="M8185" i="2"/>
  <c r="M8186" i="2"/>
  <c r="M8187" i="2"/>
  <c r="M8188" i="2"/>
  <c r="M8189" i="2"/>
  <c r="M8190" i="2"/>
  <c r="M8191" i="2"/>
  <c r="M8192" i="2"/>
  <c r="M8193" i="2"/>
  <c r="M8194" i="2"/>
  <c r="M8195" i="2"/>
  <c r="M8196" i="2"/>
  <c r="M8197" i="2"/>
  <c r="M8198" i="2"/>
  <c r="M8199" i="2"/>
  <c r="M8200" i="2"/>
  <c r="M8201" i="2"/>
  <c r="M8202" i="2"/>
  <c r="M8203" i="2"/>
  <c r="M8204" i="2"/>
  <c r="M8205" i="2"/>
  <c r="M8206" i="2"/>
  <c r="M8207" i="2"/>
  <c r="M8208" i="2"/>
  <c r="M8209" i="2"/>
  <c r="M8210" i="2"/>
  <c r="M8211" i="2"/>
  <c r="M8212" i="2"/>
  <c r="M8213" i="2"/>
  <c r="M8214" i="2"/>
  <c r="M8215" i="2"/>
  <c r="M8216" i="2"/>
  <c r="M8217" i="2"/>
  <c r="M8218" i="2"/>
  <c r="M8219" i="2"/>
  <c r="M8220" i="2"/>
  <c r="M8221" i="2"/>
  <c r="M8222" i="2"/>
  <c r="M8223" i="2"/>
  <c r="M8224" i="2"/>
  <c r="M8225" i="2"/>
  <c r="M8226" i="2"/>
  <c r="M8227" i="2"/>
  <c r="M8228" i="2"/>
  <c r="M8229" i="2"/>
  <c r="M8230" i="2"/>
  <c r="M8231" i="2"/>
  <c r="M8232" i="2"/>
  <c r="M8233" i="2"/>
  <c r="M8234" i="2"/>
  <c r="M8235" i="2"/>
  <c r="M8236" i="2"/>
  <c r="M8237" i="2"/>
  <c r="M8238" i="2"/>
  <c r="M8239" i="2"/>
  <c r="M8240" i="2"/>
  <c r="M8241" i="2"/>
  <c r="M8242" i="2"/>
  <c r="M8243" i="2"/>
  <c r="M8244" i="2"/>
  <c r="M8245" i="2"/>
  <c r="M8246" i="2"/>
  <c r="M8247" i="2"/>
  <c r="M8248" i="2"/>
  <c r="M8249" i="2"/>
  <c r="M8250" i="2"/>
  <c r="M8251" i="2"/>
  <c r="M8252" i="2"/>
  <c r="M8253" i="2"/>
  <c r="M8254" i="2"/>
  <c r="M8255" i="2"/>
  <c r="M8256" i="2"/>
  <c r="M8257" i="2"/>
  <c r="M8258" i="2"/>
  <c r="M8259" i="2"/>
  <c r="M8260" i="2"/>
  <c r="M8261" i="2"/>
  <c r="M8262" i="2"/>
  <c r="M8263" i="2"/>
  <c r="M8264" i="2"/>
  <c r="M8265" i="2"/>
  <c r="M8266" i="2"/>
  <c r="M8267" i="2"/>
  <c r="M8268" i="2"/>
  <c r="M8269" i="2"/>
  <c r="M8270" i="2"/>
  <c r="M8271" i="2"/>
  <c r="M8272" i="2"/>
  <c r="M8273" i="2"/>
  <c r="M8274" i="2"/>
  <c r="M8275" i="2"/>
  <c r="M8276" i="2"/>
  <c r="M8277" i="2"/>
  <c r="M8278" i="2"/>
  <c r="M8279" i="2"/>
  <c r="M8280" i="2"/>
  <c r="M8281" i="2"/>
  <c r="M8282" i="2"/>
  <c r="M8283" i="2"/>
  <c r="M8284" i="2"/>
  <c r="M8285" i="2"/>
  <c r="M8286" i="2"/>
  <c r="M8287" i="2"/>
  <c r="M8288" i="2"/>
  <c r="M8289" i="2"/>
  <c r="M8290" i="2"/>
  <c r="M8291" i="2"/>
  <c r="M8292" i="2"/>
  <c r="M8293" i="2"/>
  <c r="M8294" i="2"/>
  <c r="M8295" i="2"/>
  <c r="M8296" i="2"/>
  <c r="M8297" i="2"/>
  <c r="M8298" i="2"/>
  <c r="M8299" i="2"/>
  <c r="M8300" i="2"/>
  <c r="M8301" i="2"/>
  <c r="M8302" i="2"/>
  <c r="M8303" i="2"/>
  <c r="M8304" i="2"/>
  <c r="M8305" i="2"/>
  <c r="M8306" i="2"/>
  <c r="M8307" i="2"/>
  <c r="M8308" i="2"/>
  <c r="M8309" i="2"/>
  <c r="M8310" i="2"/>
  <c r="M8311" i="2"/>
  <c r="M8312" i="2"/>
  <c r="M8313" i="2"/>
  <c r="M8314" i="2"/>
  <c r="M8315" i="2"/>
  <c r="M8316" i="2"/>
  <c r="M8317" i="2"/>
  <c r="M8318" i="2"/>
  <c r="M8319" i="2"/>
  <c r="M8320" i="2"/>
  <c r="M8321" i="2"/>
  <c r="M8322" i="2"/>
  <c r="M8323" i="2"/>
  <c r="M8324" i="2"/>
  <c r="M8325" i="2"/>
  <c r="M8326" i="2"/>
  <c r="M8327" i="2"/>
  <c r="M8328" i="2"/>
  <c r="M8329" i="2"/>
  <c r="M8330" i="2"/>
  <c r="M8331" i="2"/>
  <c r="M8332" i="2"/>
  <c r="M8333" i="2"/>
  <c r="M8334" i="2"/>
  <c r="M8335" i="2"/>
  <c r="M8336" i="2"/>
  <c r="M8337" i="2"/>
  <c r="M8338" i="2"/>
  <c r="M8339" i="2"/>
  <c r="M8340" i="2"/>
  <c r="M8341" i="2"/>
  <c r="M8342" i="2"/>
  <c r="M8343" i="2"/>
  <c r="M8344" i="2"/>
  <c r="M8345" i="2"/>
  <c r="M8346" i="2"/>
  <c r="M8347" i="2"/>
  <c r="M8348" i="2"/>
  <c r="M8349" i="2"/>
  <c r="M8350" i="2"/>
  <c r="M8351" i="2"/>
  <c r="M8352" i="2"/>
  <c r="M8353" i="2"/>
  <c r="M8354" i="2"/>
  <c r="M8355" i="2"/>
  <c r="M8356" i="2"/>
  <c r="M8357" i="2"/>
  <c r="M8358" i="2"/>
  <c r="M8359" i="2"/>
  <c r="M8360" i="2"/>
  <c r="M8361" i="2"/>
  <c r="M8362" i="2"/>
  <c r="M8363" i="2"/>
  <c r="M8364" i="2"/>
  <c r="M8365" i="2"/>
  <c r="M8366" i="2"/>
  <c r="M8367" i="2"/>
  <c r="M8368" i="2"/>
  <c r="M8369" i="2"/>
  <c r="M8370" i="2"/>
  <c r="M8371" i="2"/>
  <c r="M8372" i="2"/>
  <c r="M8373" i="2"/>
  <c r="M8374" i="2"/>
  <c r="M8375" i="2"/>
  <c r="M8376" i="2"/>
  <c r="M8377" i="2"/>
  <c r="M8378" i="2"/>
  <c r="M8379" i="2"/>
  <c r="M8380" i="2"/>
  <c r="M8381" i="2"/>
  <c r="M8382" i="2"/>
  <c r="M8383" i="2"/>
  <c r="M8384" i="2"/>
  <c r="M8385" i="2"/>
  <c r="M8386" i="2"/>
  <c r="M8387" i="2"/>
  <c r="M8388" i="2"/>
  <c r="M8389" i="2"/>
  <c r="M8390" i="2"/>
  <c r="M8391" i="2"/>
  <c r="M8392" i="2"/>
  <c r="M8393" i="2"/>
  <c r="M8394" i="2"/>
  <c r="M8395" i="2"/>
  <c r="M8396" i="2"/>
  <c r="M8397" i="2"/>
  <c r="M8398" i="2"/>
  <c r="M8399" i="2"/>
  <c r="M8400" i="2"/>
  <c r="M8401" i="2"/>
  <c r="M8402" i="2"/>
  <c r="M8403" i="2"/>
  <c r="M8404" i="2"/>
  <c r="M8405" i="2"/>
  <c r="M8406" i="2"/>
  <c r="M8407" i="2"/>
  <c r="M8408" i="2"/>
  <c r="M8409" i="2"/>
  <c r="M8410" i="2"/>
  <c r="M8411" i="2"/>
  <c r="M8412" i="2"/>
  <c r="M8413" i="2"/>
  <c r="M8414" i="2"/>
  <c r="M8415" i="2"/>
  <c r="M8416" i="2"/>
  <c r="M8417" i="2"/>
  <c r="M8418" i="2"/>
  <c r="M8419" i="2"/>
  <c r="M8420" i="2"/>
  <c r="M8421" i="2"/>
  <c r="M8422" i="2"/>
  <c r="M8423" i="2"/>
  <c r="M8424" i="2"/>
  <c r="M8425" i="2"/>
  <c r="M8426" i="2"/>
  <c r="M8427" i="2"/>
  <c r="M8428" i="2"/>
  <c r="M8429" i="2"/>
  <c r="M8430" i="2"/>
  <c r="M8431" i="2"/>
  <c r="M8432" i="2"/>
  <c r="M8433" i="2"/>
  <c r="M8434" i="2"/>
  <c r="M8435" i="2"/>
  <c r="M8436" i="2"/>
  <c r="M8437" i="2"/>
  <c r="M8438" i="2"/>
  <c r="M8439" i="2"/>
  <c r="M8440" i="2"/>
  <c r="M8441" i="2"/>
  <c r="M8442" i="2"/>
  <c r="M8443" i="2"/>
  <c r="M8444" i="2"/>
  <c r="M8445" i="2"/>
  <c r="M8446" i="2"/>
  <c r="M8447" i="2"/>
  <c r="M8448" i="2"/>
  <c r="M8449" i="2"/>
  <c r="M8450" i="2"/>
  <c r="M8451" i="2"/>
  <c r="M8452" i="2"/>
  <c r="M8453" i="2"/>
  <c r="M8454" i="2"/>
  <c r="M8455" i="2"/>
  <c r="M8456" i="2"/>
  <c r="M8457" i="2"/>
  <c r="M8458" i="2"/>
  <c r="M8459" i="2"/>
  <c r="M8460" i="2"/>
  <c r="M8461" i="2"/>
  <c r="M8462" i="2"/>
  <c r="M8463" i="2"/>
  <c r="M8464" i="2"/>
  <c r="M8465" i="2"/>
  <c r="M8466" i="2"/>
  <c r="M8467" i="2"/>
  <c r="M8468" i="2"/>
  <c r="M8469" i="2"/>
  <c r="M8470" i="2"/>
  <c r="M8471" i="2"/>
  <c r="M8472" i="2"/>
  <c r="M8473" i="2"/>
  <c r="M8474" i="2"/>
  <c r="M8475" i="2"/>
  <c r="M8476" i="2"/>
  <c r="M8477" i="2"/>
  <c r="M8478" i="2"/>
  <c r="M8479" i="2"/>
  <c r="M8480" i="2"/>
  <c r="M8481" i="2"/>
  <c r="M8482" i="2"/>
  <c r="M8483" i="2"/>
  <c r="M8484" i="2"/>
  <c r="M8485" i="2"/>
  <c r="M8486" i="2"/>
  <c r="M8487" i="2"/>
  <c r="M8488" i="2"/>
  <c r="M8489" i="2"/>
  <c r="M8490" i="2"/>
  <c r="M8491" i="2"/>
  <c r="M8492" i="2"/>
  <c r="M8493" i="2"/>
  <c r="M8494" i="2"/>
  <c r="M8495" i="2"/>
  <c r="M8496" i="2"/>
  <c r="M8497" i="2"/>
  <c r="M8498" i="2"/>
  <c r="M8499" i="2"/>
  <c r="M8500" i="2"/>
  <c r="M8501" i="2"/>
  <c r="M8502" i="2"/>
  <c r="M8503" i="2"/>
  <c r="M8504" i="2"/>
  <c r="M8505" i="2"/>
  <c r="M8506" i="2"/>
  <c r="M8507" i="2"/>
  <c r="M8508" i="2"/>
  <c r="M8509" i="2"/>
  <c r="M8510" i="2"/>
  <c r="M8511" i="2"/>
  <c r="M8512" i="2"/>
  <c r="M8513" i="2"/>
  <c r="M8514" i="2"/>
  <c r="M8515" i="2"/>
  <c r="M8516" i="2"/>
  <c r="M8517" i="2"/>
  <c r="M8518" i="2"/>
  <c r="M8519" i="2"/>
  <c r="M8520" i="2"/>
  <c r="M8521" i="2"/>
  <c r="M8522" i="2"/>
  <c r="M8523" i="2"/>
  <c r="M8524" i="2"/>
  <c r="M8525" i="2"/>
  <c r="M8526" i="2"/>
  <c r="M8527" i="2"/>
  <c r="M8528" i="2"/>
  <c r="M8529" i="2"/>
  <c r="M8530" i="2"/>
  <c r="M8531" i="2"/>
  <c r="M8532" i="2"/>
  <c r="M8533" i="2"/>
  <c r="M8534" i="2"/>
  <c r="M8535" i="2"/>
  <c r="M8536" i="2"/>
  <c r="M8537" i="2"/>
  <c r="M8538" i="2"/>
  <c r="M8539" i="2"/>
  <c r="M8540" i="2"/>
  <c r="M8541" i="2"/>
  <c r="M8542" i="2"/>
  <c r="M8543" i="2"/>
  <c r="M8544" i="2"/>
  <c r="M8545" i="2"/>
  <c r="M8546" i="2"/>
  <c r="M8547" i="2"/>
  <c r="M8548" i="2"/>
  <c r="M8549" i="2"/>
  <c r="M8550" i="2"/>
  <c r="M8551" i="2"/>
  <c r="M8552" i="2"/>
  <c r="M8553" i="2"/>
  <c r="M8554" i="2"/>
  <c r="M8555" i="2"/>
  <c r="M8556" i="2"/>
  <c r="M8557" i="2"/>
  <c r="M8558" i="2"/>
  <c r="M8559" i="2"/>
  <c r="M8560" i="2"/>
  <c r="M8561" i="2"/>
  <c r="M8562" i="2"/>
  <c r="M8563" i="2"/>
  <c r="M8564" i="2"/>
  <c r="M8565" i="2"/>
  <c r="M8566" i="2"/>
  <c r="M8567" i="2"/>
  <c r="M8568" i="2"/>
  <c r="M8569" i="2"/>
  <c r="M8570" i="2"/>
  <c r="M8571" i="2"/>
  <c r="M8572" i="2"/>
  <c r="M8573" i="2"/>
  <c r="M8574" i="2"/>
  <c r="M8575" i="2"/>
  <c r="M8576" i="2"/>
  <c r="M8577" i="2"/>
  <c r="M8578" i="2"/>
  <c r="M8579" i="2"/>
  <c r="M8580" i="2"/>
  <c r="M8581" i="2"/>
  <c r="M8582" i="2"/>
  <c r="M8583" i="2"/>
  <c r="M8584" i="2"/>
  <c r="M8585" i="2"/>
  <c r="M8586" i="2"/>
  <c r="M8587" i="2"/>
  <c r="M8588" i="2"/>
  <c r="M8589" i="2"/>
  <c r="M8590" i="2"/>
  <c r="M8591" i="2"/>
  <c r="M8592" i="2"/>
  <c r="M8593" i="2"/>
  <c r="M8594" i="2"/>
  <c r="M8595" i="2"/>
  <c r="M8596" i="2"/>
  <c r="M8597" i="2"/>
  <c r="M8598" i="2"/>
  <c r="M8599" i="2"/>
  <c r="M8600" i="2"/>
  <c r="M8601" i="2"/>
  <c r="M8602" i="2"/>
  <c r="M8603" i="2"/>
  <c r="M8604" i="2"/>
  <c r="M8605" i="2"/>
  <c r="M8606" i="2"/>
  <c r="M8607" i="2"/>
  <c r="M8608" i="2"/>
  <c r="M8609" i="2"/>
  <c r="M8610" i="2"/>
  <c r="M8611" i="2"/>
  <c r="M8612" i="2"/>
  <c r="M8613" i="2"/>
  <c r="M8614" i="2"/>
  <c r="M8615" i="2"/>
  <c r="M8616" i="2"/>
  <c r="M8617" i="2"/>
  <c r="M8618" i="2"/>
  <c r="M8619" i="2"/>
  <c r="M8620" i="2"/>
  <c r="M8621" i="2"/>
  <c r="M8622" i="2"/>
  <c r="M8623" i="2"/>
  <c r="M8624" i="2"/>
  <c r="M8625" i="2"/>
  <c r="M8626" i="2"/>
  <c r="M8627" i="2"/>
  <c r="M8628" i="2"/>
  <c r="M8629" i="2"/>
  <c r="M8630" i="2"/>
  <c r="M8631" i="2"/>
  <c r="M8632" i="2"/>
  <c r="M8633" i="2"/>
  <c r="M8634" i="2"/>
  <c r="M8635" i="2"/>
  <c r="M8636" i="2"/>
  <c r="M8637" i="2"/>
  <c r="M8638" i="2"/>
  <c r="M8639" i="2"/>
  <c r="M8640" i="2"/>
  <c r="M8641" i="2"/>
  <c r="M8642" i="2"/>
  <c r="M8643" i="2"/>
  <c r="M8644" i="2"/>
  <c r="M8645" i="2"/>
  <c r="M8646" i="2"/>
  <c r="M8647" i="2"/>
  <c r="M8648" i="2"/>
  <c r="M8649" i="2"/>
  <c r="M8650" i="2"/>
  <c r="M8651" i="2"/>
  <c r="M8652" i="2"/>
  <c r="M8653" i="2"/>
  <c r="M8654" i="2"/>
  <c r="M8655" i="2"/>
  <c r="M8656" i="2"/>
  <c r="M8657" i="2"/>
  <c r="M8658" i="2"/>
  <c r="M8659" i="2"/>
  <c r="M8660" i="2"/>
  <c r="M8661" i="2"/>
  <c r="M8662" i="2"/>
  <c r="M8663" i="2"/>
  <c r="M8664" i="2"/>
  <c r="M8665" i="2"/>
  <c r="M8666" i="2"/>
  <c r="M8667" i="2"/>
  <c r="M8668" i="2"/>
  <c r="M8669" i="2"/>
  <c r="M8670" i="2"/>
  <c r="M8671" i="2"/>
  <c r="M8672" i="2"/>
  <c r="M8673" i="2"/>
  <c r="M8674" i="2"/>
  <c r="M8675" i="2"/>
  <c r="M8676" i="2"/>
  <c r="M8677" i="2"/>
  <c r="M8678" i="2"/>
  <c r="M8679" i="2"/>
  <c r="M8680" i="2"/>
  <c r="M8681" i="2"/>
  <c r="M8682" i="2"/>
  <c r="M8683" i="2"/>
  <c r="M8684" i="2"/>
  <c r="M8685" i="2"/>
  <c r="M8686" i="2"/>
  <c r="M8687" i="2"/>
  <c r="M8688" i="2"/>
  <c r="M8689" i="2"/>
  <c r="M8690" i="2"/>
  <c r="M8691" i="2"/>
  <c r="M8692" i="2"/>
  <c r="M8693" i="2"/>
  <c r="M8694" i="2"/>
  <c r="M8695" i="2"/>
  <c r="M8696" i="2"/>
  <c r="M8697" i="2"/>
  <c r="M8698" i="2"/>
  <c r="M8699" i="2"/>
  <c r="M8700" i="2"/>
  <c r="M8701" i="2"/>
  <c r="M8702" i="2"/>
  <c r="M8703" i="2"/>
  <c r="M8704" i="2"/>
  <c r="M8705" i="2"/>
  <c r="M8706" i="2"/>
  <c r="M8707" i="2"/>
  <c r="M8708" i="2"/>
  <c r="M8709" i="2"/>
  <c r="M8710" i="2"/>
  <c r="M8711" i="2"/>
  <c r="M8712" i="2"/>
  <c r="M8713" i="2"/>
  <c r="M8714" i="2"/>
  <c r="M8715" i="2"/>
  <c r="M8716" i="2"/>
  <c r="M8717" i="2"/>
  <c r="M8718" i="2"/>
  <c r="M8719" i="2"/>
  <c r="M8720" i="2"/>
  <c r="M8721" i="2"/>
  <c r="M8722" i="2"/>
  <c r="M8723" i="2"/>
  <c r="M8724" i="2"/>
  <c r="M8725" i="2"/>
  <c r="M8726" i="2"/>
  <c r="M8727" i="2"/>
  <c r="M8728" i="2"/>
  <c r="M8729" i="2"/>
  <c r="M8730" i="2"/>
  <c r="M8731" i="2"/>
  <c r="M8732" i="2"/>
  <c r="M8733" i="2"/>
  <c r="M8734" i="2"/>
  <c r="M8735" i="2"/>
  <c r="M8736" i="2"/>
  <c r="M8737" i="2"/>
  <c r="M8738" i="2"/>
  <c r="M8739" i="2"/>
  <c r="M8740" i="2"/>
  <c r="M8741" i="2"/>
  <c r="M8742" i="2"/>
  <c r="M8743" i="2"/>
  <c r="M8744" i="2"/>
  <c r="M8745" i="2"/>
  <c r="M8746" i="2"/>
  <c r="M8747" i="2"/>
  <c r="M8748" i="2"/>
  <c r="M8749" i="2"/>
  <c r="M8750" i="2"/>
  <c r="M8751" i="2"/>
  <c r="M8752" i="2"/>
  <c r="M8753" i="2"/>
  <c r="M8754" i="2"/>
  <c r="M8755" i="2"/>
  <c r="M8756" i="2"/>
  <c r="M8757" i="2"/>
  <c r="M8758" i="2"/>
  <c r="M8759" i="2"/>
  <c r="M8760" i="2"/>
  <c r="M8761" i="2"/>
  <c r="M8762" i="2"/>
  <c r="M8763" i="2"/>
  <c r="M8764" i="2"/>
  <c r="M8765" i="2"/>
  <c r="M8766" i="2"/>
  <c r="M8767" i="2"/>
  <c r="M8768" i="2"/>
  <c r="M8769" i="2"/>
  <c r="M8770" i="2"/>
  <c r="M8771" i="2"/>
  <c r="M8772" i="2"/>
  <c r="M8773" i="2"/>
  <c r="M8774" i="2"/>
  <c r="M8775" i="2"/>
  <c r="M8776" i="2"/>
  <c r="M8777" i="2"/>
  <c r="M8778" i="2"/>
  <c r="M8779" i="2"/>
  <c r="M8780" i="2"/>
  <c r="M8781" i="2"/>
  <c r="M8782" i="2"/>
  <c r="M8783" i="2"/>
  <c r="M8784" i="2"/>
  <c r="M8785" i="2"/>
  <c r="M8786" i="2"/>
  <c r="M8787" i="2"/>
  <c r="M8788" i="2"/>
  <c r="M8789" i="2"/>
  <c r="M8790" i="2"/>
  <c r="M8791" i="2"/>
  <c r="M8792" i="2"/>
  <c r="M8793" i="2"/>
  <c r="M8794" i="2"/>
  <c r="M8795" i="2"/>
  <c r="M8796" i="2"/>
  <c r="M8797" i="2"/>
  <c r="M8798" i="2"/>
  <c r="M8799" i="2"/>
  <c r="M8800" i="2"/>
  <c r="M8801" i="2"/>
  <c r="M8802" i="2"/>
  <c r="M8803" i="2"/>
  <c r="M8804" i="2"/>
  <c r="M8805" i="2"/>
  <c r="M8806" i="2"/>
  <c r="M8807" i="2"/>
  <c r="M8808" i="2"/>
  <c r="M8809" i="2"/>
  <c r="M8810" i="2"/>
  <c r="M8811" i="2"/>
  <c r="M8812" i="2"/>
  <c r="M8813" i="2"/>
  <c r="M8814" i="2"/>
  <c r="M8815" i="2"/>
  <c r="M8816" i="2"/>
  <c r="M8817" i="2"/>
  <c r="M8818" i="2"/>
  <c r="M8819" i="2"/>
  <c r="M8820" i="2"/>
  <c r="M8821" i="2"/>
  <c r="M8822" i="2"/>
  <c r="M8823" i="2"/>
  <c r="M8824" i="2"/>
  <c r="M8825" i="2"/>
  <c r="M8826" i="2"/>
  <c r="M8827" i="2"/>
  <c r="M8828" i="2"/>
  <c r="M8829" i="2"/>
  <c r="M8830" i="2"/>
  <c r="M8831" i="2"/>
  <c r="M8832" i="2"/>
  <c r="M8833" i="2"/>
  <c r="M8834" i="2"/>
  <c r="M8835" i="2"/>
  <c r="M8836" i="2"/>
  <c r="M8837" i="2"/>
  <c r="M8838" i="2"/>
  <c r="M8839" i="2"/>
  <c r="M8840" i="2"/>
  <c r="M8841" i="2"/>
  <c r="M8842" i="2"/>
  <c r="M8843" i="2"/>
  <c r="M8844" i="2"/>
  <c r="M8845" i="2"/>
  <c r="M8846" i="2"/>
  <c r="M8847" i="2"/>
  <c r="M8848" i="2"/>
  <c r="M8849" i="2"/>
  <c r="M8850" i="2"/>
  <c r="M8851" i="2"/>
  <c r="M8852" i="2"/>
  <c r="M8853" i="2"/>
  <c r="M8854" i="2"/>
  <c r="M8855" i="2"/>
  <c r="M8856" i="2"/>
  <c r="M8857" i="2"/>
  <c r="M8858" i="2"/>
  <c r="M8859" i="2"/>
  <c r="M8860" i="2"/>
  <c r="M8861" i="2"/>
  <c r="M8862" i="2"/>
  <c r="M8863" i="2"/>
  <c r="M8864" i="2"/>
  <c r="M8865" i="2"/>
  <c r="M8866" i="2"/>
  <c r="M8867" i="2"/>
  <c r="M8868" i="2"/>
  <c r="M8869" i="2"/>
  <c r="M8870" i="2"/>
  <c r="M8871" i="2"/>
  <c r="M8872" i="2"/>
  <c r="M8873" i="2"/>
  <c r="M8874" i="2"/>
  <c r="M8875" i="2"/>
  <c r="M8876" i="2"/>
  <c r="M8877" i="2"/>
  <c r="M8878" i="2"/>
  <c r="M8879" i="2"/>
  <c r="M8880" i="2"/>
  <c r="M8881" i="2"/>
  <c r="M8882" i="2"/>
  <c r="M8883" i="2"/>
  <c r="M8884" i="2"/>
  <c r="M8885" i="2"/>
  <c r="M8886" i="2"/>
  <c r="M8887" i="2"/>
  <c r="M8888" i="2"/>
  <c r="M8889" i="2"/>
  <c r="M8890" i="2"/>
  <c r="M8891" i="2"/>
  <c r="M8892" i="2"/>
  <c r="M8893" i="2"/>
  <c r="M8894" i="2"/>
  <c r="M8895" i="2"/>
  <c r="M8896" i="2"/>
  <c r="M8897" i="2"/>
  <c r="M8898" i="2"/>
  <c r="M8899" i="2"/>
  <c r="M8900" i="2"/>
  <c r="M8901" i="2"/>
  <c r="M8902" i="2"/>
  <c r="M8903" i="2"/>
  <c r="M8904" i="2"/>
  <c r="M8905" i="2"/>
  <c r="M8906" i="2"/>
  <c r="M8907" i="2"/>
  <c r="M8908" i="2"/>
  <c r="M8909" i="2"/>
  <c r="M8910" i="2"/>
  <c r="M8911" i="2"/>
  <c r="M8912" i="2"/>
  <c r="M8913" i="2"/>
  <c r="M8914" i="2"/>
  <c r="M8915" i="2"/>
  <c r="M8916" i="2"/>
  <c r="M8917" i="2"/>
  <c r="M8918" i="2"/>
  <c r="M8919" i="2"/>
  <c r="M8920" i="2"/>
  <c r="M8921" i="2"/>
  <c r="M8922" i="2"/>
  <c r="M8923" i="2"/>
  <c r="M8924" i="2"/>
  <c r="M8925" i="2"/>
  <c r="M8926" i="2"/>
  <c r="M8927" i="2"/>
  <c r="M8928" i="2"/>
  <c r="M8929" i="2"/>
  <c r="M8930" i="2"/>
  <c r="M8931" i="2"/>
  <c r="M8932" i="2"/>
  <c r="M8933" i="2"/>
  <c r="M8934" i="2"/>
  <c r="M8935" i="2"/>
  <c r="M8936" i="2"/>
  <c r="M8937" i="2"/>
  <c r="M8938" i="2"/>
  <c r="M8939" i="2"/>
  <c r="M8940" i="2"/>
  <c r="M8941" i="2"/>
  <c r="M8942" i="2"/>
  <c r="M8943" i="2"/>
  <c r="M8944" i="2"/>
  <c r="M8945" i="2"/>
  <c r="M8946" i="2"/>
  <c r="M8947" i="2"/>
  <c r="M8948" i="2"/>
  <c r="M8949" i="2"/>
  <c r="M8950" i="2"/>
  <c r="M8951" i="2"/>
  <c r="M8952" i="2"/>
  <c r="M8953" i="2"/>
  <c r="M8954" i="2"/>
  <c r="M8955" i="2"/>
  <c r="M8956" i="2"/>
  <c r="M8957" i="2"/>
  <c r="M8958" i="2"/>
  <c r="M8959" i="2"/>
  <c r="M8960" i="2"/>
  <c r="M8961" i="2"/>
  <c r="M8962" i="2"/>
  <c r="M8963" i="2"/>
  <c r="M8964" i="2"/>
  <c r="M8965" i="2"/>
  <c r="M8966" i="2"/>
  <c r="M8967" i="2"/>
  <c r="M8968" i="2"/>
  <c r="M8969" i="2"/>
  <c r="M8970" i="2"/>
  <c r="M8971" i="2"/>
  <c r="M8972" i="2"/>
  <c r="M8973" i="2"/>
  <c r="M8974" i="2"/>
  <c r="M8975" i="2"/>
  <c r="M8976" i="2"/>
  <c r="M8977" i="2"/>
  <c r="M8978" i="2"/>
  <c r="M8979" i="2"/>
  <c r="M8980" i="2"/>
  <c r="M8981" i="2"/>
  <c r="M8982" i="2"/>
  <c r="M8983" i="2"/>
  <c r="M8984" i="2"/>
  <c r="M8985" i="2"/>
  <c r="M8986" i="2"/>
  <c r="M8987" i="2"/>
  <c r="M8988" i="2"/>
  <c r="M8989" i="2"/>
  <c r="M8990" i="2"/>
  <c r="M8991" i="2"/>
  <c r="M8992" i="2"/>
  <c r="M8993" i="2"/>
  <c r="M8994" i="2"/>
  <c r="M8995" i="2"/>
  <c r="M8996" i="2"/>
  <c r="M8997" i="2"/>
  <c r="M8998" i="2"/>
  <c r="M8999" i="2"/>
  <c r="M9000" i="2"/>
  <c r="M9001" i="2"/>
  <c r="M9002" i="2"/>
  <c r="M9003" i="2"/>
  <c r="M9004" i="2"/>
  <c r="M9005" i="2"/>
  <c r="M9006" i="2"/>
  <c r="M9007" i="2"/>
  <c r="M9008" i="2"/>
  <c r="M9009" i="2"/>
  <c r="M9010" i="2"/>
  <c r="M9011" i="2"/>
  <c r="M9012" i="2"/>
  <c r="M9013" i="2"/>
  <c r="M9014" i="2"/>
  <c r="M9015" i="2"/>
  <c r="M9016" i="2"/>
  <c r="M9017" i="2"/>
  <c r="M9018" i="2"/>
  <c r="M9019" i="2"/>
  <c r="M9020" i="2"/>
  <c r="M9021" i="2"/>
  <c r="M9022" i="2"/>
  <c r="M9023" i="2"/>
  <c r="M9024" i="2"/>
  <c r="M9025" i="2"/>
  <c r="M9026" i="2"/>
  <c r="M9027" i="2"/>
  <c r="M9028" i="2"/>
  <c r="M9029" i="2"/>
  <c r="M9030" i="2"/>
  <c r="M9031" i="2"/>
  <c r="M9032" i="2"/>
  <c r="M9033" i="2"/>
  <c r="M9034" i="2"/>
  <c r="M9035" i="2"/>
  <c r="M9036" i="2"/>
  <c r="M9037" i="2"/>
  <c r="M9038" i="2"/>
  <c r="M9039" i="2"/>
  <c r="M9040" i="2"/>
  <c r="M9041" i="2"/>
  <c r="M9042" i="2"/>
  <c r="M9043" i="2"/>
  <c r="M9044" i="2"/>
  <c r="M9045" i="2"/>
  <c r="M9046" i="2"/>
  <c r="M9047" i="2"/>
  <c r="M9048" i="2"/>
  <c r="M9049" i="2"/>
  <c r="M9050" i="2"/>
  <c r="M9051" i="2"/>
  <c r="M9052" i="2"/>
  <c r="M9053" i="2"/>
  <c r="M9054" i="2"/>
  <c r="M9055" i="2"/>
  <c r="M9056" i="2"/>
  <c r="M9057" i="2"/>
  <c r="M9058" i="2"/>
  <c r="M9059" i="2"/>
  <c r="M9060" i="2"/>
  <c r="M9061" i="2"/>
  <c r="M9062" i="2"/>
  <c r="M9063" i="2"/>
  <c r="M9064" i="2"/>
  <c r="M9065" i="2"/>
  <c r="M9066" i="2"/>
  <c r="M9067" i="2"/>
  <c r="M9068" i="2"/>
  <c r="M9069" i="2"/>
  <c r="M9070" i="2"/>
  <c r="M9071" i="2"/>
  <c r="M9072" i="2"/>
  <c r="M9073" i="2"/>
  <c r="M9074" i="2"/>
  <c r="M9075" i="2"/>
  <c r="M9076" i="2"/>
  <c r="M9077" i="2"/>
  <c r="M9078" i="2"/>
  <c r="M9079" i="2"/>
  <c r="M9080" i="2"/>
  <c r="M9081" i="2"/>
  <c r="M9082" i="2"/>
  <c r="M9083" i="2"/>
  <c r="M9084" i="2"/>
  <c r="M9085" i="2"/>
  <c r="M9086" i="2"/>
  <c r="M9087" i="2"/>
  <c r="M9088" i="2"/>
  <c r="M9089" i="2"/>
  <c r="M9090" i="2"/>
  <c r="M9091" i="2"/>
  <c r="M9092" i="2"/>
  <c r="M9093" i="2"/>
  <c r="M9094" i="2"/>
  <c r="M9095" i="2"/>
  <c r="M9096" i="2"/>
  <c r="M9097" i="2"/>
  <c r="M9098" i="2"/>
  <c r="M9099" i="2"/>
  <c r="M9100" i="2"/>
  <c r="M9101" i="2"/>
  <c r="M9102" i="2"/>
  <c r="M9103" i="2"/>
  <c r="M9104" i="2"/>
  <c r="M9105" i="2"/>
  <c r="M9106" i="2"/>
  <c r="M9107" i="2"/>
  <c r="M9108" i="2"/>
  <c r="M9109" i="2"/>
  <c r="M9110" i="2"/>
  <c r="M9111" i="2"/>
  <c r="M9112" i="2"/>
  <c r="M9113" i="2"/>
  <c r="M9114" i="2"/>
  <c r="M9115" i="2"/>
  <c r="M9116" i="2"/>
  <c r="M9117" i="2"/>
  <c r="M9118" i="2"/>
  <c r="M9119" i="2"/>
  <c r="M9120" i="2"/>
  <c r="M9121" i="2"/>
  <c r="M9122" i="2"/>
  <c r="M9123" i="2"/>
  <c r="M9124" i="2"/>
  <c r="M9125" i="2"/>
  <c r="M9126" i="2"/>
  <c r="M9127" i="2"/>
  <c r="M9128" i="2"/>
  <c r="M9129" i="2"/>
  <c r="M9130" i="2"/>
  <c r="M9131" i="2"/>
  <c r="M9132" i="2"/>
  <c r="M9133" i="2"/>
  <c r="M9134" i="2"/>
  <c r="M9135" i="2"/>
  <c r="M9136" i="2"/>
  <c r="M9137" i="2"/>
  <c r="M9138" i="2"/>
  <c r="M9139" i="2"/>
  <c r="M9140" i="2"/>
  <c r="M9141" i="2"/>
  <c r="M9142" i="2"/>
  <c r="M9143" i="2"/>
  <c r="M9144" i="2"/>
  <c r="M9145" i="2"/>
  <c r="M9146" i="2"/>
  <c r="M9147" i="2"/>
  <c r="M9148" i="2"/>
  <c r="M9149" i="2"/>
  <c r="M9150" i="2"/>
  <c r="M9151" i="2"/>
  <c r="M9152" i="2"/>
  <c r="M9153" i="2"/>
  <c r="M9154" i="2"/>
  <c r="M9155" i="2"/>
  <c r="M9156" i="2"/>
  <c r="M9157" i="2"/>
  <c r="M9158" i="2"/>
  <c r="M9159" i="2"/>
  <c r="M9160" i="2"/>
  <c r="M9161" i="2"/>
  <c r="M9162" i="2"/>
  <c r="M9163" i="2"/>
  <c r="M9164" i="2"/>
  <c r="M9165" i="2"/>
  <c r="M9166" i="2"/>
  <c r="M9167" i="2"/>
  <c r="M9168" i="2"/>
  <c r="M9169" i="2"/>
  <c r="M9170" i="2"/>
  <c r="M9171" i="2"/>
  <c r="M9172" i="2"/>
  <c r="M9173" i="2"/>
  <c r="M9174" i="2"/>
  <c r="M9175" i="2"/>
  <c r="M9176" i="2"/>
  <c r="M9177" i="2"/>
  <c r="M9178" i="2"/>
  <c r="M9179" i="2"/>
  <c r="M9180" i="2"/>
  <c r="M9181" i="2"/>
  <c r="M9182" i="2"/>
  <c r="M9183" i="2"/>
  <c r="M9184" i="2"/>
  <c r="M9185" i="2"/>
  <c r="M9186" i="2"/>
  <c r="M9187" i="2"/>
  <c r="M9188" i="2"/>
  <c r="M9189" i="2"/>
  <c r="M9190" i="2"/>
  <c r="M9191" i="2"/>
  <c r="M9192" i="2"/>
  <c r="M9193" i="2"/>
  <c r="M9194" i="2"/>
  <c r="M9195" i="2"/>
  <c r="M9196" i="2"/>
  <c r="M9197" i="2"/>
  <c r="M9198" i="2"/>
  <c r="M9199" i="2"/>
  <c r="M9200" i="2"/>
  <c r="M9201" i="2"/>
  <c r="M9202" i="2"/>
  <c r="M9203" i="2"/>
  <c r="M9204" i="2"/>
  <c r="M9205" i="2"/>
  <c r="M9206" i="2"/>
  <c r="M9207" i="2"/>
  <c r="M9208" i="2"/>
  <c r="M9209" i="2"/>
  <c r="M9210" i="2"/>
  <c r="M9211" i="2"/>
  <c r="M9212" i="2"/>
  <c r="M9213" i="2"/>
  <c r="M9214" i="2"/>
  <c r="M9215" i="2"/>
  <c r="M9216" i="2"/>
  <c r="M9217" i="2"/>
  <c r="M9218" i="2"/>
  <c r="M9219" i="2"/>
  <c r="M9220" i="2"/>
  <c r="M9221" i="2"/>
  <c r="M9222" i="2"/>
  <c r="M9223" i="2"/>
  <c r="M9224" i="2"/>
  <c r="M9225" i="2"/>
  <c r="M9226" i="2"/>
  <c r="M9227" i="2"/>
  <c r="M9228" i="2"/>
  <c r="M9229" i="2"/>
  <c r="M9230" i="2"/>
  <c r="M9231" i="2"/>
  <c r="M9232" i="2"/>
  <c r="M9233" i="2"/>
  <c r="M9234" i="2"/>
  <c r="M9235" i="2"/>
  <c r="M9236" i="2"/>
  <c r="M9237" i="2"/>
  <c r="M9238" i="2"/>
  <c r="M9239" i="2"/>
  <c r="M9240" i="2"/>
  <c r="M9241" i="2"/>
  <c r="M9242" i="2"/>
  <c r="M9243" i="2"/>
  <c r="M9244" i="2"/>
  <c r="M9245" i="2"/>
  <c r="M9246" i="2"/>
  <c r="M9247" i="2"/>
  <c r="M9248" i="2"/>
  <c r="M9249" i="2"/>
  <c r="M9250" i="2"/>
  <c r="M9251" i="2"/>
  <c r="M9252" i="2"/>
  <c r="M9253" i="2"/>
  <c r="M9254" i="2"/>
  <c r="M9255" i="2"/>
  <c r="M9256" i="2"/>
  <c r="M9257" i="2"/>
  <c r="M9258" i="2"/>
  <c r="M9259" i="2"/>
  <c r="M9260" i="2"/>
  <c r="M9261" i="2"/>
  <c r="M9262" i="2"/>
  <c r="M9263" i="2"/>
  <c r="M9264" i="2"/>
  <c r="M9265" i="2"/>
  <c r="M9266" i="2"/>
  <c r="M9267" i="2"/>
  <c r="M9268" i="2"/>
  <c r="M9269" i="2"/>
  <c r="M9270" i="2"/>
  <c r="M9271" i="2"/>
  <c r="M9272" i="2"/>
  <c r="M9273" i="2"/>
  <c r="M9274" i="2"/>
  <c r="M9275" i="2"/>
  <c r="M9276" i="2"/>
  <c r="M9277" i="2"/>
  <c r="M9278" i="2"/>
  <c r="M9279" i="2"/>
  <c r="M9280" i="2"/>
  <c r="M9281" i="2"/>
  <c r="M9282" i="2"/>
  <c r="M9283" i="2"/>
  <c r="M9284" i="2"/>
  <c r="M9285" i="2"/>
  <c r="M9286" i="2"/>
  <c r="M9287" i="2"/>
  <c r="M9288" i="2"/>
  <c r="M9289" i="2"/>
  <c r="M9290" i="2"/>
  <c r="M9291" i="2"/>
  <c r="M9292" i="2"/>
  <c r="M9293" i="2"/>
  <c r="M9294" i="2"/>
  <c r="M9295" i="2"/>
  <c r="M9296" i="2"/>
  <c r="M9297" i="2"/>
  <c r="M9298" i="2"/>
  <c r="M9299" i="2"/>
  <c r="M9300" i="2"/>
  <c r="M9301" i="2"/>
  <c r="M9302" i="2"/>
  <c r="M9303" i="2"/>
  <c r="M9304" i="2"/>
  <c r="M9305" i="2"/>
  <c r="M9306" i="2"/>
  <c r="M9307" i="2"/>
  <c r="M9308" i="2"/>
  <c r="M9309" i="2"/>
  <c r="M9310" i="2"/>
  <c r="M9311" i="2"/>
  <c r="M9312" i="2"/>
  <c r="M9313" i="2"/>
  <c r="M9314" i="2"/>
  <c r="M9315" i="2"/>
  <c r="M9316" i="2"/>
  <c r="M9317" i="2"/>
  <c r="M9318" i="2"/>
  <c r="M9319" i="2"/>
  <c r="M9320" i="2"/>
  <c r="M9321" i="2"/>
  <c r="M9322" i="2"/>
  <c r="M9323" i="2"/>
  <c r="M9324" i="2"/>
  <c r="M9325" i="2"/>
  <c r="M9326" i="2"/>
  <c r="M9327" i="2"/>
  <c r="M9328" i="2"/>
  <c r="M9329" i="2"/>
  <c r="M9330" i="2"/>
  <c r="M9331" i="2"/>
  <c r="M9332" i="2"/>
  <c r="M9333" i="2"/>
  <c r="M9334" i="2"/>
  <c r="M9335" i="2"/>
  <c r="M9336" i="2"/>
  <c r="M9337" i="2"/>
  <c r="M9338" i="2"/>
  <c r="M9339" i="2"/>
  <c r="M9340" i="2"/>
  <c r="M9341" i="2"/>
  <c r="M9342" i="2"/>
  <c r="M9343" i="2"/>
  <c r="M9344" i="2"/>
  <c r="M9345" i="2"/>
  <c r="M9346" i="2"/>
  <c r="M9347" i="2"/>
  <c r="M9348" i="2"/>
  <c r="M9349" i="2"/>
  <c r="M9350" i="2"/>
  <c r="M9351" i="2"/>
  <c r="M9352" i="2"/>
  <c r="M9353" i="2"/>
  <c r="M9354" i="2"/>
  <c r="M9355" i="2"/>
  <c r="M9356" i="2"/>
  <c r="M9357" i="2"/>
  <c r="M9358" i="2"/>
  <c r="M9359" i="2"/>
  <c r="M9360" i="2"/>
  <c r="M9361" i="2"/>
  <c r="M9362" i="2"/>
  <c r="M9363" i="2"/>
  <c r="M9364" i="2"/>
  <c r="M9365" i="2"/>
  <c r="M9366" i="2"/>
  <c r="M9367" i="2"/>
  <c r="M9368" i="2"/>
  <c r="M9369" i="2"/>
  <c r="M9370" i="2"/>
  <c r="M9371" i="2"/>
  <c r="M9372" i="2"/>
  <c r="M9373" i="2"/>
  <c r="M9374" i="2"/>
  <c r="M9375" i="2"/>
  <c r="M9376" i="2"/>
  <c r="M9377" i="2"/>
  <c r="M9378" i="2"/>
  <c r="M9379" i="2"/>
  <c r="M9380" i="2"/>
  <c r="M9381" i="2"/>
  <c r="M9382" i="2"/>
  <c r="M9383" i="2"/>
  <c r="M9384" i="2"/>
  <c r="M9385" i="2"/>
  <c r="M9386" i="2"/>
  <c r="M9387" i="2"/>
  <c r="M9388" i="2"/>
  <c r="M9389" i="2"/>
  <c r="M9390" i="2"/>
  <c r="M9391" i="2"/>
  <c r="M9392" i="2"/>
  <c r="M9393" i="2"/>
  <c r="M9394" i="2"/>
  <c r="M9395" i="2"/>
  <c r="M9396" i="2"/>
  <c r="M9397" i="2"/>
  <c r="M9398" i="2"/>
  <c r="M9399" i="2"/>
  <c r="M9400" i="2"/>
  <c r="M9401" i="2"/>
  <c r="M9402" i="2"/>
  <c r="M9403" i="2"/>
  <c r="M9404" i="2"/>
  <c r="M9405" i="2"/>
  <c r="M9406" i="2"/>
  <c r="M9407" i="2"/>
  <c r="M9408" i="2"/>
  <c r="M9409" i="2"/>
  <c r="M9410" i="2"/>
  <c r="M9411" i="2"/>
  <c r="M9412" i="2"/>
  <c r="M9413" i="2"/>
  <c r="M9414" i="2"/>
  <c r="M9415" i="2"/>
  <c r="M9416" i="2"/>
  <c r="M9417" i="2"/>
  <c r="M9418" i="2"/>
  <c r="M9419" i="2"/>
  <c r="M9420" i="2"/>
  <c r="M9421" i="2"/>
  <c r="M9422" i="2"/>
  <c r="M9423" i="2"/>
  <c r="M9424" i="2"/>
  <c r="M9425" i="2"/>
  <c r="M9426" i="2"/>
  <c r="M9427" i="2"/>
  <c r="M9428" i="2"/>
  <c r="M9429" i="2"/>
  <c r="M9430" i="2"/>
  <c r="M9431" i="2"/>
  <c r="M9432" i="2"/>
  <c r="M9433" i="2"/>
  <c r="M9434" i="2"/>
  <c r="M9435" i="2"/>
  <c r="M9436" i="2"/>
  <c r="M9437" i="2"/>
  <c r="M9438" i="2"/>
  <c r="M9439" i="2"/>
  <c r="M9440" i="2"/>
  <c r="M9441" i="2"/>
  <c r="M9442" i="2"/>
  <c r="M9443" i="2"/>
  <c r="M9444" i="2"/>
  <c r="M9445" i="2"/>
  <c r="M9446" i="2"/>
  <c r="M9447" i="2"/>
  <c r="M9448" i="2"/>
  <c r="M9449" i="2"/>
  <c r="M9450" i="2"/>
  <c r="M9451" i="2"/>
  <c r="M9452" i="2"/>
  <c r="M9453" i="2"/>
  <c r="M9454" i="2"/>
  <c r="M9455" i="2"/>
  <c r="M9456" i="2"/>
  <c r="M9457" i="2"/>
  <c r="M9458" i="2"/>
  <c r="M9459" i="2"/>
  <c r="M9460" i="2"/>
  <c r="M9461" i="2"/>
  <c r="M9462" i="2"/>
  <c r="M9463" i="2"/>
  <c r="M9464" i="2"/>
  <c r="M9465" i="2"/>
  <c r="M9466" i="2"/>
  <c r="M9467" i="2"/>
  <c r="M9468" i="2"/>
  <c r="M9469" i="2"/>
  <c r="M9470" i="2"/>
  <c r="M9471" i="2"/>
  <c r="M9472" i="2"/>
  <c r="M9473" i="2"/>
  <c r="M9474" i="2"/>
  <c r="M9475" i="2"/>
  <c r="M9476" i="2"/>
  <c r="M9477" i="2"/>
  <c r="M9478" i="2"/>
  <c r="M9479" i="2"/>
  <c r="M9480" i="2"/>
  <c r="M9481" i="2"/>
  <c r="M9482" i="2"/>
  <c r="M9483" i="2"/>
  <c r="M9484" i="2"/>
  <c r="M9485" i="2"/>
  <c r="M9486" i="2"/>
  <c r="M9487" i="2"/>
  <c r="M9488" i="2"/>
  <c r="M9489" i="2"/>
  <c r="M9490" i="2"/>
  <c r="M9491" i="2"/>
  <c r="M9492" i="2"/>
  <c r="M9493" i="2"/>
  <c r="M9494" i="2"/>
  <c r="M9495" i="2"/>
  <c r="M9496" i="2"/>
  <c r="M9497" i="2"/>
  <c r="M9498" i="2"/>
  <c r="M9499" i="2"/>
  <c r="M9500" i="2"/>
  <c r="M9501" i="2"/>
  <c r="M9502" i="2"/>
  <c r="M9503" i="2"/>
  <c r="M9504" i="2"/>
  <c r="M9505" i="2"/>
  <c r="M9506" i="2"/>
  <c r="M9507" i="2"/>
  <c r="M9508" i="2"/>
  <c r="M9509" i="2"/>
  <c r="M9510" i="2"/>
  <c r="M9511" i="2"/>
  <c r="M9512" i="2"/>
  <c r="M9513" i="2"/>
  <c r="M9514" i="2"/>
  <c r="M9515" i="2"/>
  <c r="M9516" i="2"/>
  <c r="M9517" i="2"/>
  <c r="M9518" i="2"/>
  <c r="M9519" i="2"/>
  <c r="M9520" i="2"/>
  <c r="M9521" i="2"/>
  <c r="M9522" i="2"/>
  <c r="M9523" i="2"/>
  <c r="M9524" i="2"/>
  <c r="M9525" i="2"/>
  <c r="M9526" i="2"/>
  <c r="M9527" i="2"/>
  <c r="M9528" i="2"/>
  <c r="M9529" i="2"/>
  <c r="M9530" i="2"/>
  <c r="M9531" i="2"/>
  <c r="M9532" i="2"/>
  <c r="M9533" i="2"/>
  <c r="M9534" i="2"/>
  <c r="M9535" i="2"/>
  <c r="M9536" i="2"/>
  <c r="M9537" i="2"/>
  <c r="M9538" i="2"/>
  <c r="M9539" i="2"/>
  <c r="M9540" i="2"/>
  <c r="M9541" i="2"/>
  <c r="M9542" i="2"/>
  <c r="M9543" i="2"/>
  <c r="M9544" i="2"/>
  <c r="M9545" i="2"/>
  <c r="M9546" i="2"/>
  <c r="M9547" i="2"/>
  <c r="M9548" i="2"/>
  <c r="M9549" i="2"/>
  <c r="M9550" i="2"/>
  <c r="M9551" i="2"/>
  <c r="M9552" i="2"/>
  <c r="M9553" i="2"/>
  <c r="M9554" i="2"/>
  <c r="M9555" i="2"/>
  <c r="M9556" i="2"/>
  <c r="M9557" i="2"/>
  <c r="M9558" i="2"/>
  <c r="M9559" i="2"/>
  <c r="M9560" i="2"/>
  <c r="M9561" i="2"/>
  <c r="M9562" i="2"/>
  <c r="M9563" i="2"/>
  <c r="M9564" i="2"/>
  <c r="M9565" i="2"/>
  <c r="M9566" i="2"/>
  <c r="M9567" i="2"/>
  <c r="M9568" i="2"/>
  <c r="M9569" i="2"/>
  <c r="M9570" i="2"/>
  <c r="M9571" i="2"/>
  <c r="M9572" i="2"/>
  <c r="M9573" i="2"/>
  <c r="M9574" i="2"/>
  <c r="M9575" i="2"/>
  <c r="M9576" i="2"/>
  <c r="M9577" i="2"/>
  <c r="M9578" i="2"/>
  <c r="M9579" i="2"/>
  <c r="M9580" i="2"/>
  <c r="M9581" i="2"/>
  <c r="M9582" i="2"/>
  <c r="M9583" i="2"/>
  <c r="M9584" i="2"/>
  <c r="M9585" i="2"/>
  <c r="M9586" i="2"/>
  <c r="M9587" i="2"/>
  <c r="M9588" i="2"/>
  <c r="M9589" i="2"/>
  <c r="M9590" i="2"/>
  <c r="M9591" i="2"/>
  <c r="M9592" i="2"/>
  <c r="M9593" i="2"/>
  <c r="M9594" i="2"/>
  <c r="M9595" i="2"/>
  <c r="M9596" i="2"/>
  <c r="M9597" i="2"/>
  <c r="M9598" i="2"/>
  <c r="M9599" i="2"/>
  <c r="M9600" i="2"/>
  <c r="M9601" i="2"/>
  <c r="M9602" i="2"/>
  <c r="M9603" i="2"/>
  <c r="M9604" i="2"/>
  <c r="M9605" i="2"/>
  <c r="M9606" i="2"/>
  <c r="M9607" i="2"/>
  <c r="M9608" i="2"/>
  <c r="M9609" i="2"/>
  <c r="M9610" i="2"/>
  <c r="M9611" i="2"/>
  <c r="M9612" i="2"/>
  <c r="M9613" i="2"/>
  <c r="M9614" i="2"/>
  <c r="M9615" i="2"/>
  <c r="M9616" i="2"/>
  <c r="M9617" i="2"/>
  <c r="M9618" i="2"/>
  <c r="M9619" i="2"/>
  <c r="M9620" i="2"/>
  <c r="M9621" i="2"/>
  <c r="M9622" i="2"/>
  <c r="M9623" i="2"/>
  <c r="M9624" i="2"/>
  <c r="M9625" i="2"/>
  <c r="M9626" i="2"/>
  <c r="M9627" i="2"/>
  <c r="M9628" i="2"/>
  <c r="M9629" i="2"/>
  <c r="M9630" i="2"/>
  <c r="M9631" i="2"/>
  <c r="M9632" i="2"/>
  <c r="M9633" i="2"/>
  <c r="M9634" i="2"/>
  <c r="M9635" i="2"/>
  <c r="M9636" i="2"/>
  <c r="M9637" i="2"/>
  <c r="M9638" i="2"/>
  <c r="M9639" i="2"/>
  <c r="M9640" i="2"/>
  <c r="M9641" i="2"/>
  <c r="M9642" i="2"/>
  <c r="M9643" i="2"/>
  <c r="M9644" i="2"/>
  <c r="M9645" i="2"/>
  <c r="M9646" i="2"/>
  <c r="M9647" i="2"/>
  <c r="M9648" i="2"/>
  <c r="M9649" i="2"/>
  <c r="M9650" i="2"/>
  <c r="M9651" i="2"/>
  <c r="M9652" i="2"/>
  <c r="M9653" i="2"/>
  <c r="M9654" i="2"/>
  <c r="M9655" i="2"/>
  <c r="M9656" i="2"/>
  <c r="M9657" i="2"/>
  <c r="M9658" i="2"/>
  <c r="M9659" i="2"/>
  <c r="M9660" i="2"/>
  <c r="M9661" i="2"/>
  <c r="M9662" i="2"/>
  <c r="M9663" i="2"/>
  <c r="M9664" i="2"/>
  <c r="M9665" i="2"/>
  <c r="M9666" i="2"/>
  <c r="M9667" i="2"/>
  <c r="M9668" i="2"/>
  <c r="M9669" i="2"/>
  <c r="M9670" i="2"/>
  <c r="M9671" i="2"/>
  <c r="M9672" i="2"/>
  <c r="M9673" i="2"/>
  <c r="M9674" i="2"/>
  <c r="M9675" i="2"/>
  <c r="M9676" i="2"/>
  <c r="M9677" i="2"/>
  <c r="M9678" i="2"/>
  <c r="M9679" i="2"/>
  <c r="M9680" i="2"/>
  <c r="M9681" i="2"/>
  <c r="M9682" i="2"/>
  <c r="M9683" i="2"/>
  <c r="M9684" i="2"/>
  <c r="M9685" i="2"/>
  <c r="M9686" i="2"/>
  <c r="M9687" i="2"/>
  <c r="M9688" i="2"/>
  <c r="M9689" i="2"/>
  <c r="M9690" i="2"/>
  <c r="M9691" i="2"/>
  <c r="M9692" i="2"/>
  <c r="M9693" i="2"/>
  <c r="M9694" i="2"/>
  <c r="M9695" i="2"/>
  <c r="M9696" i="2"/>
  <c r="M9697" i="2"/>
  <c r="M9698" i="2"/>
  <c r="M9699" i="2"/>
  <c r="M9700" i="2"/>
  <c r="M9701" i="2"/>
  <c r="M9702" i="2"/>
  <c r="M9703" i="2"/>
  <c r="M9704" i="2"/>
  <c r="M9705" i="2"/>
  <c r="M9706" i="2"/>
  <c r="M9707" i="2"/>
  <c r="M9708" i="2"/>
  <c r="M9709" i="2"/>
  <c r="M9710" i="2"/>
  <c r="M9711" i="2"/>
  <c r="M9712" i="2"/>
  <c r="M9713" i="2"/>
  <c r="M9714" i="2"/>
  <c r="M9715" i="2"/>
  <c r="M9716" i="2"/>
  <c r="M9717" i="2"/>
  <c r="M9718" i="2"/>
  <c r="M9719" i="2"/>
  <c r="M9720" i="2"/>
  <c r="M9721" i="2"/>
  <c r="M9722" i="2"/>
  <c r="M9723" i="2"/>
  <c r="M9724" i="2"/>
  <c r="M9725" i="2"/>
  <c r="M9726" i="2"/>
  <c r="M9727" i="2"/>
  <c r="M9728" i="2"/>
  <c r="M9729" i="2"/>
  <c r="M9730" i="2"/>
  <c r="M9731" i="2"/>
  <c r="M9732" i="2"/>
  <c r="M9733" i="2"/>
  <c r="M9734" i="2"/>
  <c r="M9735" i="2"/>
  <c r="M9736" i="2"/>
  <c r="M9737" i="2"/>
  <c r="M9738" i="2"/>
  <c r="M9739" i="2"/>
  <c r="M9740" i="2"/>
  <c r="M9741" i="2"/>
  <c r="M9742" i="2"/>
  <c r="M9743" i="2"/>
  <c r="M9744" i="2"/>
  <c r="M9745" i="2"/>
  <c r="M9746" i="2"/>
  <c r="M9747" i="2"/>
  <c r="M9748" i="2"/>
  <c r="M9749" i="2"/>
  <c r="M9750" i="2"/>
  <c r="M9751" i="2"/>
  <c r="M9752" i="2"/>
  <c r="M9753" i="2"/>
  <c r="M9754" i="2"/>
  <c r="M9755" i="2"/>
  <c r="M9756" i="2"/>
  <c r="M9757" i="2"/>
  <c r="M9758" i="2"/>
  <c r="M9759" i="2"/>
  <c r="M9760" i="2"/>
  <c r="M9761" i="2"/>
  <c r="M9762" i="2"/>
  <c r="M9763" i="2"/>
  <c r="M9764" i="2"/>
  <c r="M9765" i="2"/>
  <c r="M9766" i="2"/>
  <c r="M9767" i="2"/>
  <c r="M9768" i="2"/>
  <c r="M9769" i="2"/>
  <c r="M9770" i="2"/>
  <c r="M9771" i="2"/>
  <c r="M9772" i="2"/>
  <c r="M9773" i="2"/>
  <c r="M9774" i="2"/>
  <c r="M9775" i="2"/>
  <c r="M9776" i="2"/>
  <c r="M9777" i="2"/>
  <c r="M9778" i="2"/>
  <c r="M9779" i="2"/>
  <c r="M9780" i="2"/>
  <c r="M9781" i="2"/>
  <c r="M9782" i="2"/>
  <c r="M9783" i="2"/>
  <c r="M9784" i="2"/>
  <c r="M9785" i="2"/>
  <c r="M9786" i="2"/>
  <c r="M9787" i="2"/>
  <c r="M9788" i="2"/>
  <c r="M9789" i="2"/>
  <c r="M9790" i="2"/>
  <c r="M9791" i="2"/>
  <c r="M9792" i="2"/>
  <c r="M9793" i="2"/>
  <c r="M9794" i="2"/>
  <c r="M9795" i="2"/>
  <c r="M9796" i="2"/>
  <c r="M9797" i="2"/>
  <c r="M9798" i="2"/>
  <c r="M9799" i="2"/>
  <c r="M9800" i="2"/>
  <c r="M9801" i="2"/>
  <c r="M9802" i="2"/>
  <c r="M9803" i="2"/>
  <c r="M9804" i="2"/>
  <c r="M9805" i="2"/>
  <c r="M9806" i="2"/>
  <c r="M9807" i="2"/>
  <c r="M9808" i="2"/>
  <c r="M9809" i="2"/>
  <c r="M9810" i="2"/>
  <c r="M9811" i="2"/>
  <c r="M9812" i="2"/>
  <c r="M9813" i="2"/>
  <c r="M9814" i="2"/>
  <c r="M9815" i="2"/>
  <c r="M9816" i="2"/>
  <c r="M9817" i="2"/>
  <c r="M9818" i="2"/>
  <c r="M9819" i="2"/>
  <c r="M9820" i="2"/>
  <c r="M9821" i="2"/>
  <c r="M9822" i="2"/>
  <c r="M9823" i="2"/>
  <c r="M9824" i="2"/>
  <c r="M9825" i="2"/>
  <c r="M9826" i="2"/>
  <c r="M9827" i="2"/>
  <c r="M9828" i="2"/>
  <c r="M9829" i="2"/>
  <c r="M9830" i="2"/>
  <c r="M9831" i="2"/>
  <c r="M9832" i="2"/>
  <c r="M9833" i="2"/>
  <c r="M9834" i="2"/>
  <c r="M9835" i="2"/>
  <c r="M9836" i="2"/>
  <c r="M9837" i="2"/>
  <c r="M9838" i="2"/>
  <c r="M9839" i="2"/>
  <c r="M9840" i="2"/>
  <c r="M9841" i="2"/>
  <c r="M9842" i="2"/>
  <c r="M9843" i="2"/>
  <c r="M9844" i="2"/>
  <c r="M9845" i="2"/>
  <c r="M9846" i="2"/>
  <c r="M9847" i="2"/>
  <c r="M9848" i="2"/>
  <c r="M9849" i="2"/>
  <c r="M9850" i="2"/>
  <c r="M9851" i="2"/>
  <c r="M9852" i="2"/>
  <c r="M9853" i="2"/>
  <c r="M9854" i="2"/>
  <c r="M9855" i="2"/>
  <c r="M9856" i="2"/>
  <c r="M9857" i="2"/>
  <c r="M9858" i="2"/>
  <c r="M9859" i="2"/>
  <c r="M9860" i="2"/>
  <c r="M9861" i="2"/>
  <c r="M9862" i="2"/>
  <c r="M9863" i="2"/>
  <c r="M9864" i="2"/>
  <c r="M9865" i="2"/>
  <c r="M9866" i="2"/>
  <c r="M9867" i="2"/>
  <c r="M9868" i="2"/>
  <c r="M9869" i="2"/>
  <c r="M9870" i="2"/>
  <c r="M9871" i="2"/>
  <c r="M9872" i="2"/>
  <c r="M9873" i="2"/>
  <c r="M9874" i="2"/>
  <c r="M9875" i="2"/>
  <c r="M9876" i="2"/>
  <c r="M9877" i="2"/>
  <c r="M9878" i="2"/>
  <c r="M9879" i="2"/>
  <c r="M9880" i="2"/>
  <c r="M9881" i="2"/>
  <c r="M9882" i="2"/>
  <c r="M9883" i="2"/>
  <c r="M9884" i="2"/>
  <c r="M9885" i="2"/>
  <c r="M9886" i="2"/>
  <c r="M9887" i="2"/>
  <c r="M9888" i="2"/>
  <c r="M9889" i="2"/>
  <c r="M9890" i="2"/>
  <c r="M9891" i="2"/>
  <c r="M9892" i="2"/>
  <c r="M9893" i="2"/>
  <c r="M9894" i="2"/>
  <c r="M9895" i="2"/>
  <c r="M9896" i="2"/>
  <c r="M9897" i="2"/>
  <c r="M9898" i="2"/>
  <c r="M9899" i="2"/>
  <c r="M9900" i="2"/>
  <c r="M9901" i="2"/>
  <c r="M9902" i="2"/>
  <c r="M9903" i="2"/>
  <c r="M9904" i="2"/>
  <c r="M9905" i="2"/>
  <c r="M9906" i="2"/>
  <c r="M9907" i="2"/>
  <c r="M9908" i="2"/>
  <c r="M9909" i="2"/>
  <c r="M9910" i="2"/>
  <c r="M9911" i="2"/>
  <c r="M9912" i="2"/>
  <c r="M9913" i="2"/>
  <c r="M9914" i="2"/>
  <c r="M9915" i="2"/>
  <c r="M9916" i="2"/>
  <c r="M9917" i="2"/>
  <c r="M9918" i="2"/>
  <c r="M9919" i="2"/>
  <c r="M9920" i="2"/>
  <c r="M9921" i="2"/>
  <c r="M9922" i="2"/>
  <c r="M9923" i="2"/>
  <c r="M9924" i="2"/>
  <c r="M9925" i="2"/>
  <c r="M9926" i="2"/>
  <c r="M9927" i="2"/>
  <c r="M9928" i="2"/>
  <c r="M9929" i="2"/>
  <c r="M9930" i="2"/>
  <c r="M9931" i="2"/>
  <c r="M9932" i="2"/>
  <c r="M9933" i="2"/>
  <c r="M9934" i="2"/>
  <c r="M9935" i="2"/>
  <c r="M9936" i="2"/>
  <c r="M9937" i="2"/>
  <c r="M9938" i="2"/>
  <c r="M9939" i="2"/>
  <c r="M9940" i="2"/>
  <c r="M9941" i="2"/>
  <c r="M9942" i="2"/>
  <c r="M9943" i="2"/>
  <c r="M9944" i="2"/>
  <c r="M9945" i="2"/>
  <c r="M9946" i="2"/>
  <c r="M9947" i="2"/>
  <c r="M9948" i="2"/>
  <c r="M9949" i="2"/>
  <c r="M9950" i="2"/>
  <c r="M9951" i="2"/>
  <c r="M9952" i="2"/>
  <c r="M9953" i="2"/>
  <c r="M9954" i="2"/>
  <c r="M9955" i="2"/>
  <c r="M9956" i="2"/>
  <c r="M9957" i="2"/>
  <c r="M9958" i="2"/>
  <c r="M9959" i="2"/>
  <c r="M9960" i="2"/>
  <c r="M9961" i="2"/>
  <c r="M9962" i="2"/>
  <c r="M9963" i="2"/>
  <c r="M9964" i="2"/>
  <c r="M9965" i="2"/>
  <c r="M9966" i="2"/>
  <c r="M9967" i="2"/>
  <c r="M9968" i="2"/>
  <c r="M9969" i="2"/>
  <c r="M9970" i="2"/>
  <c r="M9971" i="2"/>
  <c r="M9972" i="2"/>
  <c r="M9973" i="2"/>
  <c r="M9974" i="2"/>
  <c r="M9975" i="2"/>
  <c r="M9976" i="2"/>
  <c r="M9977" i="2"/>
  <c r="M9978" i="2"/>
  <c r="M9979" i="2"/>
  <c r="M9980" i="2"/>
  <c r="M9981" i="2"/>
  <c r="M9982" i="2"/>
  <c r="M9983" i="2"/>
  <c r="M9984" i="2"/>
  <c r="M9985" i="2"/>
  <c r="M9986" i="2"/>
  <c r="M9987" i="2"/>
  <c r="M9988" i="2"/>
  <c r="M9989" i="2"/>
  <c r="M9990" i="2"/>
  <c r="M9991" i="2"/>
  <c r="M9992" i="2"/>
  <c r="M9993" i="2"/>
  <c r="M9994" i="2"/>
  <c r="M9995" i="2"/>
  <c r="M9996" i="2"/>
  <c r="M9997" i="2"/>
  <c r="M9998" i="2"/>
  <c r="M9999" i="2"/>
  <c r="M10000" i="2"/>
  <c r="M10001" i="2"/>
  <c r="M10002" i="2"/>
  <c r="M10003" i="2"/>
  <c r="M10004" i="2"/>
  <c r="M10005" i="2"/>
  <c r="M10006" i="2"/>
  <c r="M10007" i="2"/>
  <c r="M10008" i="2"/>
  <c r="M10009" i="2"/>
  <c r="M10010" i="2"/>
  <c r="M10011" i="2"/>
  <c r="M10012" i="2"/>
  <c r="M10013" i="2"/>
  <c r="M10014" i="2"/>
  <c r="M10015" i="2"/>
  <c r="M10016" i="2"/>
  <c r="M10017" i="2"/>
  <c r="M10018" i="2"/>
  <c r="M10019" i="2"/>
  <c r="M10020" i="2"/>
  <c r="M10021" i="2"/>
  <c r="M10022" i="2"/>
  <c r="M10023" i="2"/>
  <c r="M10024" i="2"/>
  <c r="M10025" i="2"/>
  <c r="M10026" i="2"/>
  <c r="M10027" i="2"/>
  <c r="M10028" i="2"/>
  <c r="M10029" i="2"/>
  <c r="M10030" i="2"/>
  <c r="M10031" i="2"/>
  <c r="M10032" i="2"/>
  <c r="M10033" i="2"/>
  <c r="M10034" i="2"/>
  <c r="M10035" i="2"/>
  <c r="M10036" i="2"/>
  <c r="M10037" i="2"/>
  <c r="M10038" i="2"/>
  <c r="M10039" i="2"/>
  <c r="M10040" i="2"/>
  <c r="M10041" i="2"/>
  <c r="M10042" i="2"/>
  <c r="M10043" i="2"/>
  <c r="M10044" i="2"/>
  <c r="M10045" i="2"/>
  <c r="M10046" i="2"/>
  <c r="M10047" i="2"/>
  <c r="M10048" i="2"/>
  <c r="M10049" i="2"/>
  <c r="M10050" i="2"/>
  <c r="M10051" i="2"/>
  <c r="M10052" i="2"/>
  <c r="M10053" i="2"/>
  <c r="M10054" i="2"/>
  <c r="M10055" i="2"/>
  <c r="M10056" i="2"/>
  <c r="M10057" i="2"/>
  <c r="M10058" i="2"/>
  <c r="M10059" i="2"/>
  <c r="M10060" i="2"/>
  <c r="M10061" i="2"/>
  <c r="M10062" i="2"/>
  <c r="M10063" i="2"/>
  <c r="M10064" i="2"/>
  <c r="M10065" i="2"/>
  <c r="M10066" i="2"/>
  <c r="M10067" i="2"/>
  <c r="M10068" i="2"/>
  <c r="M10069" i="2"/>
  <c r="M10070" i="2"/>
  <c r="M10071" i="2"/>
  <c r="M10072" i="2"/>
  <c r="M10073" i="2"/>
  <c r="M10074" i="2"/>
  <c r="M10075" i="2"/>
  <c r="M10076" i="2"/>
  <c r="M10077" i="2"/>
  <c r="M10078" i="2"/>
  <c r="M10079" i="2"/>
  <c r="M10080" i="2"/>
  <c r="M10081" i="2"/>
  <c r="M10082" i="2"/>
  <c r="M10083" i="2"/>
  <c r="M10084" i="2"/>
  <c r="M10085" i="2"/>
  <c r="M10086" i="2"/>
  <c r="M10087" i="2"/>
  <c r="M10088" i="2"/>
  <c r="M10089" i="2"/>
  <c r="M10090" i="2"/>
  <c r="M10091" i="2"/>
  <c r="M10092" i="2"/>
  <c r="M10093" i="2"/>
  <c r="M10094" i="2"/>
  <c r="M10095" i="2"/>
  <c r="M10096" i="2"/>
  <c r="M10097" i="2"/>
  <c r="M10098" i="2"/>
  <c r="M10099" i="2"/>
  <c r="M10100" i="2"/>
  <c r="M10101" i="2"/>
  <c r="M10102" i="2"/>
  <c r="M10103" i="2"/>
  <c r="M10104" i="2"/>
  <c r="M10105" i="2"/>
  <c r="M10106" i="2"/>
  <c r="M10107" i="2"/>
  <c r="M10108" i="2"/>
  <c r="M10109" i="2"/>
  <c r="M10110" i="2"/>
  <c r="M10111" i="2"/>
  <c r="M10112" i="2"/>
  <c r="M10113" i="2"/>
  <c r="M10114" i="2"/>
  <c r="M10115" i="2"/>
  <c r="M10116" i="2"/>
  <c r="M10117" i="2"/>
  <c r="M10118" i="2"/>
  <c r="M10119" i="2"/>
  <c r="M10120" i="2"/>
  <c r="M10121" i="2"/>
  <c r="M10122" i="2"/>
  <c r="M10123" i="2"/>
  <c r="M10124" i="2"/>
  <c r="M10125" i="2"/>
  <c r="M10126" i="2"/>
  <c r="M10127" i="2"/>
  <c r="M10128" i="2"/>
  <c r="M10129" i="2"/>
  <c r="M10130" i="2"/>
  <c r="M10131" i="2"/>
  <c r="M10132" i="2"/>
  <c r="M10133" i="2"/>
  <c r="M10134" i="2"/>
  <c r="M10135" i="2"/>
  <c r="M10136" i="2"/>
  <c r="M10137" i="2"/>
  <c r="M10138" i="2"/>
  <c r="M10139" i="2"/>
  <c r="M10140" i="2"/>
  <c r="M10141" i="2"/>
  <c r="M10142" i="2"/>
  <c r="M10143" i="2"/>
  <c r="M10144" i="2"/>
  <c r="M10145" i="2"/>
  <c r="M10146" i="2"/>
  <c r="M10147" i="2"/>
  <c r="M10148" i="2"/>
  <c r="M10149" i="2"/>
  <c r="M10150" i="2"/>
  <c r="M10151" i="2"/>
  <c r="M10152" i="2"/>
  <c r="M10153" i="2"/>
  <c r="M10154" i="2"/>
  <c r="M10155" i="2"/>
  <c r="M10156" i="2"/>
  <c r="M10157" i="2"/>
  <c r="M10158" i="2"/>
  <c r="M10159" i="2"/>
  <c r="M10160" i="2"/>
  <c r="M10161" i="2"/>
  <c r="M10162" i="2"/>
  <c r="M10163" i="2"/>
  <c r="M10164" i="2"/>
  <c r="M10165" i="2"/>
  <c r="M10166" i="2"/>
  <c r="M10167" i="2"/>
  <c r="M10168" i="2"/>
  <c r="M10169" i="2"/>
  <c r="M10170" i="2"/>
  <c r="M10171" i="2"/>
  <c r="M10172" i="2"/>
  <c r="M10173" i="2"/>
  <c r="M10174" i="2"/>
  <c r="M10175" i="2"/>
  <c r="M10176" i="2"/>
  <c r="M10177" i="2"/>
  <c r="M10178" i="2"/>
  <c r="M10179" i="2"/>
  <c r="M10180" i="2"/>
  <c r="M10181" i="2"/>
  <c r="M10182" i="2"/>
  <c r="M10183" i="2"/>
  <c r="M10184" i="2"/>
  <c r="M10185" i="2"/>
  <c r="M10186" i="2"/>
  <c r="M10187" i="2"/>
  <c r="M10188" i="2"/>
  <c r="M10189" i="2"/>
  <c r="M10190" i="2"/>
  <c r="M10191" i="2"/>
  <c r="M10192" i="2"/>
  <c r="M10193" i="2"/>
  <c r="M10194" i="2"/>
  <c r="M10195" i="2"/>
  <c r="M10196" i="2"/>
  <c r="M10197" i="2"/>
  <c r="M10198" i="2"/>
  <c r="M10199" i="2"/>
  <c r="M10200" i="2"/>
  <c r="M10201" i="2"/>
  <c r="M10202" i="2"/>
  <c r="M10203" i="2"/>
  <c r="M10204" i="2"/>
  <c r="M10205" i="2"/>
  <c r="M10206" i="2"/>
  <c r="M10207" i="2"/>
  <c r="M10208" i="2"/>
  <c r="M10209" i="2"/>
  <c r="M10210" i="2"/>
  <c r="M10211" i="2"/>
  <c r="M10212" i="2"/>
  <c r="M10213" i="2"/>
  <c r="M10214" i="2"/>
  <c r="M10215" i="2"/>
  <c r="M10216" i="2"/>
  <c r="M10217" i="2"/>
  <c r="M10218" i="2"/>
  <c r="M10219" i="2"/>
  <c r="M10220" i="2"/>
  <c r="M10221" i="2"/>
  <c r="M10222" i="2"/>
  <c r="M10223" i="2"/>
  <c r="M10224" i="2"/>
  <c r="M10225" i="2"/>
  <c r="M10226" i="2"/>
  <c r="M10227" i="2"/>
  <c r="M10228" i="2"/>
  <c r="M10229" i="2"/>
  <c r="M10230" i="2"/>
  <c r="M10231" i="2"/>
  <c r="M10232" i="2"/>
  <c r="M10233" i="2"/>
  <c r="M10234" i="2"/>
  <c r="M10235" i="2"/>
  <c r="M10236" i="2"/>
  <c r="M10237" i="2"/>
  <c r="M10238" i="2"/>
  <c r="M10239" i="2"/>
  <c r="M10240" i="2"/>
  <c r="M10241" i="2"/>
  <c r="M10242" i="2"/>
  <c r="M10243" i="2"/>
  <c r="M10244" i="2"/>
  <c r="M10245" i="2"/>
  <c r="M10246" i="2"/>
  <c r="M10247" i="2"/>
  <c r="M10248" i="2"/>
  <c r="M10249" i="2"/>
  <c r="M10250" i="2"/>
  <c r="M10251" i="2"/>
  <c r="M10252" i="2"/>
  <c r="M10253" i="2"/>
  <c r="M10254" i="2"/>
  <c r="M10255" i="2"/>
  <c r="M10256" i="2"/>
  <c r="M10257" i="2"/>
  <c r="M10258" i="2"/>
  <c r="M10259" i="2"/>
  <c r="M10260" i="2"/>
  <c r="M10261" i="2"/>
  <c r="M10262" i="2"/>
  <c r="M10263" i="2"/>
  <c r="M10264" i="2"/>
  <c r="M10265" i="2"/>
  <c r="M10266" i="2"/>
  <c r="M10267" i="2"/>
  <c r="M10268" i="2"/>
  <c r="M10269" i="2"/>
  <c r="M10270" i="2"/>
  <c r="M10271" i="2"/>
  <c r="M10272" i="2"/>
  <c r="M10273" i="2"/>
  <c r="M10274" i="2"/>
  <c r="M10275" i="2"/>
  <c r="M10276" i="2"/>
  <c r="M10277" i="2"/>
  <c r="M10278" i="2"/>
  <c r="M10279" i="2"/>
  <c r="M10280" i="2"/>
  <c r="M10281" i="2"/>
  <c r="M10282" i="2"/>
  <c r="M10283" i="2"/>
  <c r="M10284" i="2"/>
  <c r="M10285" i="2"/>
  <c r="M10286" i="2"/>
  <c r="M10287" i="2"/>
  <c r="M10288" i="2"/>
  <c r="M10289" i="2"/>
  <c r="M10290" i="2"/>
  <c r="M10291" i="2"/>
  <c r="M10292" i="2"/>
  <c r="M10293" i="2"/>
  <c r="M10294" i="2"/>
  <c r="M10295" i="2"/>
  <c r="M10296" i="2"/>
  <c r="M10297" i="2"/>
  <c r="M10298" i="2"/>
  <c r="M10299" i="2"/>
  <c r="M10300" i="2"/>
  <c r="M10301" i="2"/>
  <c r="M10302" i="2"/>
  <c r="M10303" i="2"/>
  <c r="M10304" i="2"/>
  <c r="M10305" i="2"/>
  <c r="M10306" i="2"/>
  <c r="M10307" i="2"/>
  <c r="M10308" i="2"/>
  <c r="M10309" i="2"/>
  <c r="M10310" i="2"/>
  <c r="M10311" i="2"/>
  <c r="M10312" i="2"/>
  <c r="M10313" i="2"/>
  <c r="M10314" i="2"/>
  <c r="M10315" i="2"/>
  <c r="M10316" i="2"/>
  <c r="M10317" i="2"/>
  <c r="M10318" i="2"/>
  <c r="M10319" i="2"/>
  <c r="M10320" i="2"/>
  <c r="M10321" i="2"/>
  <c r="M10322" i="2"/>
  <c r="M10323" i="2"/>
  <c r="M10324" i="2"/>
  <c r="M10325" i="2"/>
  <c r="M10326" i="2"/>
  <c r="M10327" i="2"/>
  <c r="M10328" i="2"/>
  <c r="M10329" i="2"/>
  <c r="M10330" i="2"/>
  <c r="M10331" i="2"/>
  <c r="M10332" i="2"/>
  <c r="M10333" i="2"/>
  <c r="M10334" i="2"/>
  <c r="M10335" i="2"/>
  <c r="M10336" i="2"/>
  <c r="M10337" i="2"/>
  <c r="M10338" i="2"/>
  <c r="M10339" i="2"/>
  <c r="M10340" i="2"/>
  <c r="M10341" i="2"/>
  <c r="M10342" i="2"/>
  <c r="M10343" i="2"/>
  <c r="M10344" i="2"/>
  <c r="M10345" i="2"/>
  <c r="M10346" i="2"/>
  <c r="M10347" i="2"/>
  <c r="M10348" i="2"/>
  <c r="M10349" i="2"/>
  <c r="M10350" i="2"/>
  <c r="M10351" i="2"/>
  <c r="M10352" i="2"/>
  <c r="M10353" i="2"/>
  <c r="M10354" i="2"/>
  <c r="M10355" i="2"/>
  <c r="M10356" i="2"/>
  <c r="M10357" i="2"/>
  <c r="M10358" i="2"/>
  <c r="M10359" i="2"/>
  <c r="M10360" i="2"/>
  <c r="M10361" i="2"/>
  <c r="M10362" i="2"/>
  <c r="M10363" i="2"/>
  <c r="M10364" i="2"/>
  <c r="M10365" i="2"/>
  <c r="M10366" i="2"/>
  <c r="M10367" i="2"/>
  <c r="M10368" i="2"/>
  <c r="M10369" i="2"/>
  <c r="M10370" i="2"/>
  <c r="M10371" i="2"/>
  <c r="M10372" i="2"/>
  <c r="M10373" i="2"/>
  <c r="M10374" i="2"/>
  <c r="M10375" i="2"/>
  <c r="M10376" i="2"/>
  <c r="M10377" i="2"/>
  <c r="M10378" i="2"/>
  <c r="M10379" i="2"/>
  <c r="M10380" i="2"/>
  <c r="M10381" i="2"/>
  <c r="M10382" i="2"/>
  <c r="M10383" i="2"/>
  <c r="M10384" i="2"/>
  <c r="M10385" i="2"/>
  <c r="M10386" i="2"/>
  <c r="M10387" i="2"/>
  <c r="M10388" i="2"/>
  <c r="M10389" i="2"/>
  <c r="M10390" i="2"/>
  <c r="M10391" i="2"/>
  <c r="M10392" i="2"/>
  <c r="M10393" i="2"/>
  <c r="M10394" i="2"/>
  <c r="M10395" i="2"/>
  <c r="M10396" i="2"/>
  <c r="M10397" i="2"/>
  <c r="M10398" i="2"/>
  <c r="M10399" i="2"/>
  <c r="M10400" i="2"/>
  <c r="M10401" i="2"/>
  <c r="M10402" i="2"/>
  <c r="M10403" i="2"/>
  <c r="M10404" i="2"/>
  <c r="M10405" i="2"/>
  <c r="M10406" i="2"/>
  <c r="M10407" i="2"/>
  <c r="M10408" i="2"/>
  <c r="M10409" i="2"/>
  <c r="M10410" i="2"/>
  <c r="M10411" i="2"/>
  <c r="M10412" i="2"/>
  <c r="M10413" i="2"/>
  <c r="M10414" i="2"/>
  <c r="M10415" i="2"/>
  <c r="M10416" i="2"/>
  <c r="M10417" i="2"/>
  <c r="M10418" i="2"/>
  <c r="M10419" i="2"/>
  <c r="M10420" i="2"/>
  <c r="M10421" i="2"/>
  <c r="M10422" i="2"/>
  <c r="M10423" i="2"/>
  <c r="M10424" i="2"/>
  <c r="M10425" i="2"/>
  <c r="M10426" i="2"/>
  <c r="M10427" i="2"/>
  <c r="M10428" i="2"/>
  <c r="M10429" i="2"/>
  <c r="M10430" i="2"/>
  <c r="M10431" i="2"/>
  <c r="M10432" i="2"/>
  <c r="M10433" i="2"/>
  <c r="M10434" i="2"/>
  <c r="M10435" i="2"/>
  <c r="M10436" i="2"/>
  <c r="M10437" i="2"/>
  <c r="M10438" i="2"/>
  <c r="M10439" i="2"/>
  <c r="M10440" i="2"/>
  <c r="M10441" i="2"/>
  <c r="M10442" i="2"/>
  <c r="M10443" i="2"/>
  <c r="M10444" i="2"/>
  <c r="M10445" i="2"/>
  <c r="M10446" i="2"/>
  <c r="M10447" i="2"/>
  <c r="M10448" i="2"/>
  <c r="M10449" i="2"/>
  <c r="M10450" i="2"/>
  <c r="M10451" i="2"/>
  <c r="M10452" i="2"/>
  <c r="M10453" i="2"/>
  <c r="M10454" i="2"/>
  <c r="M10455" i="2"/>
  <c r="M10456" i="2"/>
  <c r="M10457" i="2"/>
  <c r="M10458" i="2"/>
  <c r="M10459" i="2"/>
  <c r="M10460" i="2"/>
  <c r="M10461" i="2"/>
  <c r="M10462" i="2"/>
  <c r="M10463" i="2"/>
  <c r="M10464" i="2"/>
  <c r="M10465" i="2"/>
  <c r="M10466" i="2"/>
  <c r="M10467" i="2"/>
  <c r="M10468" i="2"/>
  <c r="M10469" i="2"/>
  <c r="M10470" i="2"/>
  <c r="M10471" i="2"/>
  <c r="M10472" i="2"/>
  <c r="M10473" i="2"/>
  <c r="M10474" i="2"/>
  <c r="M10475" i="2"/>
  <c r="M10476" i="2"/>
  <c r="M10477" i="2"/>
  <c r="M10478" i="2"/>
  <c r="M10479" i="2"/>
  <c r="M10480" i="2"/>
  <c r="M10481" i="2"/>
  <c r="M10482" i="2"/>
  <c r="M10483" i="2"/>
  <c r="M10484" i="2"/>
  <c r="M10485" i="2"/>
  <c r="M10486" i="2"/>
  <c r="M10487" i="2"/>
  <c r="M10488" i="2"/>
  <c r="M10489" i="2"/>
  <c r="M10490" i="2"/>
  <c r="M10491" i="2"/>
  <c r="M10492" i="2"/>
  <c r="M10493" i="2"/>
  <c r="M10494" i="2"/>
  <c r="M10495" i="2"/>
  <c r="M10496" i="2"/>
  <c r="M10497" i="2"/>
  <c r="M10498" i="2"/>
  <c r="M10499" i="2"/>
  <c r="M10500" i="2"/>
  <c r="M10501" i="2"/>
  <c r="M10502" i="2"/>
  <c r="M10503" i="2"/>
  <c r="M10504" i="2"/>
  <c r="M10505" i="2"/>
  <c r="M10506" i="2"/>
  <c r="M10507" i="2"/>
  <c r="M10508" i="2"/>
  <c r="M10509" i="2"/>
  <c r="M10510" i="2"/>
  <c r="M10511" i="2"/>
  <c r="M10512" i="2"/>
  <c r="M10513" i="2"/>
  <c r="M10514" i="2"/>
  <c r="M10515" i="2"/>
  <c r="M10516" i="2"/>
  <c r="M10517" i="2"/>
  <c r="M10518" i="2"/>
  <c r="M10519" i="2"/>
  <c r="M10520" i="2"/>
  <c r="M10521" i="2"/>
  <c r="M10522" i="2"/>
  <c r="M10523" i="2"/>
  <c r="M10524" i="2"/>
  <c r="M10525" i="2"/>
  <c r="M10526" i="2"/>
  <c r="M10527" i="2"/>
  <c r="M10528" i="2"/>
  <c r="M10529" i="2"/>
  <c r="M10530" i="2"/>
  <c r="M10531" i="2"/>
  <c r="M10532" i="2"/>
  <c r="M10533" i="2"/>
  <c r="M10534" i="2"/>
  <c r="M10535" i="2"/>
  <c r="M10536" i="2"/>
  <c r="M10537" i="2"/>
  <c r="M10538" i="2"/>
  <c r="M10539" i="2"/>
  <c r="M10540" i="2"/>
  <c r="M10541" i="2"/>
  <c r="M10542" i="2"/>
  <c r="M10543" i="2"/>
  <c r="M10544" i="2"/>
  <c r="M10545" i="2"/>
  <c r="M10546" i="2"/>
  <c r="M10547" i="2"/>
  <c r="M10548" i="2"/>
  <c r="M10549" i="2"/>
  <c r="M10550" i="2"/>
  <c r="M10551" i="2"/>
  <c r="M10552" i="2"/>
  <c r="M10553" i="2"/>
  <c r="M10554" i="2"/>
  <c r="M10555" i="2"/>
  <c r="M10556" i="2"/>
  <c r="M10557" i="2"/>
  <c r="M10558" i="2"/>
  <c r="M10559" i="2"/>
  <c r="M10560" i="2"/>
  <c r="M10561" i="2"/>
  <c r="M10562" i="2"/>
  <c r="M10563" i="2"/>
  <c r="M10564" i="2"/>
  <c r="M10565" i="2"/>
  <c r="M10566" i="2"/>
  <c r="M10567" i="2"/>
  <c r="M10568" i="2"/>
  <c r="M10569" i="2"/>
  <c r="M10570" i="2"/>
  <c r="M10571" i="2"/>
  <c r="M10572" i="2"/>
  <c r="M10573" i="2"/>
  <c r="M10574" i="2"/>
  <c r="M10575" i="2"/>
  <c r="M10576" i="2"/>
  <c r="M10577" i="2"/>
  <c r="M10578" i="2"/>
  <c r="M10579" i="2"/>
  <c r="M10580" i="2"/>
  <c r="M10581" i="2"/>
  <c r="M10582" i="2"/>
  <c r="M10583" i="2"/>
  <c r="M10584" i="2"/>
  <c r="M10585" i="2"/>
  <c r="M10586" i="2"/>
  <c r="M10587" i="2"/>
  <c r="M10588" i="2"/>
  <c r="M10589" i="2"/>
  <c r="M10590" i="2"/>
  <c r="M10591" i="2"/>
  <c r="M10592" i="2"/>
  <c r="M10593" i="2"/>
  <c r="M10594" i="2"/>
  <c r="M10595" i="2"/>
  <c r="M10596" i="2"/>
  <c r="M10597" i="2"/>
  <c r="M10598" i="2"/>
  <c r="M10599" i="2"/>
  <c r="M10600" i="2"/>
  <c r="M10601" i="2"/>
  <c r="M10602" i="2"/>
  <c r="M10603" i="2"/>
  <c r="M10604" i="2"/>
  <c r="M10605" i="2"/>
  <c r="M10606" i="2"/>
  <c r="M10607" i="2"/>
  <c r="M10608" i="2"/>
  <c r="M10609" i="2"/>
  <c r="M10610" i="2"/>
  <c r="M10611" i="2"/>
  <c r="M10612" i="2"/>
  <c r="M10613" i="2"/>
  <c r="M10614" i="2"/>
  <c r="M10615" i="2"/>
  <c r="M10616" i="2"/>
  <c r="M10617" i="2"/>
  <c r="M10618" i="2"/>
  <c r="M10619" i="2"/>
  <c r="M10620" i="2"/>
  <c r="M10621" i="2"/>
  <c r="M10622" i="2"/>
  <c r="M10623" i="2"/>
  <c r="M10624" i="2"/>
  <c r="M10625" i="2"/>
  <c r="M10626" i="2"/>
  <c r="M10627" i="2"/>
  <c r="M10628" i="2"/>
  <c r="M10629" i="2"/>
  <c r="M10630" i="2"/>
  <c r="M10631" i="2"/>
  <c r="M10632" i="2"/>
  <c r="M10633" i="2"/>
  <c r="M10634" i="2"/>
  <c r="M10635" i="2"/>
  <c r="M10636" i="2"/>
  <c r="M10637" i="2"/>
  <c r="M10638" i="2"/>
  <c r="M10639" i="2"/>
  <c r="M10640" i="2"/>
  <c r="M10641" i="2"/>
  <c r="M10642" i="2"/>
  <c r="M10643" i="2"/>
  <c r="M10644" i="2"/>
  <c r="M10645" i="2"/>
  <c r="M10646" i="2"/>
  <c r="M10647" i="2"/>
  <c r="M10648" i="2"/>
  <c r="M10649" i="2"/>
  <c r="M10650" i="2"/>
  <c r="M10651" i="2"/>
  <c r="M10652" i="2"/>
  <c r="M10653" i="2"/>
  <c r="M10654" i="2"/>
  <c r="M10655" i="2"/>
  <c r="M10656" i="2"/>
  <c r="M10657" i="2"/>
  <c r="M10658" i="2"/>
  <c r="M10659" i="2"/>
  <c r="M10660" i="2"/>
  <c r="M10661" i="2"/>
  <c r="M10662" i="2"/>
  <c r="M10663" i="2"/>
  <c r="M10664" i="2"/>
  <c r="M10665" i="2"/>
  <c r="M10666" i="2"/>
  <c r="M10667" i="2"/>
  <c r="M10668" i="2"/>
  <c r="M10669" i="2"/>
  <c r="M10670" i="2"/>
  <c r="M10671" i="2"/>
  <c r="M10672" i="2"/>
  <c r="M10673" i="2"/>
  <c r="M10674" i="2"/>
  <c r="M10675" i="2"/>
  <c r="M10676" i="2"/>
  <c r="M10677" i="2"/>
  <c r="M10678" i="2"/>
  <c r="M10679" i="2"/>
  <c r="M10680" i="2"/>
  <c r="M10681" i="2"/>
  <c r="M10682" i="2"/>
  <c r="M10683" i="2"/>
  <c r="M10684" i="2"/>
  <c r="M10685" i="2"/>
  <c r="M10686" i="2"/>
  <c r="M10687" i="2"/>
  <c r="M10688" i="2"/>
  <c r="M10689" i="2"/>
  <c r="M10690" i="2"/>
  <c r="M10691" i="2"/>
  <c r="M10692" i="2"/>
  <c r="M10693" i="2"/>
  <c r="M10694" i="2"/>
  <c r="M10695" i="2"/>
  <c r="M10696" i="2"/>
  <c r="M10697" i="2"/>
  <c r="M10698" i="2"/>
  <c r="M10699" i="2"/>
  <c r="M10700" i="2"/>
  <c r="M10701" i="2"/>
  <c r="M10702" i="2"/>
  <c r="M10703" i="2"/>
  <c r="M10704" i="2"/>
  <c r="M10705" i="2"/>
  <c r="M10706" i="2"/>
  <c r="M10707" i="2"/>
  <c r="M10708" i="2"/>
  <c r="M10709" i="2"/>
  <c r="M10710" i="2"/>
  <c r="M10711" i="2"/>
  <c r="M10712" i="2"/>
  <c r="M10713" i="2"/>
  <c r="M10714" i="2"/>
  <c r="M10715" i="2"/>
  <c r="M10716" i="2"/>
  <c r="M10717" i="2"/>
  <c r="M10718" i="2"/>
  <c r="M10719" i="2"/>
  <c r="M10720" i="2"/>
  <c r="M10721" i="2"/>
  <c r="M10722" i="2"/>
  <c r="M10723" i="2"/>
  <c r="M10724" i="2"/>
  <c r="M10725" i="2"/>
  <c r="M10726" i="2"/>
  <c r="M10727" i="2"/>
  <c r="M10728" i="2"/>
  <c r="M10729" i="2"/>
  <c r="M10730" i="2"/>
  <c r="M10731" i="2"/>
  <c r="M10732" i="2"/>
  <c r="M10733" i="2"/>
  <c r="M10734" i="2"/>
  <c r="M10735" i="2"/>
  <c r="M10736" i="2"/>
  <c r="M10737" i="2"/>
  <c r="M10738" i="2"/>
  <c r="M10739" i="2"/>
  <c r="M10740" i="2"/>
  <c r="M10741" i="2"/>
  <c r="M10742" i="2"/>
  <c r="M10743" i="2"/>
  <c r="M10744" i="2"/>
  <c r="M10745" i="2"/>
  <c r="M10746" i="2"/>
  <c r="M10747" i="2"/>
  <c r="M10748" i="2"/>
  <c r="M10749" i="2"/>
  <c r="M10750" i="2"/>
  <c r="M10751" i="2"/>
  <c r="M10752" i="2"/>
  <c r="M10753" i="2"/>
  <c r="M10754" i="2"/>
  <c r="M10755" i="2"/>
  <c r="M10756" i="2"/>
  <c r="M10757" i="2"/>
  <c r="M10758" i="2"/>
  <c r="M10759" i="2"/>
  <c r="M10760" i="2"/>
  <c r="M10761" i="2"/>
  <c r="M10762" i="2"/>
  <c r="M10763" i="2"/>
  <c r="M10764" i="2"/>
  <c r="M10765" i="2"/>
  <c r="M10766" i="2"/>
  <c r="M10767" i="2"/>
  <c r="M10768" i="2"/>
  <c r="M10769" i="2"/>
  <c r="M10770" i="2"/>
  <c r="M10771" i="2"/>
  <c r="M10772" i="2"/>
  <c r="M10773" i="2"/>
  <c r="M10774" i="2"/>
  <c r="M10775" i="2"/>
  <c r="M10776" i="2"/>
  <c r="M10777" i="2"/>
  <c r="M10778" i="2"/>
  <c r="M10779" i="2"/>
  <c r="M10780" i="2"/>
  <c r="M10781" i="2"/>
  <c r="M10782" i="2"/>
  <c r="M10783" i="2"/>
  <c r="M10784" i="2"/>
  <c r="M10785" i="2"/>
  <c r="M10786" i="2"/>
  <c r="M10787" i="2"/>
  <c r="M10788" i="2"/>
  <c r="M10789" i="2"/>
  <c r="M10790" i="2"/>
  <c r="M10791" i="2"/>
  <c r="M10792" i="2"/>
  <c r="M10793" i="2"/>
  <c r="M10794" i="2"/>
  <c r="M10795" i="2"/>
  <c r="M10796" i="2"/>
  <c r="M10797" i="2"/>
  <c r="M10798" i="2"/>
  <c r="M10799" i="2"/>
  <c r="M10800" i="2"/>
  <c r="M10801" i="2"/>
  <c r="M10802" i="2"/>
  <c r="M10803" i="2"/>
  <c r="M10804" i="2"/>
  <c r="M10805" i="2"/>
  <c r="M10806" i="2"/>
  <c r="M10807" i="2"/>
  <c r="M10808" i="2"/>
  <c r="M10809" i="2"/>
  <c r="M10810" i="2"/>
  <c r="M10811" i="2"/>
  <c r="M10812" i="2"/>
  <c r="M10813" i="2"/>
  <c r="M10814" i="2"/>
  <c r="M10815" i="2"/>
  <c r="M10816" i="2"/>
  <c r="M10817" i="2"/>
  <c r="M10818" i="2"/>
  <c r="M10819" i="2"/>
  <c r="M10820" i="2"/>
  <c r="M10821" i="2"/>
  <c r="M10822" i="2"/>
  <c r="M10823" i="2"/>
  <c r="M10824" i="2"/>
  <c r="M10825" i="2"/>
  <c r="M10826" i="2"/>
  <c r="M10827" i="2"/>
  <c r="M10828" i="2"/>
  <c r="M10829" i="2"/>
  <c r="M10830" i="2"/>
  <c r="M10831" i="2"/>
  <c r="M10832" i="2"/>
  <c r="M10833" i="2"/>
  <c r="M10834" i="2"/>
  <c r="M10835" i="2"/>
  <c r="M10836" i="2"/>
  <c r="M10837" i="2"/>
  <c r="M10838" i="2"/>
  <c r="M10839" i="2"/>
  <c r="M10840" i="2"/>
  <c r="M10841" i="2"/>
  <c r="M10842" i="2"/>
  <c r="M10843" i="2"/>
  <c r="M10844" i="2"/>
  <c r="M10845" i="2"/>
  <c r="M10846" i="2"/>
  <c r="M10847" i="2"/>
  <c r="M10848" i="2"/>
  <c r="M10849" i="2"/>
  <c r="M10850" i="2"/>
  <c r="M10851" i="2"/>
  <c r="M10852" i="2"/>
  <c r="M10853" i="2"/>
  <c r="M10854" i="2"/>
  <c r="M10855" i="2"/>
  <c r="M10856" i="2"/>
  <c r="M10857" i="2"/>
  <c r="M10858" i="2"/>
  <c r="M10859" i="2"/>
  <c r="M10860" i="2"/>
  <c r="M10861" i="2"/>
  <c r="M10862" i="2"/>
  <c r="M10863" i="2"/>
  <c r="M10864" i="2"/>
  <c r="M10865" i="2"/>
  <c r="M10866" i="2"/>
  <c r="M10867" i="2"/>
  <c r="M10868" i="2"/>
  <c r="M10869" i="2"/>
  <c r="M10870" i="2"/>
  <c r="M10871" i="2"/>
  <c r="M10872" i="2"/>
  <c r="M10873" i="2"/>
  <c r="M10874" i="2"/>
  <c r="M10875" i="2"/>
  <c r="M10876" i="2"/>
  <c r="M10877" i="2"/>
  <c r="M10878" i="2"/>
  <c r="M10879" i="2"/>
  <c r="M10880" i="2"/>
  <c r="M10881" i="2"/>
  <c r="M10882" i="2"/>
  <c r="M10883" i="2"/>
  <c r="M10884" i="2"/>
  <c r="M10885" i="2"/>
  <c r="M10886" i="2"/>
  <c r="M10887" i="2"/>
  <c r="M10888" i="2"/>
  <c r="M10889" i="2"/>
  <c r="M10890" i="2"/>
  <c r="M10891" i="2"/>
  <c r="M10892" i="2"/>
  <c r="M10893" i="2"/>
  <c r="M10894" i="2"/>
  <c r="M10895" i="2"/>
  <c r="M10896" i="2"/>
  <c r="M10897" i="2"/>
  <c r="M10898" i="2"/>
  <c r="M10899" i="2"/>
  <c r="M10900" i="2"/>
  <c r="M10901" i="2"/>
  <c r="M10902" i="2"/>
  <c r="M10903" i="2"/>
  <c r="M10904" i="2"/>
  <c r="M10905" i="2"/>
  <c r="M10906" i="2"/>
  <c r="M10907" i="2"/>
  <c r="M10908" i="2"/>
  <c r="M10909" i="2"/>
  <c r="M10910" i="2"/>
  <c r="M10911" i="2"/>
  <c r="M10912" i="2"/>
  <c r="M10913" i="2"/>
  <c r="M10914" i="2"/>
  <c r="M10915" i="2"/>
  <c r="M10916" i="2"/>
  <c r="M10917" i="2"/>
  <c r="M10918" i="2"/>
  <c r="M10919" i="2"/>
  <c r="M10920" i="2"/>
  <c r="M10921" i="2"/>
  <c r="M10922" i="2"/>
  <c r="M10923" i="2"/>
  <c r="M10924" i="2"/>
  <c r="M10925" i="2"/>
  <c r="M10926" i="2"/>
  <c r="M10927" i="2"/>
  <c r="M10928" i="2"/>
  <c r="M10929" i="2"/>
  <c r="M10930" i="2"/>
  <c r="M10931" i="2"/>
  <c r="M10932" i="2"/>
  <c r="M10933" i="2"/>
  <c r="M10934" i="2"/>
  <c r="M10935" i="2"/>
  <c r="M10936" i="2"/>
  <c r="M10937" i="2"/>
  <c r="M10938" i="2"/>
  <c r="M10939" i="2"/>
  <c r="M10940" i="2"/>
  <c r="M10941" i="2"/>
  <c r="M10942" i="2"/>
  <c r="M10943" i="2"/>
  <c r="M10944" i="2"/>
  <c r="M10945" i="2"/>
  <c r="M10946" i="2"/>
  <c r="M10947" i="2"/>
  <c r="M10948" i="2"/>
  <c r="M10949" i="2"/>
  <c r="M10950" i="2"/>
  <c r="M10951" i="2"/>
  <c r="M10952" i="2"/>
  <c r="M10953" i="2"/>
  <c r="M10954" i="2"/>
  <c r="M10955" i="2"/>
  <c r="M10956" i="2"/>
  <c r="M10957" i="2"/>
  <c r="M10958" i="2"/>
  <c r="M10959" i="2"/>
  <c r="M10960" i="2"/>
  <c r="M10961" i="2"/>
  <c r="M10962" i="2"/>
  <c r="M10963" i="2"/>
  <c r="M10964" i="2"/>
  <c r="M10965" i="2"/>
  <c r="M10966" i="2"/>
  <c r="M10967" i="2"/>
  <c r="M10968" i="2"/>
  <c r="M10969" i="2"/>
  <c r="M10970" i="2"/>
  <c r="M10971" i="2"/>
  <c r="M10972" i="2"/>
  <c r="M10973" i="2"/>
  <c r="M10974" i="2"/>
  <c r="M10975" i="2"/>
  <c r="M10976" i="2"/>
  <c r="M10977" i="2"/>
  <c r="M10978" i="2"/>
  <c r="M10979" i="2"/>
  <c r="M10980" i="2"/>
  <c r="M10981" i="2"/>
  <c r="M10982" i="2"/>
  <c r="M10983" i="2"/>
  <c r="M10984" i="2"/>
  <c r="M10985" i="2"/>
  <c r="M10986" i="2"/>
  <c r="M10987" i="2"/>
  <c r="M10988" i="2"/>
  <c r="M10989" i="2"/>
  <c r="M10990" i="2"/>
  <c r="M10991" i="2"/>
  <c r="M10992" i="2"/>
  <c r="M10993" i="2"/>
  <c r="M10994" i="2"/>
  <c r="M10995" i="2"/>
  <c r="M10996" i="2"/>
  <c r="M10997" i="2"/>
  <c r="M10998" i="2"/>
  <c r="M10999" i="2"/>
  <c r="M11000" i="2"/>
  <c r="M11001" i="2"/>
  <c r="M11002" i="2"/>
  <c r="M11003" i="2"/>
  <c r="M11004" i="2"/>
  <c r="M11005" i="2"/>
  <c r="M11006" i="2"/>
  <c r="M11007" i="2"/>
  <c r="M11008" i="2"/>
  <c r="M11009" i="2"/>
  <c r="M11010" i="2"/>
  <c r="M11011" i="2"/>
  <c r="M11012" i="2"/>
  <c r="M11013" i="2"/>
  <c r="M11014" i="2"/>
  <c r="M11015" i="2"/>
  <c r="M11016" i="2"/>
  <c r="M11017" i="2"/>
  <c r="M11018" i="2"/>
  <c r="M11019" i="2"/>
  <c r="M11020" i="2"/>
  <c r="M11021" i="2"/>
  <c r="M11022" i="2"/>
  <c r="M11023" i="2"/>
  <c r="M11024" i="2"/>
  <c r="M11025" i="2"/>
  <c r="M11026" i="2"/>
  <c r="M11027" i="2"/>
  <c r="M11028" i="2"/>
  <c r="M11029" i="2"/>
  <c r="M11030" i="2"/>
  <c r="M11031" i="2"/>
  <c r="M11032" i="2"/>
  <c r="M11033" i="2"/>
  <c r="M11034" i="2"/>
  <c r="M11035" i="2"/>
  <c r="M11036" i="2"/>
  <c r="M11037" i="2"/>
  <c r="M11038" i="2"/>
  <c r="M11039" i="2"/>
  <c r="M11040" i="2"/>
  <c r="M11041" i="2"/>
  <c r="M11042" i="2"/>
  <c r="M11043" i="2"/>
  <c r="M11044" i="2"/>
  <c r="M11045" i="2"/>
  <c r="M11046" i="2"/>
  <c r="M11047" i="2"/>
  <c r="M11048" i="2"/>
  <c r="M11049" i="2"/>
  <c r="M11050" i="2"/>
  <c r="M11051" i="2"/>
  <c r="M11052" i="2"/>
  <c r="M11053" i="2"/>
  <c r="M11054" i="2"/>
  <c r="M11055" i="2"/>
  <c r="M11056" i="2"/>
  <c r="M11057" i="2"/>
  <c r="M11058" i="2"/>
  <c r="M11059" i="2"/>
  <c r="M11060" i="2"/>
  <c r="M11061" i="2"/>
  <c r="M11062" i="2"/>
  <c r="M11063" i="2"/>
  <c r="M11064" i="2"/>
  <c r="M11065" i="2"/>
  <c r="M11066" i="2"/>
  <c r="M11067" i="2"/>
  <c r="M11068" i="2"/>
  <c r="M11069" i="2"/>
  <c r="M11070" i="2"/>
  <c r="M11071" i="2"/>
  <c r="M11072" i="2"/>
  <c r="M11073" i="2"/>
  <c r="M11074" i="2"/>
  <c r="M11075" i="2"/>
  <c r="M11076" i="2"/>
  <c r="M11077" i="2"/>
  <c r="M11078" i="2"/>
  <c r="M11079" i="2"/>
  <c r="M11080" i="2"/>
  <c r="M11081" i="2"/>
  <c r="M11082" i="2"/>
  <c r="M11083" i="2"/>
  <c r="M11084" i="2"/>
  <c r="M11085" i="2"/>
  <c r="M11086" i="2"/>
  <c r="M11087" i="2"/>
  <c r="M11088" i="2"/>
  <c r="M11089" i="2"/>
  <c r="M11090" i="2"/>
  <c r="M11091" i="2"/>
  <c r="M11092" i="2"/>
  <c r="M11093" i="2"/>
  <c r="M11094" i="2"/>
  <c r="M11095" i="2"/>
  <c r="M11096" i="2"/>
  <c r="M11097" i="2"/>
  <c r="M11098" i="2"/>
  <c r="M11099" i="2"/>
  <c r="M11100" i="2"/>
  <c r="M11101" i="2"/>
  <c r="M11102" i="2"/>
  <c r="M11103" i="2"/>
  <c r="M11104" i="2"/>
  <c r="M11105" i="2"/>
  <c r="M11106" i="2"/>
  <c r="M11107" i="2"/>
  <c r="M11108" i="2"/>
  <c r="M11109" i="2"/>
  <c r="M11110" i="2"/>
  <c r="M11111" i="2"/>
  <c r="M11112" i="2"/>
  <c r="M11113" i="2"/>
  <c r="M11114" i="2"/>
  <c r="M11115" i="2"/>
  <c r="M11116" i="2"/>
  <c r="M11117" i="2"/>
  <c r="M11118" i="2"/>
  <c r="M11119" i="2"/>
  <c r="M11120" i="2"/>
  <c r="M11121" i="2"/>
  <c r="M11122" i="2"/>
  <c r="M11123" i="2"/>
  <c r="M11124" i="2"/>
  <c r="M11125" i="2"/>
  <c r="M11126" i="2"/>
  <c r="M11127" i="2"/>
  <c r="M11128" i="2"/>
  <c r="M11129" i="2"/>
  <c r="M11130" i="2"/>
  <c r="M11131" i="2"/>
  <c r="M11132" i="2"/>
  <c r="M11133" i="2"/>
  <c r="M11134" i="2"/>
  <c r="M11135" i="2"/>
  <c r="M11136" i="2"/>
  <c r="M11137" i="2"/>
  <c r="M11138" i="2"/>
  <c r="M11139" i="2"/>
  <c r="M11140" i="2"/>
  <c r="M11141" i="2"/>
  <c r="M11142" i="2"/>
  <c r="M11143" i="2"/>
  <c r="M11144" i="2"/>
  <c r="M11145" i="2"/>
  <c r="M11146" i="2"/>
  <c r="M11147" i="2"/>
  <c r="M11148" i="2"/>
  <c r="M11149" i="2"/>
  <c r="M11150" i="2"/>
  <c r="M11151" i="2"/>
  <c r="M11152" i="2"/>
  <c r="M11153" i="2"/>
  <c r="M11154" i="2"/>
  <c r="M11155" i="2"/>
  <c r="M11156" i="2"/>
  <c r="M11157" i="2"/>
  <c r="M11158" i="2"/>
  <c r="M11159" i="2"/>
  <c r="M11160" i="2"/>
  <c r="M11161" i="2"/>
  <c r="M11162" i="2"/>
  <c r="M11163" i="2"/>
  <c r="M11164" i="2"/>
  <c r="M11165" i="2"/>
  <c r="M11166" i="2"/>
  <c r="M11167" i="2"/>
  <c r="M11168" i="2"/>
  <c r="M11169" i="2"/>
  <c r="M11170" i="2"/>
  <c r="M11171" i="2"/>
  <c r="M11172" i="2"/>
  <c r="M11173" i="2"/>
  <c r="M11174" i="2"/>
  <c r="M11175" i="2"/>
  <c r="M11176" i="2"/>
  <c r="M11177" i="2"/>
  <c r="M11178" i="2"/>
  <c r="M11179" i="2"/>
  <c r="M11180" i="2"/>
  <c r="M11181" i="2"/>
  <c r="M11182" i="2"/>
  <c r="M11183" i="2"/>
  <c r="M11184" i="2"/>
  <c r="M11185" i="2"/>
  <c r="M11186" i="2"/>
  <c r="M11187" i="2"/>
  <c r="M11188" i="2"/>
  <c r="M11189" i="2"/>
  <c r="M11190" i="2"/>
  <c r="M11191" i="2"/>
  <c r="M11192" i="2"/>
  <c r="M11193" i="2"/>
  <c r="M11194" i="2"/>
  <c r="M11195" i="2"/>
  <c r="M11196" i="2"/>
  <c r="M11197" i="2"/>
  <c r="M11198" i="2"/>
  <c r="M11199" i="2"/>
  <c r="M11200" i="2"/>
  <c r="M11201" i="2"/>
  <c r="M11202" i="2"/>
  <c r="M11203" i="2"/>
  <c r="M11204" i="2"/>
  <c r="M11205" i="2"/>
  <c r="M11206" i="2"/>
  <c r="M11207" i="2"/>
  <c r="M11208" i="2"/>
  <c r="M11209" i="2"/>
  <c r="M11210" i="2"/>
  <c r="M11211" i="2"/>
  <c r="M11212" i="2"/>
  <c r="M11213" i="2"/>
  <c r="M11214" i="2"/>
  <c r="M11215" i="2"/>
  <c r="M11216" i="2"/>
  <c r="M11217" i="2"/>
  <c r="M11218" i="2"/>
  <c r="M11219" i="2"/>
  <c r="M11220" i="2"/>
  <c r="M11221" i="2"/>
  <c r="M11222" i="2"/>
  <c r="M11223" i="2"/>
  <c r="M11224" i="2"/>
  <c r="M11225" i="2"/>
  <c r="M11226" i="2"/>
  <c r="M11227" i="2"/>
  <c r="M11228" i="2"/>
  <c r="M11229" i="2"/>
  <c r="M11230" i="2"/>
  <c r="M11231" i="2"/>
  <c r="M11232" i="2"/>
  <c r="M11233" i="2"/>
  <c r="M11234" i="2"/>
  <c r="M11235" i="2"/>
  <c r="M11236" i="2"/>
  <c r="M11237" i="2"/>
  <c r="M11238" i="2"/>
  <c r="M11239" i="2"/>
  <c r="M11240" i="2"/>
  <c r="M11241" i="2"/>
  <c r="M11242" i="2"/>
  <c r="M11243" i="2"/>
  <c r="M11244" i="2"/>
  <c r="M11245" i="2"/>
  <c r="M11246" i="2"/>
  <c r="M11247" i="2"/>
  <c r="M11248" i="2"/>
  <c r="M11249" i="2"/>
  <c r="M11250" i="2"/>
  <c r="M11251" i="2"/>
  <c r="M11252" i="2"/>
  <c r="M11253" i="2"/>
  <c r="M11254" i="2"/>
  <c r="M11255" i="2"/>
  <c r="M11256" i="2"/>
  <c r="M11257" i="2"/>
  <c r="M11258" i="2"/>
  <c r="M11259" i="2"/>
  <c r="M11260" i="2"/>
  <c r="M11261" i="2"/>
  <c r="M11262" i="2"/>
  <c r="M11263" i="2"/>
  <c r="M11264" i="2"/>
  <c r="M11265" i="2"/>
  <c r="M11266" i="2"/>
  <c r="M11267" i="2"/>
  <c r="M11268" i="2"/>
  <c r="M11269" i="2"/>
  <c r="M11270" i="2"/>
  <c r="M11271" i="2"/>
  <c r="M11272" i="2"/>
  <c r="M11273" i="2"/>
  <c r="M11274" i="2"/>
  <c r="M11275" i="2"/>
  <c r="M11276" i="2"/>
  <c r="M11277" i="2"/>
  <c r="M11278" i="2"/>
  <c r="M11279" i="2"/>
  <c r="M11280" i="2"/>
  <c r="M11281" i="2"/>
  <c r="M11282" i="2"/>
  <c r="M11283" i="2"/>
  <c r="M11284" i="2"/>
  <c r="M11285" i="2"/>
  <c r="M11286" i="2"/>
  <c r="M11287" i="2"/>
  <c r="M11288" i="2"/>
  <c r="M11289" i="2"/>
  <c r="M11290" i="2"/>
  <c r="M11291" i="2"/>
  <c r="M11292" i="2"/>
  <c r="M11293" i="2"/>
  <c r="M11294" i="2"/>
  <c r="M11295" i="2"/>
  <c r="M11296" i="2"/>
  <c r="M11297" i="2"/>
  <c r="M11298" i="2"/>
  <c r="M11299" i="2"/>
  <c r="M11300" i="2"/>
  <c r="M11301" i="2"/>
  <c r="M11302" i="2"/>
  <c r="M11303" i="2"/>
  <c r="M11304" i="2"/>
  <c r="M11305" i="2"/>
  <c r="M11306" i="2"/>
  <c r="M11307" i="2"/>
  <c r="M11308" i="2"/>
  <c r="M11309" i="2"/>
  <c r="M11310" i="2"/>
  <c r="M11311" i="2"/>
  <c r="M11312" i="2"/>
  <c r="M11313" i="2"/>
  <c r="M11314" i="2"/>
  <c r="M11315" i="2"/>
  <c r="M11316" i="2"/>
  <c r="M11317" i="2"/>
  <c r="M11318" i="2"/>
  <c r="M11319" i="2"/>
  <c r="M11320" i="2"/>
  <c r="M11321" i="2"/>
  <c r="M11322" i="2"/>
  <c r="M11323" i="2"/>
  <c r="M11324" i="2"/>
  <c r="M11325" i="2"/>
  <c r="M11326" i="2"/>
  <c r="M11327" i="2"/>
  <c r="M11328" i="2"/>
  <c r="M11329" i="2"/>
  <c r="M11330" i="2"/>
  <c r="M11331" i="2"/>
  <c r="M11332" i="2"/>
  <c r="M11333" i="2"/>
  <c r="M11334" i="2"/>
  <c r="M11335" i="2"/>
  <c r="M11336" i="2"/>
  <c r="M11337" i="2"/>
  <c r="M11338" i="2"/>
  <c r="M11339" i="2"/>
  <c r="M11340" i="2"/>
  <c r="M11341" i="2"/>
  <c r="M11342" i="2"/>
  <c r="M11343" i="2"/>
  <c r="M11344" i="2"/>
  <c r="M11345" i="2"/>
  <c r="M11346" i="2"/>
  <c r="M11347" i="2"/>
  <c r="M11348" i="2"/>
  <c r="M11349" i="2"/>
  <c r="M11350" i="2"/>
  <c r="M11351" i="2"/>
  <c r="M11352" i="2"/>
  <c r="M11353" i="2"/>
  <c r="M11354" i="2"/>
  <c r="M11355" i="2"/>
  <c r="M11356" i="2"/>
  <c r="M11357" i="2"/>
  <c r="M11358" i="2"/>
  <c r="M11359" i="2"/>
  <c r="M11360" i="2"/>
  <c r="M11361" i="2"/>
  <c r="M11362" i="2"/>
  <c r="M11363" i="2"/>
  <c r="M11364" i="2"/>
  <c r="M11365" i="2"/>
  <c r="M11366" i="2"/>
  <c r="M11367" i="2"/>
  <c r="M11368" i="2"/>
  <c r="M11369" i="2"/>
  <c r="M11370" i="2"/>
  <c r="M11371" i="2"/>
  <c r="M11372" i="2"/>
  <c r="M11373" i="2"/>
  <c r="M11374" i="2"/>
  <c r="M11375" i="2"/>
  <c r="M11376" i="2"/>
  <c r="M11377" i="2"/>
  <c r="M11378" i="2"/>
  <c r="M11379" i="2"/>
  <c r="M11380" i="2"/>
  <c r="M11381" i="2"/>
  <c r="M11382" i="2"/>
  <c r="M11383" i="2"/>
  <c r="M11384" i="2"/>
  <c r="M11385" i="2"/>
  <c r="M11386" i="2"/>
  <c r="M11387" i="2"/>
  <c r="M11388" i="2"/>
  <c r="M11389" i="2"/>
  <c r="M11390" i="2"/>
  <c r="M11391" i="2"/>
  <c r="M11392" i="2"/>
  <c r="M11393" i="2"/>
  <c r="M11394" i="2"/>
  <c r="M11395" i="2"/>
  <c r="M11396" i="2"/>
  <c r="M11397" i="2"/>
  <c r="M11398" i="2"/>
  <c r="M11399" i="2"/>
  <c r="M11400" i="2"/>
  <c r="M11401" i="2"/>
  <c r="M11402" i="2"/>
  <c r="M11403" i="2"/>
  <c r="M11404" i="2"/>
  <c r="M11405" i="2"/>
  <c r="M11406" i="2"/>
  <c r="M11407" i="2"/>
  <c r="M11408" i="2"/>
  <c r="M11409" i="2"/>
  <c r="M11410" i="2"/>
  <c r="M11411" i="2"/>
  <c r="M11412" i="2"/>
  <c r="M11413" i="2"/>
  <c r="M11414" i="2"/>
  <c r="M11415" i="2"/>
  <c r="M11416" i="2"/>
  <c r="M11417" i="2"/>
  <c r="M11418" i="2"/>
  <c r="M11419" i="2"/>
  <c r="M11420" i="2"/>
  <c r="M11421" i="2"/>
  <c r="M11422" i="2"/>
  <c r="M11423" i="2"/>
  <c r="M11424" i="2"/>
  <c r="M11425" i="2"/>
  <c r="M11426" i="2"/>
  <c r="M11427" i="2"/>
  <c r="M11428" i="2"/>
  <c r="M11429" i="2"/>
  <c r="M11430" i="2"/>
  <c r="M11431" i="2"/>
  <c r="M11432" i="2"/>
  <c r="M11433" i="2"/>
  <c r="M11434" i="2"/>
  <c r="M11435" i="2"/>
  <c r="M11436" i="2"/>
  <c r="M11437" i="2"/>
  <c r="M11438" i="2"/>
  <c r="M11439" i="2"/>
  <c r="M11440" i="2"/>
  <c r="M11441" i="2"/>
  <c r="M11442" i="2"/>
  <c r="M11443" i="2"/>
  <c r="M11444" i="2"/>
  <c r="M11445" i="2"/>
  <c r="M11446" i="2"/>
  <c r="M11447" i="2"/>
  <c r="M11448" i="2"/>
  <c r="M11449" i="2"/>
  <c r="M11450" i="2"/>
  <c r="M11451" i="2"/>
  <c r="M11452" i="2"/>
  <c r="M11453" i="2"/>
  <c r="M11454" i="2"/>
  <c r="M11455" i="2"/>
  <c r="M11456" i="2"/>
  <c r="M11457" i="2"/>
  <c r="M11458" i="2"/>
  <c r="M11459" i="2"/>
  <c r="M11460" i="2"/>
  <c r="M11461" i="2"/>
  <c r="M11462" i="2"/>
  <c r="M11463" i="2"/>
  <c r="M11464" i="2"/>
  <c r="M11465" i="2"/>
  <c r="M11466" i="2"/>
  <c r="M11467" i="2"/>
  <c r="M11468" i="2"/>
  <c r="M11469" i="2"/>
  <c r="M11470" i="2"/>
  <c r="M11471" i="2"/>
  <c r="M11472" i="2"/>
  <c r="M11473" i="2"/>
  <c r="M11474" i="2"/>
  <c r="M11475" i="2"/>
  <c r="M11476" i="2"/>
  <c r="M11477" i="2"/>
  <c r="M11478" i="2"/>
  <c r="M11479" i="2"/>
  <c r="M11480" i="2"/>
  <c r="M11481" i="2"/>
  <c r="M11482" i="2"/>
  <c r="M11483" i="2"/>
  <c r="M11484" i="2"/>
  <c r="M11485" i="2"/>
  <c r="M11486" i="2"/>
  <c r="M11487" i="2"/>
  <c r="M11488" i="2"/>
  <c r="M11489" i="2"/>
  <c r="M11490" i="2"/>
  <c r="M11491" i="2"/>
  <c r="M11492" i="2"/>
  <c r="M11493" i="2"/>
  <c r="M11494" i="2"/>
  <c r="M11495" i="2"/>
  <c r="M11496" i="2"/>
  <c r="M11497" i="2"/>
  <c r="M11498" i="2"/>
  <c r="M11499" i="2"/>
  <c r="M11500" i="2"/>
  <c r="M11501" i="2"/>
  <c r="M11502" i="2"/>
  <c r="M11503" i="2"/>
  <c r="M11504" i="2"/>
  <c r="M11505" i="2"/>
  <c r="M11506" i="2"/>
  <c r="M11507" i="2"/>
  <c r="M11508" i="2"/>
  <c r="M11509" i="2"/>
  <c r="M11510" i="2"/>
  <c r="M11511" i="2"/>
  <c r="M11512" i="2"/>
  <c r="M11513" i="2"/>
  <c r="M11514" i="2"/>
  <c r="M11515" i="2"/>
  <c r="M11516" i="2"/>
  <c r="M11517" i="2"/>
  <c r="M11518" i="2"/>
  <c r="M11519" i="2"/>
  <c r="M11520" i="2"/>
  <c r="M11521" i="2"/>
  <c r="M11522" i="2"/>
  <c r="M11523" i="2"/>
  <c r="M11524" i="2"/>
  <c r="M11525" i="2"/>
  <c r="M11526" i="2"/>
  <c r="M11527" i="2"/>
  <c r="M11528" i="2"/>
  <c r="M11529" i="2"/>
  <c r="M11530" i="2"/>
  <c r="M11531" i="2"/>
  <c r="M11532" i="2"/>
  <c r="M11533" i="2"/>
  <c r="M11534" i="2"/>
  <c r="M11535" i="2"/>
  <c r="M11536" i="2"/>
  <c r="M11537" i="2"/>
  <c r="M11538" i="2"/>
  <c r="M11539" i="2"/>
  <c r="M11540" i="2"/>
  <c r="M11541" i="2"/>
  <c r="M11542" i="2"/>
  <c r="M11543" i="2"/>
  <c r="M11544" i="2"/>
  <c r="M11545" i="2"/>
  <c r="M11546" i="2"/>
  <c r="M11547" i="2"/>
  <c r="M11548" i="2"/>
  <c r="M11549" i="2"/>
  <c r="M11550" i="2"/>
  <c r="M11551" i="2"/>
  <c r="M11552" i="2"/>
  <c r="M11553" i="2"/>
  <c r="M11554" i="2"/>
  <c r="M11555" i="2"/>
  <c r="M11556" i="2"/>
  <c r="M11557" i="2"/>
  <c r="M11558" i="2"/>
  <c r="M11559" i="2"/>
  <c r="M11560" i="2"/>
  <c r="M11561" i="2"/>
  <c r="M11562" i="2"/>
  <c r="M11563" i="2"/>
  <c r="M11564" i="2"/>
  <c r="M11565" i="2"/>
  <c r="M11566" i="2"/>
  <c r="M11567" i="2"/>
  <c r="M11568" i="2"/>
  <c r="M11569" i="2"/>
  <c r="M11570" i="2"/>
  <c r="M11571" i="2"/>
  <c r="M11572" i="2"/>
  <c r="M11573" i="2"/>
  <c r="M11574" i="2"/>
  <c r="M11575" i="2"/>
  <c r="M11576" i="2"/>
  <c r="M11577" i="2"/>
  <c r="M11578" i="2"/>
  <c r="M11579" i="2"/>
  <c r="M11580" i="2"/>
  <c r="M11581" i="2"/>
  <c r="M11582" i="2"/>
  <c r="M11583" i="2"/>
  <c r="M11584" i="2"/>
  <c r="M11585" i="2"/>
  <c r="M11586" i="2"/>
  <c r="M11587" i="2"/>
  <c r="M11588" i="2"/>
  <c r="M11589" i="2"/>
  <c r="M11590" i="2"/>
  <c r="M11591" i="2"/>
  <c r="M11592" i="2"/>
  <c r="M11593" i="2"/>
  <c r="M11594" i="2"/>
  <c r="M11595" i="2"/>
  <c r="M11596" i="2"/>
  <c r="M11597" i="2"/>
  <c r="M11598" i="2"/>
  <c r="M11599" i="2"/>
  <c r="M11600" i="2"/>
  <c r="M11601" i="2"/>
  <c r="M11602" i="2"/>
  <c r="M11603" i="2"/>
  <c r="M11604" i="2"/>
  <c r="M11605" i="2"/>
  <c r="M11606" i="2"/>
  <c r="M11607" i="2"/>
  <c r="M11608" i="2"/>
  <c r="M11609" i="2"/>
  <c r="M11610" i="2"/>
  <c r="M11611" i="2"/>
  <c r="M11612" i="2"/>
  <c r="M11613" i="2"/>
  <c r="M11614" i="2"/>
  <c r="M11615" i="2"/>
  <c r="M11616" i="2"/>
  <c r="M11617" i="2"/>
  <c r="M11618" i="2"/>
  <c r="M11619" i="2"/>
  <c r="M11620" i="2"/>
  <c r="M11621" i="2"/>
  <c r="M11622" i="2"/>
  <c r="M11623" i="2"/>
  <c r="M11624" i="2"/>
  <c r="M11625" i="2"/>
  <c r="M11626" i="2"/>
  <c r="M11627" i="2"/>
  <c r="M11628" i="2"/>
  <c r="M11629" i="2"/>
  <c r="M11630" i="2"/>
  <c r="M11631" i="2"/>
  <c r="M11632" i="2"/>
  <c r="M11633" i="2"/>
  <c r="M11634" i="2"/>
  <c r="M11635" i="2"/>
  <c r="M11636" i="2"/>
  <c r="M11637" i="2"/>
  <c r="M11638" i="2"/>
  <c r="M11639" i="2"/>
  <c r="M11640" i="2"/>
  <c r="M11641" i="2"/>
  <c r="M11642" i="2"/>
  <c r="M11643" i="2"/>
  <c r="M11644" i="2"/>
  <c r="M11645" i="2"/>
  <c r="M11646" i="2"/>
  <c r="M11647" i="2"/>
  <c r="M11648" i="2"/>
  <c r="M11649" i="2"/>
  <c r="M11650" i="2"/>
  <c r="M11651" i="2"/>
  <c r="M11652" i="2"/>
  <c r="M11653" i="2"/>
  <c r="M11654" i="2"/>
  <c r="M11655" i="2"/>
  <c r="M11656" i="2"/>
  <c r="M11657" i="2"/>
  <c r="M11658" i="2"/>
  <c r="M11659" i="2"/>
  <c r="M11660" i="2"/>
  <c r="M11661" i="2"/>
  <c r="M11662" i="2"/>
  <c r="M11663" i="2"/>
  <c r="M11664" i="2"/>
  <c r="M11665" i="2"/>
  <c r="M11666" i="2"/>
  <c r="M11667" i="2"/>
  <c r="M11668" i="2"/>
  <c r="M11669" i="2"/>
  <c r="M11670" i="2"/>
  <c r="M11671" i="2"/>
  <c r="M11672" i="2"/>
  <c r="M11673" i="2"/>
  <c r="M11674" i="2"/>
  <c r="M11675" i="2"/>
  <c r="M11676" i="2"/>
  <c r="M11677" i="2"/>
  <c r="M11678" i="2"/>
  <c r="M11679" i="2"/>
  <c r="M11680" i="2"/>
  <c r="M11681" i="2"/>
  <c r="M11682" i="2"/>
  <c r="M11683" i="2"/>
  <c r="M11684" i="2"/>
  <c r="M11685" i="2"/>
  <c r="M11686" i="2"/>
  <c r="M11687" i="2"/>
  <c r="M11688" i="2"/>
  <c r="M11689" i="2"/>
  <c r="M11690" i="2"/>
  <c r="M11691" i="2"/>
  <c r="M11692" i="2"/>
  <c r="M11693" i="2"/>
  <c r="M11694" i="2"/>
  <c r="M11695" i="2"/>
  <c r="M11696" i="2"/>
  <c r="M11697" i="2"/>
  <c r="M11698" i="2"/>
  <c r="M11699" i="2"/>
  <c r="M11700" i="2"/>
  <c r="M11701" i="2"/>
  <c r="M11702" i="2"/>
  <c r="M11703" i="2"/>
  <c r="M11704" i="2"/>
  <c r="M11705" i="2"/>
  <c r="M11706" i="2"/>
  <c r="M11707" i="2"/>
  <c r="M11708" i="2"/>
  <c r="M11709" i="2"/>
  <c r="M11710" i="2"/>
  <c r="M11711" i="2"/>
  <c r="M11712" i="2"/>
  <c r="M11713" i="2"/>
  <c r="M11714" i="2"/>
  <c r="M11715" i="2"/>
  <c r="M11716" i="2"/>
  <c r="M11717" i="2"/>
  <c r="M11718" i="2"/>
  <c r="M11719" i="2"/>
  <c r="M11720" i="2"/>
  <c r="M11721" i="2"/>
  <c r="M11722" i="2"/>
  <c r="M11723" i="2"/>
  <c r="M11724" i="2"/>
  <c r="M11725" i="2"/>
  <c r="M11726" i="2"/>
  <c r="M11727" i="2"/>
  <c r="M11728" i="2"/>
  <c r="M11729" i="2"/>
  <c r="M11730" i="2"/>
  <c r="M11731" i="2"/>
  <c r="M11732" i="2"/>
  <c r="M11733" i="2"/>
  <c r="M11734" i="2"/>
  <c r="M11735" i="2"/>
  <c r="M11736" i="2"/>
  <c r="M11737" i="2"/>
  <c r="M11738" i="2"/>
  <c r="M11739" i="2"/>
  <c r="M11740" i="2"/>
  <c r="M11741" i="2"/>
  <c r="M11742" i="2"/>
  <c r="M11743" i="2"/>
  <c r="M11744" i="2"/>
  <c r="M11745" i="2"/>
  <c r="M11746" i="2"/>
  <c r="M11747" i="2"/>
  <c r="M11748" i="2"/>
  <c r="M11749" i="2"/>
  <c r="M11750" i="2"/>
  <c r="M11751" i="2"/>
  <c r="M11752" i="2"/>
  <c r="M11753" i="2"/>
  <c r="M11754" i="2"/>
  <c r="M11755" i="2"/>
  <c r="M11756" i="2"/>
  <c r="M11757" i="2"/>
  <c r="M11758" i="2"/>
  <c r="M11759" i="2"/>
  <c r="M11760" i="2"/>
  <c r="M11761" i="2"/>
  <c r="M11762" i="2"/>
  <c r="M11763" i="2"/>
  <c r="M11764" i="2"/>
  <c r="M11765" i="2"/>
  <c r="M11766" i="2"/>
  <c r="M11767" i="2"/>
  <c r="M11768" i="2"/>
  <c r="M11769" i="2"/>
  <c r="M11770" i="2"/>
  <c r="M11771" i="2"/>
  <c r="M11772" i="2"/>
  <c r="M11773" i="2"/>
  <c r="M11774" i="2"/>
  <c r="M11775" i="2"/>
  <c r="M11776" i="2"/>
  <c r="M11777" i="2"/>
  <c r="M11778" i="2"/>
  <c r="M11779" i="2"/>
  <c r="M11780" i="2"/>
  <c r="M11781" i="2"/>
  <c r="M11782" i="2"/>
  <c r="M11783" i="2"/>
  <c r="M11784" i="2"/>
  <c r="M11785" i="2"/>
  <c r="M11786" i="2"/>
  <c r="M11787" i="2"/>
  <c r="M11788" i="2"/>
  <c r="M11789" i="2"/>
  <c r="M11790" i="2"/>
  <c r="M11791" i="2"/>
  <c r="M11792" i="2"/>
  <c r="M11793" i="2"/>
  <c r="M11794" i="2"/>
  <c r="M11795" i="2"/>
  <c r="M11796" i="2"/>
  <c r="M11797" i="2"/>
  <c r="M11798" i="2"/>
  <c r="M11799" i="2"/>
  <c r="M11800" i="2"/>
  <c r="M11801" i="2"/>
  <c r="M11802" i="2"/>
  <c r="M11803" i="2"/>
  <c r="M11804" i="2"/>
  <c r="M11805" i="2"/>
  <c r="M11806" i="2"/>
  <c r="M11807" i="2"/>
  <c r="M11808" i="2"/>
  <c r="M11809" i="2"/>
  <c r="M11810" i="2"/>
  <c r="M11811" i="2"/>
  <c r="M11812" i="2"/>
  <c r="M11813" i="2"/>
  <c r="M11814" i="2"/>
  <c r="M11815" i="2"/>
  <c r="M11816" i="2"/>
  <c r="M11817" i="2"/>
  <c r="M11818" i="2"/>
  <c r="M11819" i="2"/>
  <c r="M11820" i="2"/>
  <c r="M11821" i="2"/>
  <c r="M11822" i="2"/>
  <c r="M11823" i="2"/>
  <c r="M11824" i="2"/>
  <c r="M11825" i="2"/>
  <c r="M11826" i="2"/>
  <c r="M11827" i="2"/>
  <c r="M11828" i="2"/>
  <c r="M11829" i="2"/>
  <c r="M11830" i="2"/>
  <c r="M11831" i="2"/>
  <c r="M11832" i="2"/>
  <c r="M11833" i="2"/>
  <c r="M11834" i="2"/>
  <c r="M11835" i="2"/>
  <c r="M11836" i="2"/>
  <c r="M11837" i="2"/>
  <c r="M11838" i="2"/>
  <c r="M11839" i="2"/>
  <c r="M11840" i="2"/>
  <c r="M11841" i="2"/>
  <c r="M11842" i="2"/>
  <c r="M11843" i="2"/>
  <c r="M11844" i="2"/>
  <c r="M11845" i="2"/>
  <c r="M11846" i="2"/>
  <c r="M11847" i="2"/>
  <c r="M11848" i="2"/>
  <c r="M11849" i="2"/>
  <c r="M11850" i="2"/>
  <c r="M11851" i="2"/>
  <c r="M11852" i="2"/>
  <c r="M11853" i="2"/>
  <c r="M11854" i="2"/>
  <c r="M11855" i="2"/>
  <c r="M11856" i="2"/>
  <c r="M11857" i="2"/>
  <c r="M11858" i="2"/>
  <c r="M11859" i="2"/>
  <c r="M11860" i="2"/>
  <c r="M11861" i="2"/>
  <c r="M11862" i="2"/>
  <c r="M11863" i="2"/>
  <c r="M11864" i="2"/>
  <c r="M11865" i="2"/>
  <c r="M11866" i="2"/>
  <c r="M11867" i="2"/>
  <c r="M11868" i="2"/>
  <c r="M11869" i="2"/>
  <c r="M11870" i="2"/>
  <c r="M11871" i="2"/>
  <c r="M11872" i="2"/>
  <c r="M11873" i="2"/>
  <c r="M11874" i="2"/>
  <c r="M11875" i="2"/>
  <c r="M11876" i="2"/>
  <c r="M11877" i="2"/>
  <c r="M11878" i="2"/>
  <c r="M11879" i="2"/>
  <c r="M11880" i="2"/>
  <c r="M11881" i="2"/>
  <c r="M11882" i="2"/>
  <c r="M11883" i="2"/>
  <c r="M11884" i="2"/>
  <c r="M11885" i="2"/>
  <c r="M11886" i="2"/>
  <c r="M11887" i="2"/>
  <c r="M11888" i="2"/>
  <c r="M11889" i="2"/>
  <c r="M11890" i="2"/>
  <c r="M11891" i="2"/>
  <c r="M11892" i="2"/>
  <c r="M11893" i="2"/>
  <c r="M11894" i="2"/>
  <c r="M11895" i="2"/>
  <c r="M11896" i="2"/>
  <c r="M11897" i="2"/>
  <c r="M11898" i="2"/>
  <c r="M11899" i="2"/>
  <c r="M11900" i="2"/>
  <c r="M11901" i="2"/>
  <c r="M11902" i="2"/>
  <c r="M11903" i="2"/>
  <c r="M11904" i="2"/>
  <c r="M11905" i="2"/>
  <c r="M11906" i="2"/>
  <c r="M11907" i="2"/>
  <c r="M11908" i="2"/>
  <c r="M11909" i="2"/>
  <c r="M11910" i="2"/>
  <c r="M11911" i="2"/>
  <c r="M11912" i="2"/>
  <c r="M11913" i="2"/>
  <c r="M11914" i="2"/>
  <c r="M11915" i="2"/>
  <c r="M11916" i="2"/>
  <c r="M11917" i="2"/>
  <c r="M11918" i="2"/>
  <c r="M11919" i="2"/>
  <c r="M11920" i="2"/>
  <c r="M11921" i="2"/>
  <c r="M11922" i="2"/>
  <c r="M11923" i="2"/>
  <c r="M11924" i="2"/>
  <c r="M11925" i="2"/>
  <c r="M11926" i="2"/>
  <c r="M11927" i="2"/>
  <c r="M11928" i="2"/>
  <c r="M11929" i="2"/>
  <c r="M11930" i="2"/>
  <c r="M11931" i="2"/>
  <c r="M11932" i="2"/>
  <c r="M11933" i="2"/>
  <c r="M11934" i="2"/>
  <c r="M11935" i="2"/>
  <c r="M11936" i="2"/>
  <c r="M11937" i="2"/>
  <c r="M11938" i="2"/>
  <c r="M11939" i="2"/>
  <c r="M11940" i="2"/>
  <c r="M11941" i="2"/>
  <c r="M11942" i="2"/>
  <c r="M11943" i="2"/>
  <c r="M11944" i="2"/>
  <c r="M11945" i="2"/>
  <c r="M11946" i="2"/>
  <c r="M11947" i="2"/>
  <c r="M11948" i="2"/>
  <c r="M11949" i="2"/>
  <c r="M11950" i="2"/>
  <c r="M11951" i="2"/>
  <c r="M11952" i="2"/>
  <c r="M11953" i="2"/>
  <c r="M11954" i="2"/>
  <c r="M11955" i="2"/>
  <c r="M11956" i="2"/>
  <c r="M11957" i="2"/>
  <c r="M11958" i="2"/>
  <c r="M11959" i="2"/>
  <c r="M11960" i="2"/>
  <c r="M11961" i="2"/>
  <c r="M11962" i="2"/>
  <c r="M11963" i="2"/>
  <c r="M11964" i="2"/>
  <c r="M11965" i="2"/>
  <c r="M11966" i="2"/>
  <c r="M11967" i="2"/>
  <c r="M11968" i="2"/>
  <c r="M11969" i="2"/>
  <c r="M11970" i="2"/>
  <c r="M11971" i="2"/>
  <c r="M11972" i="2"/>
  <c r="M11973" i="2"/>
  <c r="M11974" i="2"/>
  <c r="M11975" i="2"/>
  <c r="M11976" i="2"/>
  <c r="M11977" i="2"/>
  <c r="M11978" i="2"/>
  <c r="M11979" i="2"/>
  <c r="M11980" i="2"/>
  <c r="M11981" i="2"/>
  <c r="M11982" i="2"/>
  <c r="M11983" i="2"/>
  <c r="M11984" i="2"/>
  <c r="M11985" i="2"/>
  <c r="M11986" i="2"/>
  <c r="M11987" i="2"/>
  <c r="M11988" i="2"/>
  <c r="M11989" i="2"/>
  <c r="M11990" i="2"/>
  <c r="M11991" i="2"/>
  <c r="M11992" i="2"/>
  <c r="M11993" i="2"/>
  <c r="M11994" i="2"/>
  <c r="M11995" i="2"/>
  <c r="M11996" i="2"/>
  <c r="M11997" i="2"/>
  <c r="M11998" i="2"/>
  <c r="M11999" i="2"/>
  <c r="M12000" i="2"/>
  <c r="M12001" i="2"/>
  <c r="M12002" i="2"/>
  <c r="M12003" i="2"/>
  <c r="M12004" i="2"/>
  <c r="M12005" i="2"/>
  <c r="M12006" i="2"/>
  <c r="M12007" i="2"/>
  <c r="M12008" i="2"/>
  <c r="M12009" i="2"/>
  <c r="M12010" i="2"/>
  <c r="M12011" i="2"/>
  <c r="M12012" i="2"/>
  <c r="M12013" i="2"/>
  <c r="M12014" i="2"/>
  <c r="M12015" i="2"/>
  <c r="M12016" i="2"/>
  <c r="M12017" i="2"/>
  <c r="M12018" i="2"/>
  <c r="M12019" i="2"/>
  <c r="M12020" i="2"/>
  <c r="M12021" i="2"/>
  <c r="M12022" i="2"/>
  <c r="M12023" i="2"/>
  <c r="M12024" i="2"/>
  <c r="M12025" i="2"/>
  <c r="M12026" i="2"/>
  <c r="M12027" i="2"/>
  <c r="M12028" i="2"/>
  <c r="M12029" i="2"/>
  <c r="M12030" i="2"/>
  <c r="M12031" i="2"/>
  <c r="M12032" i="2"/>
  <c r="M12033" i="2"/>
  <c r="M12034" i="2"/>
  <c r="M12035" i="2"/>
  <c r="M12036" i="2"/>
  <c r="M12037" i="2"/>
  <c r="M12038" i="2"/>
  <c r="M12039" i="2"/>
  <c r="M12040" i="2"/>
  <c r="M12041" i="2"/>
  <c r="M12042" i="2"/>
  <c r="M12043" i="2"/>
  <c r="M12044" i="2"/>
  <c r="M12045" i="2"/>
  <c r="M12046" i="2"/>
  <c r="M12047" i="2"/>
  <c r="M12048" i="2"/>
  <c r="M12049" i="2"/>
  <c r="M12050" i="2"/>
  <c r="M12051" i="2"/>
  <c r="M12052" i="2"/>
  <c r="M12053" i="2"/>
  <c r="M12054" i="2"/>
  <c r="M12055" i="2"/>
  <c r="M12056" i="2"/>
  <c r="M12057" i="2"/>
  <c r="M12058" i="2"/>
  <c r="M12059" i="2"/>
  <c r="M12060" i="2"/>
  <c r="M12061" i="2"/>
  <c r="M12062" i="2"/>
  <c r="M12063" i="2"/>
  <c r="M12064" i="2"/>
  <c r="M12065" i="2"/>
  <c r="M12066" i="2"/>
  <c r="M12067" i="2"/>
  <c r="M12068" i="2"/>
  <c r="M12069" i="2"/>
  <c r="M12070" i="2"/>
  <c r="M12071" i="2"/>
  <c r="M12072" i="2"/>
  <c r="M12073" i="2"/>
  <c r="M12074" i="2"/>
  <c r="M12075" i="2"/>
  <c r="M12076" i="2"/>
  <c r="M12077" i="2"/>
  <c r="M12078" i="2"/>
  <c r="M12079" i="2"/>
  <c r="M12080" i="2"/>
  <c r="M12081" i="2"/>
  <c r="M12082" i="2"/>
  <c r="M12083" i="2"/>
  <c r="M12084" i="2"/>
  <c r="M12085" i="2"/>
  <c r="M12086" i="2"/>
  <c r="M12087" i="2"/>
  <c r="M12088" i="2"/>
  <c r="M12089" i="2"/>
  <c r="M12090" i="2"/>
  <c r="M12091" i="2"/>
  <c r="M12092" i="2"/>
  <c r="M12093" i="2"/>
  <c r="M12094" i="2"/>
  <c r="M12095" i="2"/>
  <c r="M12096" i="2"/>
  <c r="M12097" i="2"/>
  <c r="M12098" i="2"/>
  <c r="M12099" i="2"/>
  <c r="M12100" i="2"/>
  <c r="M12101" i="2"/>
  <c r="M12102" i="2"/>
  <c r="M12103" i="2"/>
  <c r="M12104" i="2"/>
  <c r="M12105" i="2"/>
  <c r="M12106" i="2"/>
  <c r="M12107" i="2"/>
  <c r="M12108" i="2"/>
  <c r="M12109" i="2"/>
  <c r="M12110" i="2"/>
  <c r="M12111" i="2"/>
  <c r="M12112" i="2"/>
  <c r="M12113" i="2"/>
  <c r="M12114" i="2"/>
  <c r="M12115" i="2"/>
  <c r="M12116" i="2"/>
  <c r="M12117" i="2"/>
  <c r="M12118" i="2"/>
  <c r="M12119" i="2"/>
  <c r="M12120" i="2"/>
  <c r="M12121" i="2"/>
  <c r="M12122" i="2"/>
  <c r="M12123" i="2"/>
  <c r="M12124" i="2"/>
  <c r="M12125" i="2"/>
  <c r="M12126" i="2"/>
  <c r="M12127" i="2"/>
  <c r="M12128" i="2"/>
  <c r="M12129" i="2"/>
  <c r="M12130" i="2"/>
  <c r="M12131" i="2"/>
  <c r="M12132" i="2"/>
  <c r="M12133" i="2"/>
  <c r="M12134" i="2"/>
  <c r="M12135" i="2"/>
  <c r="M12136" i="2"/>
  <c r="M12137" i="2"/>
  <c r="M12138" i="2"/>
  <c r="M12139" i="2"/>
  <c r="M12140" i="2"/>
  <c r="M12141" i="2"/>
  <c r="M12142" i="2"/>
  <c r="M12143" i="2"/>
  <c r="M12144" i="2"/>
  <c r="M12145" i="2"/>
  <c r="M12146" i="2"/>
  <c r="M12147" i="2"/>
  <c r="M12148" i="2"/>
  <c r="M12149" i="2"/>
  <c r="M12150" i="2"/>
  <c r="M12151" i="2"/>
  <c r="M12152" i="2"/>
  <c r="M12153" i="2"/>
  <c r="M12154" i="2"/>
  <c r="M12155" i="2"/>
  <c r="M12156" i="2"/>
  <c r="M12157" i="2"/>
  <c r="M12158" i="2"/>
  <c r="M12159" i="2"/>
  <c r="M12160" i="2"/>
  <c r="M12161" i="2"/>
  <c r="M12162" i="2"/>
  <c r="M12163" i="2"/>
  <c r="M12164" i="2"/>
  <c r="M12165" i="2"/>
  <c r="M12166" i="2"/>
  <c r="M12167" i="2"/>
  <c r="M12168" i="2"/>
  <c r="M12169" i="2"/>
  <c r="M12170" i="2"/>
  <c r="M12171" i="2"/>
  <c r="M12172" i="2"/>
  <c r="M12173" i="2"/>
  <c r="M12174" i="2"/>
  <c r="M12175" i="2"/>
  <c r="M12176" i="2"/>
  <c r="M12177" i="2"/>
  <c r="M12178" i="2"/>
  <c r="M12179" i="2"/>
  <c r="M12180" i="2"/>
  <c r="M12181" i="2"/>
  <c r="M12182" i="2"/>
  <c r="M12183" i="2"/>
  <c r="M12184" i="2"/>
  <c r="M12185" i="2"/>
  <c r="M12186" i="2"/>
  <c r="M12187" i="2"/>
  <c r="M12188" i="2"/>
  <c r="M12189" i="2"/>
  <c r="M12190" i="2"/>
  <c r="M12191" i="2"/>
  <c r="M12192" i="2"/>
  <c r="M12193" i="2"/>
  <c r="M12194" i="2"/>
  <c r="M12195" i="2"/>
  <c r="M12196" i="2"/>
  <c r="M12197" i="2"/>
  <c r="M12198" i="2"/>
  <c r="M12199" i="2"/>
  <c r="M12200" i="2"/>
  <c r="M12201" i="2"/>
  <c r="M12202" i="2"/>
  <c r="M12203" i="2"/>
  <c r="M12204" i="2"/>
  <c r="M12205" i="2"/>
  <c r="M12206" i="2"/>
  <c r="M12207" i="2"/>
  <c r="M12208" i="2"/>
  <c r="M12209" i="2"/>
  <c r="M12210" i="2"/>
  <c r="M12211" i="2"/>
  <c r="M12212" i="2"/>
  <c r="M12213" i="2"/>
  <c r="M12214" i="2"/>
  <c r="M12215" i="2"/>
  <c r="M12216" i="2"/>
  <c r="M12217" i="2"/>
  <c r="M12218" i="2"/>
  <c r="M12219" i="2"/>
  <c r="M12220" i="2"/>
  <c r="M12221" i="2"/>
  <c r="M12222" i="2"/>
  <c r="M12223" i="2"/>
  <c r="M12224" i="2"/>
  <c r="M12225" i="2"/>
  <c r="M12226" i="2"/>
  <c r="M12227" i="2"/>
  <c r="M12228" i="2"/>
  <c r="M12229" i="2"/>
  <c r="M12230" i="2"/>
  <c r="M12231" i="2"/>
  <c r="M12232" i="2"/>
  <c r="M12233" i="2"/>
  <c r="M12234" i="2"/>
  <c r="M12235" i="2"/>
  <c r="M12236" i="2"/>
  <c r="M12237" i="2"/>
  <c r="M12238" i="2"/>
  <c r="M12239" i="2"/>
  <c r="M12240" i="2"/>
  <c r="M12241" i="2"/>
  <c r="M12242" i="2"/>
  <c r="M12243" i="2"/>
  <c r="M12244" i="2"/>
  <c r="M12245" i="2"/>
  <c r="M12246" i="2"/>
  <c r="M12247" i="2"/>
  <c r="M12248" i="2"/>
  <c r="M12249" i="2"/>
  <c r="M12250" i="2"/>
  <c r="M12251" i="2"/>
  <c r="M12252" i="2"/>
  <c r="M12253" i="2"/>
  <c r="M12254" i="2"/>
  <c r="M12255" i="2"/>
  <c r="M12256" i="2"/>
  <c r="M12257" i="2"/>
  <c r="M12258" i="2"/>
  <c r="M12259" i="2"/>
  <c r="M12260" i="2"/>
  <c r="M12261" i="2"/>
  <c r="M12262" i="2"/>
  <c r="M12263" i="2"/>
  <c r="M12264" i="2"/>
  <c r="M12265" i="2"/>
  <c r="M12266" i="2"/>
  <c r="M12267" i="2"/>
  <c r="M12268" i="2"/>
  <c r="M12269" i="2"/>
  <c r="M12270" i="2"/>
  <c r="M12271" i="2"/>
  <c r="M12272" i="2"/>
  <c r="M12273" i="2"/>
  <c r="M12274" i="2"/>
  <c r="M12275" i="2"/>
  <c r="M12276" i="2"/>
  <c r="M12277" i="2"/>
  <c r="M12278" i="2"/>
  <c r="M12279" i="2"/>
  <c r="M12280" i="2"/>
  <c r="M12281" i="2"/>
  <c r="M12282" i="2"/>
  <c r="M12283" i="2"/>
  <c r="M12284" i="2"/>
  <c r="M12285" i="2"/>
  <c r="M12286" i="2"/>
  <c r="M12287" i="2"/>
  <c r="M12288" i="2"/>
  <c r="M12289" i="2"/>
  <c r="M12290" i="2"/>
  <c r="M12291" i="2"/>
  <c r="M12292" i="2"/>
  <c r="M12293" i="2"/>
  <c r="M12294" i="2"/>
  <c r="M12295" i="2"/>
  <c r="M12296" i="2"/>
  <c r="M12297" i="2"/>
  <c r="M12298" i="2"/>
  <c r="M12299" i="2"/>
  <c r="M12300" i="2"/>
  <c r="M12301" i="2"/>
  <c r="M12302" i="2"/>
  <c r="M12303" i="2"/>
  <c r="M12304" i="2"/>
  <c r="M12305" i="2"/>
  <c r="M12306" i="2"/>
  <c r="M12307" i="2"/>
  <c r="M12308" i="2"/>
  <c r="M12309" i="2"/>
  <c r="M12310" i="2"/>
  <c r="M12311" i="2"/>
  <c r="M12312" i="2"/>
  <c r="M12313" i="2"/>
  <c r="M12314" i="2"/>
  <c r="M12315" i="2"/>
  <c r="M12316" i="2"/>
  <c r="M12317" i="2"/>
  <c r="M12318" i="2"/>
  <c r="M12319" i="2"/>
  <c r="M12320" i="2"/>
  <c r="M12321" i="2"/>
  <c r="M12322" i="2"/>
  <c r="M12323" i="2"/>
  <c r="M12324" i="2"/>
  <c r="M12325" i="2"/>
  <c r="M12326" i="2"/>
  <c r="M12327" i="2"/>
  <c r="M12328" i="2"/>
  <c r="M12329" i="2"/>
  <c r="M12330" i="2"/>
  <c r="M12331" i="2"/>
  <c r="M12332" i="2"/>
  <c r="M12333" i="2"/>
  <c r="M12334" i="2"/>
  <c r="M12335" i="2"/>
  <c r="M12336" i="2"/>
  <c r="M12337" i="2"/>
  <c r="M12338" i="2"/>
  <c r="M12339" i="2"/>
  <c r="M12340" i="2"/>
  <c r="M12341" i="2"/>
  <c r="M12342" i="2"/>
  <c r="M12343" i="2"/>
  <c r="M12344" i="2"/>
  <c r="M12345" i="2"/>
  <c r="M12346" i="2"/>
  <c r="M12347" i="2"/>
  <c r="M12348" i="2"/>
  <c r="M12349" i="2"/>
  <c r="M12350" i="2"/>
  <c r="M12351" i="2"/>
  <c r="M12352" i="2"/>
  <c r="M12353" i="2"/>
  <c r="M12354" i="2"/>
  <c r="M12355" i="2"/>
  <c r="M12356" i="2"/>
  <c r="M12357" i="2"/>
  <c r="M12358" i="2"/>
  <c r="M12359" i="2"/>
  <c r="M12360" i="2"/>
  <c r="M12361" i="2"/>
  <c r="M12362" i="2"/>
  <c r="M12363" i="2"/>
  <c r="M12364" i="2"/>
  <c r="M12365" i="2"/>
  <c r="M12366" i="2"/>
  <c r="M12367" i="2"/>
  <c r="M12368" i="2"/>
  <c r="M12369" i="2"/>
  <c r="M12370" i="2"/>
  <c r="M12371" i="2"/>
  <c r="M12372" i="2"/>
  <c r="M12373" i="2"/>
  <c r="M12374" i="2"/>
  <c r="M12375" i="2"/>
  <c r="M12376" i="2"/>
  <c r="M12377" i="2"/>
  <c r="M12378" i="2"/>
  <c r="M12379" i="2"/>
  <c r="M12380" i="2"/>
  <c r="M12381" i="2"/>
  <c r="M12382" i="2"/>
  <c r="M12383" i="2"/>
  <c r="M12384" i="2"/>
  <c r="M12385" i="2"/>
  <c r="M12386" i="2"/>
  <c r="M12387" i="2"/>
  <c r="M12388" i="2"/>
  <c r="M12389" i="2"/>
  <c r="M12390" i="2"/>
  <c r="M12391" i="2"/>
  <c r="M12392" i="2"/>
  <c r="M12393" i="2"/>
  <c r="M12394" i="2"/>
  <c r="M12395" i="2"/>
  <c r="M12396" i="2"/>
  <c r="M12397" i="2"/>
  <c r="M12398" i="2"/>
  <c r="M12399" i="2"/>
  <c r="M12400" i="2"/>
  <c r="M12401" i="2"/>
  <c r="M12402" i="2"/>
  <c r="M12403" i="2"/>
  <c r="M12404" i="2"/>
  <c r="M12405" i="2"/>
  <c r="M12406" i="2"/>
  <c r="M12407" i="2"/>
  <c r="M12408" i="2"/>
  <c r="M12409" i="2"/>
  <c r="M12410" i="2"/>
  <c r="M12411" i="2"/>
  <c r="M12412" i="2"/>
  <c r="M12413" i="2"/>
  <c r="M12414" i="2"/>
  <c r="M12415" i="2"/>
  <c r="M12416" i="2"/>
  <c r="M12417" i="2"/>
  <c r="M12418" i="2"/>
  <c r="M12419" i="2"/>
  <c r="M12420" i="2"/>
  <c r="M12421" i="2"/>
  <c r="M12422" i="2"/>
  <c r="M12423" i="2"/>
  <c r="M12424" i="2"/>
  <c r="M12425" i="2"/>
  <c r="M12426" i="2"/>
  <c r="M12427" i="2"/>
  <c r="M12428" i="2"/>
  <c r="M12429" i="2"/>
  <c r="M12430" i="2"/>
  <c r="M12431" i="2"/>
  <c r="M12432" i="2"/>
  <c r="M12433" i="2"/>
  <c r="M12434" i="2"/>
  <c r="M12435" i="2"/>
  <c r="M12436" i="2"/>
  <c r="M12437" i="2"/>
  <c r="M12438" i="2"/>
  <c r="M12439" i="2"/>
  <c r="M12440" i="2"/>
  <c r="M12441" i="2"/>
  <c r="M12442" i="2"/>
  <c r="M12443" i="2"/>
  <c r="M12444" i="2"/>
  <c r="M12445" i="2"/>
  <c r="M12446" i="2"/>
  <c r="M12447" i="2"/>
  <c r="M12448" i="2"/>
  <c r="M12449" i="2"/>
  <c r="M12450" i="2"/>
  <c r="M12451" i="2"/>
  <c r="M12452" i="2"/>
  <c r="M12453" i="2"/>
  <c r="M12454" i="2"/>
  <c r="M12455" i="2"/>
  <c r="M12456" i="2"/>
  <c r="M12457" i="2"/>
  <c r="M12458" i="2"/>
  <c r="M12459" i="2"/>
  <c r="M12460" i="2"/>
  <c r="M12461" i="2"/>
  <c r="M12462" i="2"/>
  <c r="M12463" i="2"/>
  <c r="M12464" i="2"/>
  <c r="M12465" i="2"/>
  <c r="M12466" i="2"/>
  <c r="M12467" i="2"/>
  <c r="M12468" i="2"/>
  <c r="M12469" i="2"/>
  <c r="M12470" i="2"/>
  <c r="M12471" i="2"/>
  <c r="M12472" i="2"/>
  <c r="M12473" i="2"/>
  <c r="M12474" i="2"/>
  <c r="M12475" i="2"/>
  <c r="M12476" i="2"/>
  <c r="M12477" i="2"/>
  <c r="M12478" i="2"/>
  <c r="M12479" i="2"/>
  <c r="M12480" i="2"/>
  <c r="M12481" i="2"/>
  <c r="M12482" i="2"/>
  <c r="M12483" i="2"/>
  <c r="M12484" i="2"/>
  <c r="M12485" i="2"/>
  <c r="M12486" i="2"/>
  <c r="M12487" i="2"/>
  <c r="M12488" i="2"/>
  <c r="M12489" i="2"/>
  <c r="M12490" i="2"/>
  <c r="M12491" i="2"/>
  <c r="M12492" i="2"/>
  <c r="M12493" i="2"/>
  <c r="M12494" i="2"/>
  <c r="M12495" i="2"/>
  <c r="M12496" i="2"/>
  <c r="M12497" i="2"/>
  <c r="M12498" i="2"/>
  <c r="M12499" i="2"/>
  <c r="M12500" i="2"/>
  <c r="M12501" i="2"/>
  <c r="M12502" i="2"/>
  <c r="M12503" i="2"/>
  <c r="M12504" i="2"/>
  <c r="M12505" i="2"/>
  <c r="M12506" i="2"/>
  <c r="M12507" i="2"/>
  <c r="M12508" i="2"/>
  <c r="M12509" i="2"/>
  <c r="M12510" i="2"/>
  <c r="M12511" i="2"/>
  <c r="M12512" i="2"/>
  <c r="M12513" i="2"/>
  <c r="M12514" i="2"/>
  <c r="M12515" i="2"/>
  <c r="M12516" i="2"/>
  <c r="M12517" i="2"/>
  <c r="M12518" i="2"/>
  <c r="M12519" i="2"/>
  <c r="M12520" i="2"/>
  <c r="M12521" i="2"/>
  <c r="M12522" i="2"/>
  <c r="M12523" i="2"/>
  <c r="M12524" i="2"/>
  <c r="M12525" i="2"/>
  <c r="M12526" i="2"/>
  <c r="M12527" i="2"/>
  <c r="M12528" i="2"/>
  <c r="M12529" i="2"/>
  <c r="M12530" i="2"/>
  <c r="M12531" i="2"/>
  <c r="M12532" i="2"/>
  <c r="M12533" i="2"/>
  <c r="M12534" i="2"/>
  <c r="M12535" i="2"/>
  <c r="M12536" i="2"/>
  <c r="M12537" i="2"/>
  <c r="M12538" i="2"/>
  <c r="M12539" i="2"/>
  <c r="M12540" i="2"/>
  <c r="M12541" i="2"/>
  <c r="M12542" i="2"/>
  <c r="M12543" i="2"/>
  <c r="M12544" i="2"/>
  <c r="M12545" i="2"/>
  <c r="M12546" i="2"/>
  <c r="M12547" i="2"/>
  <c r="M12548" i="2"/>
  <c r="M12549" i="2"/>
  <c r="M12550" i="2"/>
  <c r="M12551" i="2"/>
  <c r="M12552" i="2"/>
  <c r="M12553" i="2"/>
  <c r="M12554" i="2"/>
  <c r="M12555" i="2"/>
  <c r="M12556" i="2"/>
  <c r="M12557" i="2"/>
  <c r="M12558" i="2"/>
  <c r="M12559" i="2"/>
  <c r="M12560" i="2"/>
  <c r="M12561" i="2"/>
  <c r="M12562" i="2"/>
  <c r="M12563" i="2"/>
  <c r="M12564" i="2"/>
  <c r="M12565" i="2"/>
  <c r="M12566" i="2"/>
  <c r="M12567" i="2"/>
  <c r="M12568" i="2"/>
  <c r="M12569" i="2"/>
  <c r="M12570" i="2"/>
  <c r="M12571" i="2"/>
  <c r="M12572" i="2"/>
  <c r="M12573" i="2"/>
  <c r="M12574" i="2"/>
  <c r="M12575" i="2"/>
  <c r="M12576" i="2"/>
  <c r="M12577" i="2"/>
  <c r="M12578" i="2"/>
  <c r="M12579" i="2"/>
  <c r="M12580" i="2"/>
  <c r="M12581" i="2"/>
  <c r="M12582" i="2"/>
  <c r="M12583" i="2"/>
  <c r="M12584" i="2"/>
  <c r="M12585" i="2"/>
  <c r="M12586" i="2"/>
  <c r="M12587" i="2"/>
  <c r="M12588" i="2"/>
  <c r="M12589" i="2"/>
  <c r="M12590" i="2"/>
  <c r="M12591" i="2"/>
  <c r="M12592" i="2"/>
  <c r="M12593" i="2"/>
  <c r="M12594" i="2"/>
  <c r="M12595" i="2"/>
  <c r="M12596" i="2"/>
  <c r="M12597" i="2"/>
  <c r="M12598" i="2"/>
  <c r="M12599" i="2"/>
  <c r="M12600" i="2"/>
  <c r="M12601" i="2"/>
  <c r="M12602" i="2"/>
  <c r="M12603" i="2"/>
  <c r="M12604" i="2"/>
  <c r="M12605" i="2"/>
  <c r="M12606" i="2"/>
  <c r="M12607" i="2"/>
  <c r="M12608" i="2"/>
  <c r="M12609" i="2"/>
  <c r="M12610" i="2"/>
  <c r="M12611" i="2"/>
  <c r="M12612" i="2"/>
  <c r="M12613" i="2"/>
  <c r="M12614" i="2"/>
  <c r="M12615" i="2"/>
  <c r="M12616" i="2"/>
  <c r="M12617" i="2"/>
  <c r="M12618" i="2"/>
  <c r="M12619" i="2"/>
  <c r="M12620" i="2"/>
  <c r="M12621" i="2"/>
  <c r="M12622" i="2"/>
  <c r="M12623" i="2"/>
  <c r="M12624" i="2"/>
  <c r="M12625" i="2"/>
  <c r="M12626" i="2"/>
  <c r="M12627" i="2"/>
  <c r="M12628" i="2"/>
  <c r="M12629" i="2"/>
  <c r="M12630" i="2"/>
  <c r="M12631" i="2"/>
  <c r="M12632" i="2"/>
  <c r="M12633" i="2"/>
  <c r="M12634" i="2"/>
  <c r="M12635" i="2"/>
  <c r="M12636" i="2"/>
  <c r="M12637" i="2"/>
  <c r="M12638" i="2"/>
  <c r="M12639" i="2"/>
  <c r="M12640" i="2"/>
  <c r="M12641" i="2"/>
  <c r="M12642" i="2"/>
  <c r="M12643" i="2"/>
  <c r="M12644" i="2"/>
  <c r="M12645" i="2"/>
  <c r="M12646" i="2"/>
  <c r="M12647" i="2"/>
  <c r="M12648" i="2"/>
  <c r="M12649" i="2"/>
  <c r="M12650" i="2"/>
  <c r="M12651" i="2"/>
  <c r="M12652" i="2"/>
  <c r="M12653" i="2"/>
  <c r="M12654" i="2"/>
  <c r="M12655" i="2"/>
  <c r="M12656" i="2"/>
  <c r="M12657" i="2"/>
  <c r="M12658" i="2"/>
  <c r="M12659" i="2"/>
  <c r="M12660" i="2"/>
  <c r="M12661" i="2"/>
  <c r="M12662" i="2"/>
  <c r="M12663" i="2"/>
  <c r="M12664" i="2"/>
  <c r="M12665" i="2"/>
  <c r="M12666" i="2"/>
  <c r="M12667" i="2"/>
  <c r="M12668" i="2"/>
  <c r="M12669" i="2"/>
  <c r="M12670" i="2"/>
  <c r="M12671" i="2"/>
  <c r="M12672" i="2"/>
  <c r="M12673" i="2"/>
  <c r="M12674" i="2"/>
  <c r="M12675" i="2"/>
  <c r="M12676" i="2"/>
  <c r="M12677" i="2"/>
  <c r="M12678" i="2"/>
  <c r="M12679" i="2"/>
  <c r="M12680" i="2"/>
  <c r="M12681" i="2"/>
  <c r="M12682" i="2"/>
  <c r="M12683" i="2"/>
  <c r="M12684" i="2"/>
  <c r="M12685" i="2"/>
  <c r="M12686" i="2"/>
  <c r="M12687" i="2"/>
  <c r="M12688" i="2"/>
  <c r="M12689" i="2"/>
  <c r="M12690" i="2"/>
  <c r="M12691" i="2"/>
  <c r="M12692" i="2"/>
  <c r="M12693" i="2"/>
  <c r="M12694" i="2"/>
  <c r="M12695" i="2"/>
  <c r="M12696" i="2"/>
  <c r="M12697" i="2"/>
  <c r="M12698" i="2"/>
  <c r="M12699" i="2"/>
  <c r="M12700" i="2"/>
  <c r="M12701" i="2"/>
  <c r="M12702" i="2"/>
  <c r="M12703" i="2"/>
  <c r="M12704" i="2"/>
  <c r="M12705" i="2"/>
  <c r="M12706" i="2"/>
  <c r="M12707" i="2"/>
  <c r="M12708" i="2"/>
  <c r="M12709" i="2"/>
  <c r="M12710" i="2"/>
  <c r="M12711" i="2"/>
  <c r="M12712" i="2"/>
  <c r="M12713" i="2"/>
  <c r="M12714" i="2"/>
  <c r="M12715" i="2"/>
  <c r="M12716" i="2"/>
  <c r="M12717" i="2"/>
  <c r="M12718" i="2"/>
  <c r="M12719" i="2"/>
  <c r="M12720" i="2"/>
  <c r="M12721" i="2"/>
  <c r="M12722" i="2"/>
  <c r="M12723" i="2"/>
  <c r="M12724" i="2"/>
  <c r="M12725" i="2"/>
  <c r="M12726" i="2"/>
  <c r="M12727" i="2"/>
  <c r="M12728" i="2"/>
  <c r="M12729" i="2"/>
  <c r="M12730" i="2"/>
  <c r="M12731" i="2"/>
  <c r="M12732" i="2"/>
  <c r="M12733" i="2"/>
  <c r="M12734" i="2"/>
  <c r="M12735" i="2"/>
  <c r="M12736" i="2"/>
  <c r="M12737" i="2"/>
  <c r="M12738" i="2"/>
  <c r="M12739" i="2"/>
  <c r="M12740" i="2"/>
  <c r="M12741" i="2"/>
  <c r="M12742" i="2"/>
  <c r="M12743" i="2"/>
  <c r="M12744" i="2"/>
  <c r="M12745" i="2"/>
  <c r="M12746" i="2"/>
  <c r="M12747" i="2"/>
  <c r="M12748" i="2"/>
  <c r="M12749" i="2"/>
  <c r="M12750" i="2"/>
  <c r="M12751" i="2"/>
  <c r="M12752" i="2"/>
  <c r="M12753" i="2"/>
  <c r="M12754" i="2"/>
  <c r="M12755" i="2"/>
  <c r="M12756" i="2"/>
  <c r="M12757" i="2"/>
  <c r="M12758" i="2"/>
  <c r="M12759" i="2"/>
  <c r="M12760" i="2"/>
  <c r="M12761" i="2"/>
  <c r="M12762" i="2"/>
  <c r="M12763" i="2"/>
  <c r="M12764" i="2"/>
  <c r="M12765" i="2"/>
  <c r="M12766" i="2"/>
  <c r="M12767" i="2"/>
  <c r="M12768" i="2"/>
  <c r="M12769" i="2"/>
  <c r="M12770" i="2"/>
  <c r="M12771" i="2"/>
  <c r="M12772" i="2"/>
  <c r="M12773" i="2"/>
  <c r="M12774" i="2"/>
  <c r="M12775" i="2"/>
  <c r="M12776" i="2"/>
  <c r="M12777" i="2"/>
  <c r="M12778" i="2"/>
  <c r="M12779" i="2"/>
  <c r="M12780" i="2"/>
  <c r="M12781" i="2"/>
  <c r="M12782" i="2"/>
  <c r="M12783" i="2"/>
  <c r="M12784" i="2"/>
  <c r="M12785" i="2"/>
  <c r="M12786" i="2"/>
  <c r="M12787" i="2"/>
  <c r="M12788" i="2"/>
  <c r="M12789" i="2"/>
  <c r="M12790" i="2"/>
  <c r="M12791" i="2"/>
  <c r="M12792" i="2"/>
  <c r="M12793" i="2"/>
  <c r="M12794" i="2"/>
  <c r="M12795" i="2"/>
  <c r="M12796" i="2"/>
  <c r="M12797" i="2"/>
  <c r="M12798" i="2"/>
  <c r="M12799" i="2"/>
  <c r="M12800" i="2"/>
  <c r="M12801" i="2"/>
  <c r="M12802" i="2"/>
  <c r="M12803" i="2"/>
  <c r="M12804" i="2"/>
  <c r="M12805" i="2"/>
  <c r="M12806" i="2"/>
  <c r="M12807" i="2"/>
  <c r="M12808" i="2"/>
  <c r="M12809" i="2"/>
  <c r="M12810" i="2"/>
  <c r="M12811" i="2"/>
  <c r="M12812" i="2"/>
  <c r="M12813" i="2"/>
  <c r="M12814" i="2"/>
  <c r="M12815" i="2"/>
  <c r="M12816" i="2"/>
  <c r="M12817" i="2"/>
  <c r="M12818" i="2"/>
  <c r="M12819" i="2"/>
  <c r="M12820" i="2"/>
  <c r="M12821" i="2"/>
  <c r="M12822" i="2"/>
  <c r="M12823" i="2"/>
  <c r="M12824" i="2"/>
  <c r="M12825" i="2"/>
  <c r="M12826" i="2"/>
  <c r="M12827" i="2"/>
  <c r="M12828" i="2"/>
  <c r="M12829" i="2"/>
  <c r="M12830" i="2"/>
  <c r="M12831" i="2"/>
  <c r="M12832" i="2"/>
  <c r="M12833" i="2"/>
  <c r="M12834" i="2"/>
  <c r="M12835" i="2"/>
  <c r="M12836" i="2"/>
  <c r="M12837" i="2"/>
  <c r="M12838" i="2"/>
  <c r="M12839" i="2"/>
  <c r="M12840" i="2"/>
  <c r="M12841" i="2"/>
  <c r="M12842" i="2"/>
  <c r="M12843" i="2"/>
  <c r="M12844" i="2"/>
  <c r="M12845" i="2"/>
  <c r="M12846" i="2"/>
  <c r="M12847" i="2"/>
  <c r="M12848" i="2"/>
  <c r="M12849" i="2"/>
  <c r="M12850" i="2"/>
  <c r="M12851" i="2"/>
  <c r="M12852" i="2"/>
  <c r="M12853" i="2"/>
  <c r="M12854" i="2"/>
  <c r="M12855" i="2"/>
  <c r="M12856" i="2"/>
  <c r="M12857" i="2"/>
  <c r="M12858" i="2"/>
  <c r="M12859" i="2"/>
  <c r="M12860" i="2"/>
  <c r="M12861" i="2"/>
  <c r="M12862" i="2"/>
  <c r="M12863" i="2"/>
  <c r="M12864" i="2"/>
  <c r="M12865" i="2"/>
  <c r="M12866" i="2"/>
  <c r="M12867" i="2"/>
  <c r="M12868" i="2"/>
  <c r="M12869" i="2"/>
  <c r="M12870" i="2"/>
  <c r="M12871" i="2"/>
  <c r="M12872" i="2"/>
  <c r="M12873" i="2"/>
  <c r="M12874" i="2"/>
  <c r="M12875" i="2"/>
  <c r="M12876" i="2"/>
  <c r="M12877" i="2"/>
  <c r="M12878" i="2"/>
  <c r="M12879" i="2"/>
  <c r="M12880" i="2"/>
  <c r="M12881" i="2"/>
  <c r="M12882" i="2"/>
  <c r="M12883" i="2"/>
  <c r="M12884" i="2"/>
  <c r="M12885" i="2"/>
  <c r="M12886" i="2"/>
  <c r="M12887" i="2"/>
  <c r="M12888" i="2"/>
  <c r="M12889" i="2"/>
  <c r="M12890" i="2"/>
  <c r="M12891" i="2"/>
  <c r="M12892" i="2"/>
  <c r="M12893" i="2"/>
  <c r="M12894" i="2"/>
  <c r="M12895" i="2"/>
  <c r="M12896" i="2"/>
  <c r="M12897" i="2"/>
  <c r="M12898" i="2"/>
  <c r="M12899" i="2"/>
  <c r="M12900" i="2"/>
  <c r="M12901" i="2"/>
  <c r="M12902" i="2"/>
  <c r="M12903" i="2"/>
  <c r="M12904" i="2"/>
  <c r="M12905" i="2"/>
  <c r="M12906" i="2"/>
  <c r="M12907" i="2"/>
  <c r="M12908" i="2"/>
  <c r="M12909" i="2"/>
  <c r="M12910" i="2"/>
  <c r="M12911" i="2"/>
  <c r="M12912" i="2"/>
  <c r="M12913" i="2"/>
  <c r="M12914" i="2"/>
  <c r="M12915" i="2"/>
  <c r="M12916" i="2"/>
  <c r="M12917" i="2"/>
  <c r="M12918" i="2"/>
  <c r="M12919" i="2"/>
  <c r="M12920" i="2"/>
  <c r="M12921" i="2"/>
  <c r="M12922" i="2"/>
  <c r="M12923" i="2"/>
  <c r="M12924" i="2"/>
  <c r="M12925" i="2"/>
  <c r="M12926" i="2"/>
  <c r="M12927" i="2"/>
  <c r="M12928" i="2"/>
  <c r="M12929" i="2"/>
  <c r="M12930" i="2"/>
  <c r="M12931" i="2"/>
  <c r="M12932" i="2"/>
  <c r="M12933" i="2"/>
  <c r="M12934" i="2"/>
  <c r="M12935" i="2"/>
  <c r="M12936" i="2"/>
  <c r="M12937" i="2"/>
  <c r="M12938" i="2"/>
  <c r="M12939" i="2"/>
  <c r="M12940" i="2"/>
  <c r="M12941" i="2"/>
  <c r="M12942" i="2"/>
  <c r="M12943" i="2"/>
  <c r="M12944" i="2"/>
  <c r="M12945" i="2"/>
  <c r="M12946" i="2"/>
  <c r="M12947" i="2"/>
  <c r="M12948" i="2"/>
  <c r="M12949" i="2"/>
  <c r="M12950" i="2"/>
  <c r="M12951" i="2"/>
  <c r="M12952" i="2"/>
  <c r="M12953" i="2"/>
  <c r="M12954" i="2"/>
  <c r="M12955" i="2"/>
  <c r="M12956" i="2"/>
  <c r="M12957" i="2"/>
  <c r="M12958" i="2"/>
  <c r="M12959" i="2"/>
  <c r="M12960" i="2"/>
  <c r="M12961" i="2"/>
  <c r="M12962" i="2"/>
  <c r="M12963" i="2"/>
  <c r="M12964" i="2"/>
  <c r="M12965" i="2"/>
  <c r="M12966" i="2"/>
  <c r="M12967" i="2"/>
  <c r="M12968" i="2"/>
  <c r="M12969" i="2"/>
  <c r="M12970" i="2"/>
  <c r="M12971" i="2"/>
  <c r="M12972" i="2"/>
  <c r="M12973" i="2"/>
  <c r="M12974" i="2"/>
  <c r="M12975" i="2"/>
  <c r="M12976" i="2"/>
  <c r="M12977" i="2"/>
  <c r="M12978" i="2"/>
  <c r="M12979" i="2"/>
  <c r="M12980" i="2"/>
  <c r="M12981" i="2"/>
  <c r="M12982" i="2"/>
  <c r="M12983" i="2"/>
  <c r="M12984" i="2"/>
  <c r="M12985" i="2"/>
  <c r="M12986" i="2"/>
  <c r="M12987" i="2"/>
  <c r="M12988" i="2"/>
  <c r="M12989" i="2"/>
  <c r="M12990" i="2"/>
  <c r="M12991" i="2"/>
  <c r="M12992" i="2"/>
  <c r="M12993" i="2"/>
  <c r="M12994" i="2"/>
  <c r="M12995" i="2"/>
  <c r="M12996" i="2"/>
  <c r="M12997" i="2"/>
  <c r="M12998" i="2"/>
  <c r="M12999" i="2"/>
  <c r="M13000" i="2"/>
  <c r="M13001" i="2"/>
  <c r="M13002" i="2"/>
  <c r="M13003" i="2"/>
  <c r="M13004" i="2"/>
  <c r="M13005" i="2"/>
  <c r="M13006" i="2"/>
  <c r="M13007" i="2"/>
  <c r="M13008" i="2"/>
  <c r="M13009" i="2"/>
  <c r="M13010" i="2"/>
  <c r="M13011" i="2"/>
  <c r="M13012" i="2"/>
  <c r="M13013" i="2"/>
  <c r="M13014" i="2"/>
  <c r="M13015" i="2"/>
  <c r="M13016" i="2"/>
  <c r="M13017" i="2"/>
  <c r="M13018" i="2"/>
  <c r="M13019" i="2"/>
  <c r="M13020" i="2"/>
  <c r="M13021" i="2"/>
  <c r="M13022" i="2"/>
  <c r="M13023" i="2"/>
  <c r="M13024" i="2"/>
  <c r="M13025" i="2"/>
  <c r="M13026" i="2"/>
  <c r="M13027" i="2"/>
  <c r="M13028" i="2"/>
  <c r="M13029" i="2"/>
  <c r="M13030" i="2"/>
  <c r="M13031" i="2"/>
  <c r="M13032" i="2"/>
  <c r="M13033" i="2"/>
  <c r="M13034" i="2"/>
  <c r="M13035" i="2"/>
  <c r="M13036" i="2"/>
  <c r="M13037" i="2"/>
  <c r="M13038" i="2"/>
  <c r="M13039" i="2"/>
  <c r="M13040" i="2"/>
  <c r="M13041" i="2"/>
  <c r="M13042" i="2"/>
  <c r="M13043" i="2"/>
  <c r="M13044" i="2"/>
  <c r="M13045" i="2"/>
  <c r="M13046" i="2"/>
  <c r="M13047" i="2"/>
  <c r="M13048" i="2"/>
  <c r="M13049" i="2"/>
  <c r="M13050" i="2"/>
  <c r="M13051" i="2"/>
  <c r="M13052" i="2"/>
  <c r="M13053" i="2"/>
  <c r="M13054" i="2"/>
  <c r="M13055" i="2"/>
  <c r="M13056" i="2"/>
  <c r="M13057" i="2"/>
  <c r="M13058" i="2"/>
  <c r="M13059" i="2"/>
  <c r="M13060" i="2"/>
  <c r="M13061" i="2"/>
  <c r="M13062" i="2"/>
  <c r="M13063" i="2"/>
  <c r="M13064" i="2"/>
  <c r="M13065" i="2"/>
  <c r="M13066" i="2"/>
  <c r="M13067" i="2"/>
  <c r="M13068" i="2"/>
  <c r="M13069" i="2"/>
  <c r="M13070" i="2"/>
  <c r="M13071" i="2"/>
  <c r="M13072" i="2"/>
  <c r="M13073" i="2"/>
  <c r="M13074" i="2"/>
  <c r="M13075" i="2"/>
  <c r="M13076" i="2"/>
  <c r="M13077" i="2"/>
  <c r="M13078" i="2"/>
  <c r="M13079" i="2"/>
  <c r="M13080" i="2"/>
  <c r="M13081" i="2"/>
  <c r="M13082" i="2"/>
  <c r="M13083" i="2"/>
  <c r="M13084" i="2"/>
  <c r="M13085" i="2"/>
  <c r="M13086" i="2"/>
  <c r="M13087" i="2"/>
  <c r="M13088" i="2"/>
  <c r="M13089" i="2"/>
  <c r="M13090" i="2"/>
  <c r="M13091" i="2"/>
  <c r="M13092" i="2"/>
  <c r="M13093" i="2"/>
  <c r="M13094" i="2"/>
  <c r="M13095" i="2"/>
  <c r="M13096" i="2"/>
  <c r="M13097" i="2"/>
  <c r="M13098" i="2"/>
  <c r="M13099" i="2"/>
  <c r="M13100" i="2"/>
  <c r="M13101" i="2"/>
  <c r="M13102" i="2"/>
  <c r="M13103" i="2"/>
  <c r="M13104" i="2"/>
  <c r="M13105" i="2"/>
  <c r="M13106" i="2"/>
  <c r="M13107" i="2"/>
  <c r="M13108" i="2"/>
  <c r="M13109" i="2"/>
  <c r="M13110" i="2"/>
  <c r="M13111" i="2"/>
  <c r="M13112" i="2"/>
  <c r="M13113" i="2"/>
  <c r="M13114" i="2"/>
  <c r="M13115" i="2"/>
  <c r="M13116" i="2"/>
  <c r="M13117" i="2"/>
  <c r="M13118" i="2"/>
  <c r="M13119" i="2"/>
  <c r="M13120" i="2"/>
  <c r="M13121" i="2"/>
  <c r="M13122" i="2"/>
  <c r="M13123" i="2"/>
  <c r="M13124" i="2"/>
  <c r="M13125" i="2"/>
  <c r="M13126" i="2"/>
  <c r="M13127" i="2"/>
  <c r="M13128" i="2"/>
  <c r="M13129" i="2"/>
  <c r="M13130" i="2"/>
  <c r="M13131" i="2"/>
  <c r="M13132" i="2"/>
  <c r="M13133" i="2"/>
  <c r="M13134" i="2"/>
  <c r="M13135" i="2"/>
  <c r="M13136" i="2"/>
  <c r="M13137" i="2"/>
  <c r="M13138" i="2"/>
  <c r="M13139" i="2"/>
  <c r="M13140" i="2"/>
  <c r="M13141" i="2"/>
  <c r="M13142" i="2"/>
  <c r="M13143" i="2"/>
  <c r="M13144" i="2"/>
  <c r="M13145" i="2"/>
  <c r="M13146" i="2"/>
  <c r="M13147" i="2"/>
  <c r="M13148" i="2"/>
  <c r="M13149" i="2"/>
  <c r="M13150" i="2"/>
  <c r="M13151" i="2"/>
  <c r="M13152" i="2"/>
  <c r="M13153" i="2"/>
  <c r="M13154" i="2"/>
  <c r="M13155" i="2"/>
  <c r="M13156" i="2"/>
  <c r="M13157" i="2"/>
  <c r="M13158" i="2"/>
  <c r="M13159" i="2"/>
  <c r="M13160" i="2"/>
  <c r="M13161" i="2"/>
  <c r="M13162" i="2"/>
  <c r="M13163" i="2"/>
  <c r="M13164" i="2"/>
  <c r="M13165" i="2"/>
  <c r="M13166" i="2"/>
  <c r="M13167" i="2"/>
  <c r="M13168" i="2"/>
  <c r="M13169" i="2"/>
  <c r="M13170" i="2"/>
  <c r="M13171" i="2"/>
  <c r="M13172" i="2"/>
  <c r="M13173" i="2"/>
  <c r="M13174" i="2"/>
  <c r="M13175" i="2"/>
  <c r="M13176" i="2"/>
  <c r="M13177" i="2"/>
  <c r="M13178" i="2"/>
  <c r="M13179" i="2"/>
  <c r="M13180" i="2"/>
  <c r="M13181" i="2"/>
  <c r="M13182" i="2"/>
  <c r="M13183" i="2"/>
  <c r="M13184" i="2"/>
  <c r="M13185" i="2"/>
  <c r="M13186" i="2"/>
  <c r="M13187" i="2"/>
  <c r="M13188" i="2"/>
  <c r="M13189" i="2"/>
  <c r="M13190" i="2"/>
  <c r="M13191" i="2"/>
  <c r="M13192" i="2"/>
  <c r="M13193" i="2"/>
  <c r="M13194" i="2"/>
  <c r="M13195" i="2"/>
  <c r="M13196" i="2"/>
  <c r="M13197" i="2"/>
  <c r="M13198" i="2"/>
  <c r="M13199" i="2"/>
  <c r="M13200" i="2"/>
  <c r="M13201" i="2"/>
  <c r="M13202" i="2"/>
  <c r="M13203" i="2"/>
  <c r="M13204" i="2"/>
  <c r="M13205" i="2"/>
  <c r="M13206" i="2"/>
  <c r="M13207" i="2"/>
  <c r="M13208" i="2"/>
  <c r="M13209" i="2"/>
  <c r="M13210" i="2"/>
  <c r="M13211" i="2"/>
  <c r="M13212" i="2"/>
  <c r="M13213" i="2"/>
  <c r="M13214" i="2"/>
  <c r="M13215" i="2"/>
  <c r="M13216" i="2"/>
  <c r="M13217" i="2"/>
  <c r="M13218" i="2"/>
  <c r="M13219" i="2"/>
  <c r="M13220" i="2"/>
  <c r="M13221" i="2"/>
  <c r="M13222" i="2"/>
  <c r="M13223" i="2"/>
  <c r="M13224" i="2"/>
  <c r="M13225" i="2"/>
  <c r="M13226" i="2"/>
  <c r="M13227" i="2"/>
  <c r="M13228" i="2"/>
  <c r="M13229" i="2"/>
  <c r="M13230" i="2"/>
  <c r="M13231" i="2"/>
  <c r="M13232" i="2"/>
  <c r="M13233" i="2"/>
  <c r="M13234" i="2"/>
  <c r="M13235" i="2"/>
  <c r="M13236" i="2"/>
  <c r="M13237" i="2"/>
  <c r="M13238" i="2"/>
  <c r="M13239" i="2"/>
  <c r="M13240" i="2"/>
  <c r="M13241" i="2"/>
  <c r="M13242" i="2"/>
  <c r="M13243" i="2"/>
  <c r="M13244" i="2"/>
  <c r="M13245" i="2"/>
  <c r="M13246" i="2"/>
  <c r="M13247" i="2"/>
  <c r="M13248" i="2"/>
  <c r="M13249" i="2"/>
  <c r="M13250" i="2"/>
  <c r="M13251" i="2"/>
  <c r="M13252" i="2"/>
  <c r="M13253" i="2"/>
  <c r="M13254" i="2"/>
  <c r="M13255" i="2"/>
  <c r="M13256" i="2"/>
  <c r="M13257" i="2"/>
  <c r="M13258" i="2"/>
  <c r="M13259" i="2"/>
  <c r="M13260" i="2"/>
  <c r="M13261" i="2"/>
  <c r="M13262" i="2"/>
  <c r="M13263" i="2"/>
  <c r="M13264" i="2"/>
  <c r="M13265" i="2"/>
  <c r="M13266" i="2"/>
  <c r="M13267" i="2"/>
  <c r="M13268" i="2"/>
  <c r="M13269" i="2"/>
  <c r="M13270" i="2"/>
  <c r="M13271" i="2"/>
  <c r="M13272" i="2"/>
  <c r="M13273" i="2"/>
  <c r="M13274" i="2"/>
  <c r="M13275" i="2"/>
  <c r="M13276" i="2"/>
  <c r="M13277" i="2"/>
  <c r="M13278" i="2"/>
  <c r="M13279" i="2"/>
  <c r="M13280" i="2"/>
  <c r="M13281" i="2"/>
  <c r="M13282" i="2"/>
  <c r="M13283" i="2"/>
  <c r="M13284" i="2"/>
  <c r="M13285" i="2"/>
  <c r="M13286" i="2"/>
  <c r="M13287" i="2"/>
  <c r="M13288" i="2"/>
  <c r="M13289" i="2"/>
  <c r="M13290" i="2"/>
  <c r="M13291" i="2"/>
  <c r="M13292" i="2"/>
  <c r="M13293" i="2"/>
  <c r="M13294" i="2"/>
  <c r="M13295" i="2"/>
  <c r="M13296" i="2"/>
  <c r="M13297" i="2"/>
  <c r="M13298" i="2"/>
  <c r="M13299" i="2"/>
  <c r="M13300" i="2"/>
  <c r="M13301" i="2"/>
  <c r="M13302" i="2"/>
  <c r="M13303" i="2"/>
  <c r="M13304" i="2"/>
  <c r="M13305" i="2"/>
  <c r="M13306" i="2"/>
  <c r="M13307" i="2"/>
  <c r="M13308" i="2"/>
  <c r="M13309" i="2"/>
  <c r="M13310" i="2"/>
  <c r="M13311" i="2"/>
  <c r="M13312" i="2"/>
  <c r="M13313" i="2"/>
  <c r="M13314" i="2"/>
  <c r="M13315" i="2"/>
  <c r="M13316" i="2"/>
  <c r="M13317" i="2"/>
  <c r="M13318" i="2"/>
  <c r="M13319" i="2"/>
  <c r="M13320" i="2"/>
  <c r="M13321" i="2"/>
  <c r="M13322" i="2"/>
  <c r="M13323" i="2"/>
  <c r="M13324" i="2"/>
  <c r="M13325" i="2"/>
  <c r="M13326" i="2"/>
  <c r="M13327" i="2"/>
  <c r="M13328" i="2"/>
  <c r="M13329" i="2"/>
  <c r="M13330" i="2"/>
  <c r="M13331" i="2"/>
  <c r="M13332" i="2"/>
  <c r="M13333" i="2"/>
  <c r="M13334" i="2"/>
  <c r="M13335" i="2"/>
  <c r="M13336" i="2"/>
  <c r="M13337" i="2"/>
  <c r="M13338" i="2"/>
  <c r="M13339" i="2"/>
  <c r="M13340" i="2"/>
  <c r="M13341" i="2"/>
  <c r="M13342" i="2"/>
  <c r="M13343" i="2"/>
  <c r="M13344" i="2"/>
  <c r="M13345" i="2"/>
  <c r="M13346" i="2"/>
  <c r="M13347" i="2"/>
  <c r="M13348" i="2"/>
  <c r="M13349" i="2"/>
  <c r="M13350" i="2"/>
  <c r="M13351" i="2"/>
  <c r="M13352" i="2"/>
  <c r="M13353" i="2"/>
  <c r="M13354" i="2"/>
  <c r="M13355" i="2"/>
  <c r="M13356" i="2"/>
  <c r="M13357" i="2"/>
  <c r="M13358" i="2"/>
  <c r="M13359" i="2"/>
  <c r="M13360" i="2"/>
  <c r="M13361" i="2"/>
  <c r="M13362" i="2"/>
  <c r="M13363" i="2"/>
  <c r="M13364" i="2"/>
  <c r="M13365" i="2"/>
  <c r="M13366" i="2"/>
  <c r="M13367" i="2"/>
  <c r="M13368" i="2"/>
  <c r="M13369" i="2"/>
  <c r="M13370" i="2"/>
  <c r="M13371" i="2"/>
  <c r="M13372" i="2"/>
  <c r="M13373" i="2"/>
  <c r="M13374" i="2"/>
  <c r="M13375" i="2"/>
  <c r="M13376" i="2"/>
  <c r="M13377" i="2"/>
  <c r="M13378" i="2"/>
  <c r="M13379" i="2"/>
  <c r="M13380" i="2"/>
  <c r="M13381" i="2"/>
  <c r="M13382" i="2"/>
  <c r="M13383" i="2"/>
  <c r="M13384" i="2"/>
  <c r="M13385" i="2"/>
  <c r="M13386" i="2"/>
  <c r="M13387" i="2"/>
  <c r="M13388" i="2"/>
  <c r="M13389" i="2"/>
  <c r="M13390" i="2"/>
  <c r="M13391" i="2"/>
  <c r="M13392" i="2"/>
  <c r="M13393" i="2"/>
  <c r="M13394" i="2"/>
  <c r="M13395" i="2"/>
  <c r="M13396" i="2"/>
  <c r="M13397" i="2"/>
  <c r="M13398" i="2"/>
  <c r="M13399" i="2"/>
  <c r="M13400" i="2"/>
  <c r="M13401" i="2"/>
  <c r="M13402" i="2"/>
  <c r="M13403" i="2"/>
  <c r="M13404" i="2"/>
  <c r="M13405" i="2"/>
  <c r="M13406" i="2"/>
  <c r="M13407" i="2"/>
  <c r="M13408" i="2"/>
  <c r="M13409" i="2"/>
  <c r="M13410" i="2"/>
  <c r="M13411" i="2"/>
  <c r="M13412" i="2"/>
  <c r="M13413" i="2"/>
  <c r="M13414" i="2"/>
  <c r="M13415" i="2"/>
  <c r="M13416" i="2"/>
  <c r="M13417" i="2"/>
  <c r="M13418" i="2"/>
  <c r="M13419" i="2"/>
  <c r="M13420" i="2"/>
  <c r="M13421" i="2"/>
  <c r="M13422" i="2"/>
  <c r="M13423" i="2"/>
  <c r="M13424" i="2"/>
  <c r="M13425" i="2"/>
  <c r="M13426" i="2"/>
  <c r="M13427" i="2"/>
  <c r="M13428" i="2"/>
  <c r="M13429" i="2"/>
  <c r="M13430" i="2"/>
  <c r="M13431" i="2"/>
  <c r="M13432" i="2"/>
  <c r="M13433" i="2"/>
  <c r="M13434" i="2"/>
  <c r="M13435" i="2"/>
  <c r="M13436" i="2"/>
  <c r="M13437" i="2"/>
  <c r="M13438" i="2"/>
  <c r="M13439" i="2"/>
  <c r="M13440" i="2"/>
  <c r="M13441" i="2"/>
  <c r="M13442" i="2"/>
  <c r="M13443" i="2"/>
  <c r="M13444" i="2"/>
  <c r="M13445" i="2"/>
  <c r="M13446" i="2"/>
  <c r="M13447" i="2"/>
  <c r="M13448" i="2"/>
  <c r="M13449" i="2"/>
  <c r="M13450" i="2"/>
  <c r="M13451" i="2"/>
  <c r="M13452" i="2"/>
  <c r="M13453" i="2"/>
  <c r="M13454" i="2"/>
  <c r="M13455" i="2"/>
  <c r="M13456" i="2"/>
  <c r="M13457" i="2"/>
  <c r="M13458" i="2"/>
  <c r="M13459" i="2"/>
  <c r="M13460" i="2"/>
  <c r="M13461" i="2"/>
  <c r="M13462" i="2"/>
  <c r="M13463" i="2"/>
  <c r="M13464" i="2"/>
  <c r="M13465" i="2"/>
  <c r="M13466" i="2"/>
  <c r="M13467" i="2"/>
  <c r="M13468" i="2"/>
  <c r="M13469" i="2"/>
  <c r="M13470" i="2"/>
  <c r="M13471" i="2"/>
  <c r="M13472" i="2"/>
  <c r="M13473" i="2"/>
  <c r="M13474" i="2"/>
  <c r="M13475" i="2"/>
  <c r="M13476" i="2"/>
  <c r="M13477" i="2"/>
  <c r="M13478" i="2"/>
  <c r="M13479" i="2"/>
  <c r="M13480" i="2"/>
  <c r="M13481" i="2"/>
  <c r="M13482" i="2"/>
  <c r="M13483" i="2"/>
  <c r="M13484" i="2"/>
  <c r="M13485" i="2"/>
  <c r="M13486" i="2"/>
  <c r="M13487" i="2"/>
  <c r="M13488" i="2"/>
  <c r="M13489" i="2"/>
  <c r="M13490" i="2"/>
  <c r="M13491" i="2"/>
  <c r="M13492" i="2"/>
  <c r="M13493" i="2"/>
  <c r="M13494" i="2"/>
  <c r="M13495" i="2"/>
  <c r="M13496" i="2"/>
  <c r="M13497" i="2"/>
  <c r="M13498" i="2"/>
  <c r="M13499" i="2"/>
  <c r="M13500" i="2"/>
  <c r="M13501" i="2"/>
  <c r="M13502" i="2"/>
  <c r="M13503" i="2"/>
  <c r="M13504" i="2"/>
  <c r="M13505" i="2"/>
  <c r="M13506" i="2"/>
  <c r="M13507" i="2"/>
  <c r="M13508" i="2"/>
  <c r="M13509" i="2"/>
  <c r="M13510" i="2"/>
  <c r="M13511" i="2"/>
  <c r="M13512" i="2"/>
  <c r="M13513" i="2"/>
  <c r="M13514" i="2"/>
  <c r="M13515" i="2"/>
  <c r="M13516" i="2"/>
  <c r="M13517" i="2"/>
  <c r="M13518" i="2"/>
  <c r="M13519" i="2"/>
  <c r="M13520" i="2"/>
  <c r="M13521" i="2"/>
  <c r="M13522" i="2"/>
  <c r="M13523" i="2"/>
  <c r="M13524" i="2"/>
  <c r="M13525" i="2"/>
  <c r="M13526" i="2"/>
  <c r="M13527" i="2"/>
  <c r="M13528" i="2"/>
  <c r="M13529" i="2"/>
  <c r="M13530" i="2"/>
  <c r="M13531" i="2"/>
  <c r="M13532" i="2"/>
  <c r="M13533" i="2"/>
  <c r="M13534" i="2"/>
  <c r="M13535" i="2"/>
  <c r="M13536" i="2"/>
  <c r="M13537" i="2"/>
  <c r="M13538" i="2"/>
  <c r="M13539" i="2"/>
  <c r="M13540" i="2"/>
  <c r="M13541" i="2"/>
  <c r="M13542" i="2"/>
  <c r="M13543" i="2"/>
  <c r="M13544" i="2"/>
  <c r="M13545" i="2"/>
  <c r="M13546" i="2"/>
  <c r="M13547" i="2"/>
  <c r="M13548" i="2"/>
  <c r="M13549" i="2"/>
  <c r="M13550" i="2"/>
  <c r="M13551" i="2"/>
  <c r="M13552" i="2"/>
  <c r="M13553" i="2"/>
  <c r="M13554" i="2"/>
  <c r="M13555" i="2"/>
  <c r="M13556" i="2"/>
  <c r="M13557" i="2"/>
  <c r="M13558" i="2"/>
  <c r="M13559" i="2"/>
  <c r="M13560" i="2"/>
  <c r="M13561" i="2"/>
  <c r="M13562" i="2"/>
  <c r="M13563" i="2"/>
  <c r="M13564" i="2"/>
  <c r="M13565" i="2"/>
  <c r="M13566" i="2"/>
  <c r="M13567" i="2"/>
  <c r="M13568" i="2"/>
  <c r="M13569" i="2"/>
  <c r="M13570" i="2"/>
  <c r="M13571" i="2"/>
  <c r="M13572" i="2"/>
  <c r="M13573" i="2"/>
  <c r="M13574" i="2"/>
  <c r="M13575" i="2"/>
  <c r="M13576" i="2"/>
  <c r="M13577" i="2"/>
  <c r="M13578" i="2"/>
  <c r="M13579" i="2"/>
  <c r="M13580" i="2"/>
  <c r="M13581" i="2"/>
  <c r="M13582" i="2"/>
  <c r="M13583" i="2"/>
  <c r="M13584" i="2"/>
  <c r="M13585" i="2"/>
  <c r="M13586" i="2"/>
  <c r="M13587" i="2"/>
  <c r="M13588" i="2"/>
  <c r="M13589" i="2"/>
  <c r="M13590" i="2"/>
  <c r="M13591" i="2"/>
  <c r="M13592" i="2"/>
  <c r="M13593" i="2"/>
  <c r="M13594" i="2"/>
  <c r="M13595" i="2"/>
  <c r="M13596" i="2"/>
  <c r="M13597" i="2"/>
  <c r="M13598" i="2"/>
  <c r="M13599" i="2"/>
  <c r="M13600" i="2"/>
  <c r="M13601" i="2"/>
  <c r="M13602" i="2"/>
  <c r="M13603" i="2"/>
  <c r="M13604" i="2"/>
  <c r="M13605" i="2"/>
  <c r="M13606" i="2"/>
  <c r="M13607" i="2"/>
  <c r="M13608" i="2"/>
  <c r="M13609" i="2"/>
  <c r="M13610" i="2"/>
  <c r="M13611" i="2"/>
  <c r="M13612" i="2"/>
  <c r="M13613" i="2"/>
  <c r="M13614" i="2"/>
  <c r="M13615" i="2"/>
  <c r="M13616" i="2"/>
  <c r="M13617" i="2"/>
  <c r="M13618" i="2"/>
  <c r="M13619" i="2"/>
  <c r="M13620" i="2"/>
  <c r="M13621" i="2"/>
  <c r="M13622" i="2"/>
  <c r="M13623" i="2"/>
  <c r="M13624" i="2"/>
  <c r="M13625" i="2"/>
  <c r="M13626" i="2"/>
  <c r="M13627" i="2"/>
  <c r="M13628" i="2"/>
  <c r="M13629" i="2"/>
  <c r="M13630" i="2"/>
  <c r="M13631" i="2"/>
  <c r="M13632" i="2"/>
  <c r="M13633" i="2"/>
  <c r="M13634" i="2"/>
  <c r="M13635" i="2"/>
  <c r="M13636" i="2"/>
  <c r="M13637" i="2"/>
  <c r="M13638" i="2"/>
  <c r="M13639" i="2"/>
  <c r="M13640" i="2"/>
  <c r="M13641" i="2"/>
  <c r="M13642" i="2"/>
  <c r="M13643" i="2"/>
  <c r="M13644" i="2"/>
  <c r="M13645" i="2"/>
  <c r="M13646" i="2"/>
  <c r="M13647" i="2"/>
  <c r="M13648" i="2"/>
  <c r="M13649" i="2"/>
  <c r="M13650" i="2"/>
  <c r="M13651" i="2"/>
  <c r="M13652" i="2"/>
  <c r="M13653" i="2"/>
  <c r="M13654" i="2"/>
  <c r="M13655" i="2"/>
  <c r="M13656" i="2"/>
  <c r="M13657" i="2"/>
  <c r="M13658" i="2"/>
  <c r="M13659" i="2"/>
  <c r="M13660" i="2"/>
  <c r="M13661" i="2"/>
  <c r="M13662" i="2"/>
  <c r="M13663" i="2"/>
  <c r="M13664" i="2"/>
  <c r="M13665" i="2"/>
  <c r="M13666" i="2"/>
  <c r="M13667" i="2"/>
  <c r="M13668" i="2"/>
  <c r="M13669" i="2"/>
  <c r="M13670" i="2"/>
  <c r="M13671" i="2"/>
  <c r="M13672" i="2"/>
  <c r="M13673" i="2"/>
  <c r="M13674" i="2"/>
  <c r="M13675" i="2"/>
  <c r="M13676" i="2"/>
  <c r="M13677" i="2"/>
  <c r="M13678" i="2"/>
  <c r="M13679" i="2"/>
  <c r="M13680" i="2"/>
  <c r="M13681" i="2"/>
  <c r="M13682" i="2"/>
  <c r="M13683" i="2"/>
  <c r="M13684" i="2"/>
  <c r="M13685" i="2"/>
  <c r="M13686" i="2"/>
  <c r="M13687" i="2"/>
  <c r="M13688" i="2"/>
  <c r="M13689" i="2"/>
  <c r="M13690" i="2"/>
  <c r="M13691" i="2"/>
  <c r="M13692" i="2"/>
  <c r="M13693" i="2"/>
  <c r="M13694" i="2"/>
  <c r="M13695" i="2"/>
  <c r="M13696" i="2"/>
  <c r="M13697" i="2"/>
  <c r="M13698" i="2"/>
  <c r="M13699" i="2"/>
  <c r="M13700" i="2"/>
  <c r="M13701" i="2"/>
  <c r="M13702" i="2"/>
  <c r="M13703" i="2"/>
  <c r="M13704" i="2"/>
  <c r="M13705" i="2"/>
  <c r="M13706" i="2"/>
  <c r="M13707" i="2"/>
  <c r="M13708" i="2"/>
  <c r="M13709" i="2"/>
  <c r="M13710" i="2"/>
  <c r="M13711" i="2"/>
  <c r="M13712" i="2"/>
  <c r="M13713" i="2"/>
  <c r="M13714" i="2"/>
  <c r="M13715" i="2"/>
  <c r="M13716" i="2"/>
  <c r="M13717" i="2"/>
  <c r="M13718" i="2"/>
  <c r="M13719" i="2"/>
  <c r="M13720" i="2"/>
  <c r="M13721" i="2"/>
  <c r="M13722" i="2"/>
  <c r="M13723" i="2"/>
  <c r="M13724" i="2"/>
  <c r="M13725" i="2"/>
  <c r="M13726" i="2"/>
  <c r="M13727" i="2"/>
  <c r="M13728" i="2"/>
  <c r="M13729" i="2"/>
  <c r="M13730" i="2"/>
  <c r="M13731" i="2"/>
  <c r="M13732" i="2"/>
  <c r="M13733" i="2"/>
  <c r="M13734" i="2"/>
  <c r="M13735" i="2"/>
  <c r="M13736" i="2"/>
  <c r="M13737" i="2"/>
  <c r="M13738" i="2"/>
  <c r="M13739" i="2"/>
  <c r="M13740" i="2"/>
  <c r="M13741" i="2"/>
  <c r="M13742" i="2"/>
  <c r="M13743" i="2"/>
  <c r="M13744" i="2"/>
  <c r="M13745" i="2"/>
  <c r="M13746" i="2"/>
  <c r="M13747" i="2"/>
  <c r="M13748" i="2"/>
  <c r="M13749" i="2"/>
  <c r="M13750" i="2"/>
  <c r="M13751" i="2"/>
  <c r="M13752" i="2"/>
  <c r="M13753" i="2"/>
  <c r="M13754" i="2"/>
  <c r="M13755" i="2"/>
  <c r="M13756" i="2"/>
  <c r="M13757" i="2"/>
  <c r="M13758" i="2"/>
  <c r="M13759" i="2"/>
  <c r="M13760" i="2"/>
  <c r="M13761" i="2"/>
  <c r="M13762" i="2"/>
  <c r="M13763" i="2"/>
  <c r="M13764" i="2"/>
  <c r="M13765" i="2"/>
  <c r="M13766" i="2"/>
  <c r="M13767" i="2"/>
  <c r="M13768" i="2"/>
  <c r="M13769" i="2"/>
  <c r="M13770" i="2"/>
  <c r="M13771" i="2"/>
  <c r="M13772" i="2"/>
  <c r="M13773" i="2"/>
  <c r="M13774" i="2"/>
  <c r="M13775" i="2"/>
  <c r="M13776" i="2"/>
  <c r="M13777" i="2"/>
  <c r="M13778" i="2"/>
  <c r="M13779" i="2"/>
  <c r="M13780" i="2"/>
  <c r="M13781" i="2"/>
  <c r="M13782" i="2"/>
  <c r="M13783" i="2"/>
  <c r="M13784" i="2"/>
  <c r="M13785" i="2"/>
  <c r="M13786" i="2"/>
  <c r="M13787" i="2"/>
  <c r="M13788" i="2"/>
  <c r="M13789" i="2"/>
  <c r="M13790" i="2"/>
  <c r="M13791" i="2"/>
  <c r="M13792" i="2"/>
  <c r="M13793" i="2"/>
  <c r="M13794" i="2"/>
  <c r="M13795" i="2"/>
  <c r="M13796" i="2"/>
  <c r="M13797" i="2"/>
  <c r="M13798" i="2"/>
  <c r="M13799" i="2"/>
  <c r="M13800" i="2"/>
  <c r="M13801" i="2"/>
  <c r="M13802" i="2"/>
  <c r="M13803" i="2"/>
  <c r="M13804" i="2"/>
  <c r="M13805" i="2"/>
  <c r="M13806" i="2"/>
  <c r="M13807" i="2"/>
  <c r="M13808" i="2"/>
  <c r="M13809" i="2"/>
  <c r="M13810" i="2"/>
  <c r="M13811" i="2"/>
  <c r="M13812" i="2"/>
  <c r="M13813" i="2"/>
  <c r="M13814" i="2"/>
  <c r="M13815" i="2"/>
  <c r="M13816" i="2"/>
  <c r="M13817" i="2"/>
  <c r="M13818" i="2"/>
  <c r="M13819" i="2"/>
  <c r="M13820" i="2"/>
  <c r="M13821" i="2"/>
  <c r="M13822" i="2"/>
  <c r="M13823" i="2"/>
  <c r="M13824" i="2"/>
  <c r="M13825" i="2"/>
  <c r="M13826" i="2"/>
  <c r="M13827" i="2"/>
  <c r="M13828" i="2"/>
  <c r="M13829" i="2"/>
  <c r="M13830" i="2"/>
  <c r="M13831" i="2"/>
  <c r="M13832" i="2"/>
  <c r="M13833" i="2"/>
  <c r="M13834" i="2"/>
  <c r="M13835" i="2"/>
  <c r="M13836" i="2"/>
  <c r="M13837" i="2"/>
  <c r="M13838" i="2"/>
  <c r="M13839" i="2"/>
  <c r="M13840" i="2"/>
  <c r="M13841" i="2"/>
  <c r="M13842" i="2"/>
  <c r="M13843" i="2"/>
  <c r="M13844" i="2"/>
  <c r="M13845" i="2"/>
  <c r="M13846" i="2"/>
  <c r="M13847" i="2"/>
  <c r="M13848" i="2"/>
  <c r="M13849" i="2"/>
  <c r="M13850" i="2"/>
  <c r="M13851" i="2"/>
  <c r="M13852" i="2"/>
  <c r="M13853" i="2"/>
  <c r="M13854" i="2"/>
  <c r="M13855" i="2"/>
  <c r="M13856" i="2"/>
  <c r="M13857" i="2"/>
  <c r="M13858" i="2"/>
  <c r="M13859" i="2"/>
  <c r="M13860" i="2"/>
  <c r="M13861" i="2"/>
  <c r="M13862" i="2"/>
  <c r="M13863" i="2"/>
  <c r="M13864" i="2"/>
  <c r="M13865" i="2"/>
  <c r="M13866" i="2"/>
  <c r="M13867" i="2"/>
  <c r="M13868" i="2"/>
  <c r="M13869" i="2"/>
  <c r="M13870" i="2"/>
  <c r="M13871" i="2"/>
  <c r="M13872" i="2"/>
  <c r="M13873" i="2"/>
  <c r="M13874" i="2"/>
  <c r="M13875" i="2"/>
  <c r="M13876" i="2"/>
  <c r="M13877" i="2"/>
  <c r="M13878" i="2"/>
  <c r="M13879" i="2"/>
  <c r="M13880" i="2"/>
  <c r="M13881" i="2"/>
  <c r="M13882" i="2"/>
  <c r="M13883" i="2"/>
  <c r="M13884" i="2"/>
  <c r="M13885" i="2"/>
  <c r="M13886" i="2"/>
  <c r="M13887" i="2"/>
  <c r="M13888" i="2"/>
  <c r="M13889" i="2"/>
  <c r="M13890" i="2"/>
  <c r="M13891" i="2"/>
  <c r="M13892" i="2"/>
  <c r="M13893" i="2"/>
  <c r="M13894" i="2"/>
  <c r="M13895" i="2"/>
  <c r="M13896" i="2"/>
  <c r="M13897" i="2"/>
  <c r="M13898" i="2"/>
  <c r="M13899" i="2"/>
  <c r="M13900" i="2"/>
  <c r="M13901" i="2"/>
  <c r="M13902" i="2"/>
  <c r="M13903" i="2"/>
  <c r="M13904" i="2"/>
  <c r="M13905" i="2"/>
  <c r="M13906" i="2"/>
  <c r="M13907" i="2"/>
  <c r="M13908" i="2"/>
  <c r="M13909" i="2"/>
  <c r="M13910" i="2"/>
  <c r="M13911" i="2"/>
  <c r="M13912" i="2"/>
  <c r="M13913" i="2"/>
  <c r="M13914" i="2"/>
  <c r="M13915" i="2"/>
  <c r="M13916" i="2"/>
  <c r="M13917" i="2"/>
  <c r="M13918" i="2"/>
  <c r="M13919" i="2"/>
  <c r="M13920" i="2"/>
  <c r="M13921" i="2"/>
  <c r="M13922" i="2"/>
  <c r="M13923" i="2"/>
  <c r="M13924" i="2"/>
  <c r="M13925" i="2"/>
  <c r="M13926" i="2"/>
  <c r="M13927" i="2"/>
  <c r="M13928" i="2"/>
  <c r="M13929" i="2"/>
  <c r="M13930" i="2"/>
  <c r="M13931" i="2"/>
  <c r="M13932" i="2"/>
  <c r="M13933" i="2"/>
  <c r="M13934" i="2"/>
  <c r="M13935" i="2"/>
  <c r="M13936" i="2"/>
  <c r="M13937" i="2"/>
  <c r="M13938" i="2"/>
  <c r="M13939" i="2"/>
  <c r="M13940" i="2"/>
  <c r="M13941" i="2"/>
  <c r="M13942" i="2"/>
  <c r="M13943" i="2"/>
  <c r="M13944" i="2"/>
  <c r="M13945" i="2"/>
  <c r="M13946" i="2"/>
  <c r="M13947" i="2"/>
  <c r="M13948" i="2"/>
  <c r="M13949" i="2"/>
  <c r="M13950" i="2"/>
  <c r="M13951" i="2"/>
  <c r="M13952" i="2"/>
  <c r="M13953" i="2"/>
  <c r="M13954" i="2"/>
  <c r="M13955" i="2"/>
  <c r="M13956" i="2"/>
  <c r="M13957" i="2"/>
  <c r="M13958" i="2"/>
  <c r="M13959" i="2"/>
  <c r="M13960" i="2"/>
  <c r="M13961" i="2"/>
  <c r="M13962" i="2"/>
  <c r="M13963" i="2"/>
  <c r="M13964" i="2"/>
  <c r="M13965" i="2"/>
  <c r="M13966" i="2"/>
  <c r="M13967" i="2"/>
  <c r="M13968" i="2"/>
  <c r="M13969" i="2"/>
  <c r="M13970" i="2"/>
  <c r="M13971" i="2"/>
  <c r="M13972" i="2"/>
  <c r="M13973" i="2"/>
  <c r="M13974" i="2"/>
  <c r="M13975" i="2"/>
  <c r="M13976" i="2"/>
  <c r="M13977" i="2"/>
  <c r="M13978" i="2"/>
  <c r="M13979" i="2"/>
  <c r="M13980" i="2"/>
  <c r="M13981" i="2"/>
  <c r="M13982" i="2"/>
  <c r="M13983" i="2"/>
  <c r="M13984" i="2"/>
  <c r="M13985" i="2"/>
  <c r="M13986" i="2"/>
  <c r="M13987" i="2"/>
  <c r="M13988" i="2"/>
  <c r="M13989" i="2"/>
  <c r="M13990" i="2"/>
  <c r="M13991" i="2"/>
  <c r="M13992" i="2"/>
  <c r="M13993" i="2"/>
  <c r="M13994" i="2"/>
  <c r="M13995" i="2"/>
  <c r="M13996" i="2"/>
  <c r="M13997" i="2"/>
  <c r="M13998" i="2"/>
  <c r="M13999" i="2"/>
  <c r="M14000" i="2"/>
  <c r="M14001" i="2"/>
  <c r="M14002" i="2"/>
  <c r="M14003" i="2"/>
  <c r="M14004" i="2"/>
  <c r="M14005" i="2"/>
  <c r="M14006" i="2"/>
  <c r="M14007" i="2"/>
  <c r="M14008" i="2"/>
  <c r="M14009" i="2"/>
  <c r="M14010" i="2"/>
  <c r="M14011" i="2"/>
  <c r="M14012" i="2"/>
  <c r="M14013" i="2"/>
  <c r="M14014" i="2"/>
  <c r="M14015" i="2"/>
  <c r="M14016" i="2"/>
  <c r="M14017" i="2"/>
  <c r="M14018" i="2"/>
  <c r="M14019" i="2"/>
  <c r="M14020" i="2"/>
  <c r="M14021" i="2"/>
  <c r="M14022" i="2"/>
  <c r="M14023" i="2"/>
  <c r="M14024" i="2"/>
  <c r="M14025" i="2"/>
  <c r="M14026" i="2"/>
  <c r="M14027" i="2"/>
  <c r="M14028" i="2"/>
  <c r="M14029" i="2"/>
  <c r="M14030" i="2"/>
  <c r="M14031" i="2"/>
  <c r="M14032" i="2"/>
  <c r="M14033" i="2"/>
  <c r="M14034" i="2"/>
  <c r="M14035" i="2"/>
  <c r="M14036" i="2"/>
  <c r="M14037" i="2"/>
  <c r="M14038" i="2"/>
  <c r="M14039" i="2"/>
  <c r="M14040" i="2"/>
  <c r="M14041" i="2"/>
  <c r="M14042" i="2"/>
  <c r="M14043" i="2"/>
  <c r="M14044" i="2"/>
  <c r="M14045" i="2"/>
  <c r="M14046" i="2"/>
  <c r="M14047" i="2"/>
  <c r="M14048" i="2"/>
  <c r="M14049" i="2"/>
  <c r="M14050" i="2"/>
  <c r="M14051" i="2"/>
  <c r="M14052" i="2"/>
  <c r="M14053" i="2"/>
  <c r="M14054" i="2"/>
  <c r="M14055" i="2"/>
  <c r="M14056" i="2"/>
  <c r="M14057" i="2"/>
  <c r="M14058" i="2"/>
  <c r="M14059" i="2"/>
  <c r="M14060" i="2"/>
  <c r="M14061" i="2"/>
  <c r="M14062" i="2"/>
  <c r="M14063" i="2"/>
  <c r="M14064" i="2"/>
  <c r="M14065" i="2"/>
  <c r="M14066" i="2"/>
  <c r="M14067" i="2"/>
  <c r="M14068" i="2"/>
  <c r="M14069" i="2"/>
  <c r="M14070" i="2"/>
  <c r="M14071" i="2"/>
  <c r="M14072" i="2"/>
  <c r="M14073" i="2"/>
  <c r="M14074" i="2"/>
  <c r="M14075" i="2"/>
  <c r="M14076" i="2"/>
  <c r="M14077" i="2"/>
  <c r="M14078" i="2"/>
  <c r="M14079" i="2"/>
  <c r="M14080" i="2"/>
  <c r="M14081" i="2"/>
  <c r="M14082" i="2"/>
  <c r="M14083" i="2"/>
  <c r="M14084" i="2"/>
  <c r="M14085" i="2"/>
  <c r="M14086" i="2"/>
  <c r="M14087" i="2"/>
  <c r="M14088" i="2"/>
  <c r="M14089" i="2"/>
  <c r="M14090" i="2"/>
  <c r="M14091" i="2"/>
  <c r="M14092" i="2"/>
  <c r="M14093" i="2"/>
  <c r="M14094" i="2"/>
  <c r="M14095" i="2"/>
  <c r="M14096" i="2"/>
  <c r="M14097" i="2"/>
  <c r="M14098" i="2"/>
  <c r="M14099" i="2"/>
  <c r="M14100" i="2"/>
  <c r="M14101" i="2"/>
  <c r="M14102" i="2"/>
  <c r="M14103" i="2"/>
  <c r="M14104" i="2"/>
  <c r="M14105" i="2"/>
  <c r="M14106" i="2"/>
  <c r="M14107" i="2"/>
  <c r="M14108" i="2"/>
  <c r="M14109" i="2"/>
  <c r="M14110" i="2"/>
  <c r="M14111" i="2"/>
  <c r="M14112" i="2"/>
  <c r="M14113" i="2"/>
  <c r="M14114" i="2"/>
  <c r="M14115" i="2"/>
  <c r="M14116" i="2"/>
  <c r="M14117" i="2"/>
  <c r="M14118" i="2"/>
  <c r="M14119" i="2"/>
  <c r="M14120" i="2"/>
  <c r="M14121" i="2"/>
  <c r="M14122" i="2"/>
  <c r="M14123" i="2"/>
  <c r="M14124" i="2"/>
  <c r="M14125" i="2"/>
  <c r="M14126" i="2"/>
  <c r="M14127" i="2"/>
  <c r="M14128" i="2"/>
  <c r="M14129" i="2"/>
  <c r="M14130" i="2"/>
  <c r="M14131" i="2"/>
  <c r="M14132" i="2"/>
  <c r="M14133" i="2"/>
  <c r="M14134" i="2"/>
  <c r="M14135" i="2"/>
  <c r="M14136" i="2"/>
  <c r="M14137" i="2"/>
  <c r="M14138" i="2"/>
  <c r="M14139" i="2"/>
  <c r="M14140" i="2"/>
  <c r="M14141" i="2"/>
  <c r="M14142" i="2"/>
  <c r="M14143" i="2"/>
  <c r="M14144" i="2"/>
  <c r="M14145" i="2"/>
  <c r="M14146" i="2"/>
  <c r="M14147" i="2"/>
  <c r="M14148" i="2"/>
  <c r="M14149" i="2"/>
  <c r="M14150" i="2"/>
  <c r="M14151" i="2"/>
  <c r="M14152" i="2"/>
  <c r="M14153" i="2"/>
  <c r="M14154" i="2"/>
  <c r="M14155" i="2"/>
  <c r="M14156" i="2"/>
  <c r="M14157" i="2"/>
  <c r="M14158" i="2"/>
  <c r="M14159" i="2"/>
  <c r="M14160" i="2"/>
  <c r="M14161" i="2"/>
  <c r="M14162" i="2"/>
  <c r="M14163" i="2"/>
  <c r="M14164" i="2"/>
  <c r="M14165" i="2"/>
  <c r="M14166" i="2"/>
  <c r="M14167" i="2"/>
  <c r="M14168" i="2"/>
  <c r="M14169" i="2"/>
  <c r="M14170" i="2"/>
  <c r="M14171" i="2"/>
  <c r="M14172" i="2"/>
  <c r="M14173" i="2"/>
  <c r="M14174" i="2"/>
  <c r="M14175" i="2"/>
  <c r="M14176" i="2"/>
  <c r="M14177" i="2"/>
  <c r="M14178" i="2"/>
  <c r="M14179" i="2"/>
  <c r="M14180" i="2"/>
  <c r="M14181" i="2"/>
  <c r="M14182" i="2"/>
  <c r="M14183" i="2"/>
  <c r="M14184" i="2"/>
  <c r="M14185" i="2"/>
  <c r="M14186" i="2"/>
  <c r="M14187" i="2"/>
  <c r="M14188" i="2"/>
  <c r="M14189" i="2"/>
  <c r="M14190" i="2"/>
  <c r="M14191" i="2"/>
  <c r="M14192" i="2"/>
  <c r="M14193" i="2"/>
  <c r="M14194" i="2"/>
  <c r="M14195" i="2"/>
  <c r="M14196" i="2"/>
  <c r="M14197" i="2"/>
  <c r="M14198" i="2"/>
  <c r="M14199" i="2"/>
  <c r="M14200" i="2"/>
  <c r="M14201" i="2"/>
  <c r="M14202" i="2"/>
  <c r="M14203" i="2"/>
  <c r="M14204" i="2"/>
  <c r="M14205" i="2"/>
  <c r="M14206" i="2"/>
  <c r="M14207" i="2"/>
  <c r="M14208" i="2"/>
  <c r="M14209" i="2"/>
  <c r="M14210" i="2"/>
  <c r="M14211" i="2"/>
  <c r="M14212" i="2"/>
  <c r="M14213" i="2"/>
  <c r="M14214" i="2"/>
  <c r="M14215" i="2"/>
  <c r="M14216" i="2"/>
  <c r="M14217" i="2"/>
  <c r="M14218" i="2"/>
  <c r="M14219" i="2"/>
  <c r="M14220" i="2"/>
  <c r="M14221" i="2"/>
  <c r="M14222" i="2"/>
  <c r="M14223" i="2"/>
  <c r="M14224" i="2"/>
  <c r="M14225" i="2"/>
  <c r="M14226" i="2"/>
  <c r="M14227" i="2"/>
  <c r="M14228" i="2"/>
  <c r="M14229" i="2"/>
  <c r="M14230" i="2"/>
  <c r="M14231" i="2"/>
  <c r="M14232" i="2"/>
  <c r="M14233" i="2"/>
  <c r="M14234" i="2"/>
  <c r="M14235" i="2"/>
  <c r="M14236" i="2"/>
  <c r="M14237" i="2"/>
  <c r="M14238" i="2"/>
  <c r="M14239" i="2"/>
  <c r="M14240" i="2"/>
  <c r="M14241" i="2"/>
  <c r="M14242" i="2"/>
  <c r="M14243" i="2"/>
  <c r="M14244" i="2"/>
  <c r="M14245" i="2"/>
  <c r="M14246" i="2"/>
  <c r="M14247" i="2"/>
  <c r="M14248" i="2"/>
  <c r="M14249" i="2"/>
  <c r="M14250" i="2"/>
  <c r="M14251" i="2"/>
  <c r="M14252" i="2"/>
  <c r="M14253" i="2"/>
  <c r="M14254" i="2"/>
  <c r="M14255" i="2"/>
  <c r="M14256" i="2"/>
  <c r="M14257" i="2"/>
  <c r="M14258" i="2"/>
  <c r="M14259" i="2"/>
  <c r="M14260" i="2"/>
  <c r="M14261" i="2"/>
  <c r="M14262" i="2"/>
  <c r="M14263" i="2"/>
  <c r="M14264" i="2"/>
  <c r="M14265" i="2"/>
  <c r="M14266" i="2"/>
  <c r="M14267" i="2"/>
  <c r="M14268" i="2"/>
  <c r="M14269" i="2"/>
  <c r="M14270" i="2"/>
  <c r="M14271" i="2"/>
  <c r="M14272" i="2"/>
  <c r="M14273" i="2"/>
  <c r="M14274" i="2"/>
  <c r="M14275" i="2"/>
  <c r="M14276" i="2"/>
  <c r="M14277" i="2"/>
  <c r="M14278" i="2"/>
  <c r="M14279" i="2"/>
  <c r="M14280" i="2"/>
  <c r="M14281" i="2"/>
  <c r="M14282" i="2"/>
  <c r="M14283" i="2"/>
  <c r="M14284" i="2"/>
  <c r="M14285" i="2"/>
  <c r="M14286" i="2"/>
  <c r="M14287" i="2"/>
  <c r="M14288" i="2"/>
  <c r="M14289" i="2"/>
  <c r="M14290" i="2"/>
  <c r="M14291" i="2"/>
  <c r="M14292" i="2"/>
  <c r="M14293" i="2"/>
  <c r="M14294" i="2"/>
  <c r="M14295" i="2"/>
  <c r="M14296" i="2"/>
  <c r="M14297" i="2"/>
  <c r="M14298" i="2"/>
  <c r="M14299" i="2"/>
  <c r="M14300" i="2"/>
  <c r="M14301" i="2"/>
  <c r="M14302" i="2"/>
  <c r="M14303" i="2"/>
  <c r="M14304" i="2"/>
  <c r="M14305" i="2"/>
  <c r="M14306" i="2"/>
  <c r="M14307" i="2"/>
  <c r="M14308" i="2"/>
  <c r="M14309" i="2"/>
  <c r="M14310" i="2"/>
  <c r="M14311" i="2"/>
  <c r="M14312" i="2"/>
  <c r="M14313" i="2"/>
  <c r="M14314" i="2"/>
  <c r="M14315" i="2"/>
  <c r="M14316" i="2"/>
  <c r="M14317" i="2"/>
  <c r="M14318" i="2"/>
  <c r="M14319" i="2"/>
  <c r="M14320" i="2"/>
  <c r="M14321" i="2"/>
  <c r="M14322" i="2"/>
  <c r="M14323" i="2"/>
  <c r="M14324" i="2"/>
  <c r="M14325" i="2"/>
  <c r="M14326" i="2"/>
  <c r="M14327" i="2"/>
  <c r="M14328" i="2"/>
  <c r="M14329" i="2"/>
  <c r="M14330" i="2"/>
  <c r="M14331" i="2"/>
  <c r="M14332" i="2"/>
  <c r="M14333" i="2"/>
  <c r="M14334" i="2"/>
  <c r="M14335" i="2"/>
  <c r="M14336" i="2"/>
  <c r="M14337" i="2"/>
  <c r="M14338" i="2"/>
  <c r="M14339" i="2"/>
  <c r="M14340" i="2"/>
  <c r="M14341" i="2"/>
  <c r="M14342" i="2"/>
  <c r="M14343" i="2"/>
  <c r="M14344" i="2"/>
  <c r="M14345" i="2"/>
  <c r="M14346" i="2"/>
  <c r="M14347" i="2"/>
  <c r="M14348" i="2"/>
  <c r="M14349" i="2"/>
  <c r="M14350" i="2"/>
  <c r="M14351" i="2"/>
  <c r="M14352" i="2"/>
  <c r="M14353" i="2"/>
  <c r="M14354" i="2"/>
  <c r="M14355" i="2"/>
  <c r="M14356" i="2"/>
  <c r="M14357" i="2"/>
  <c r="M14358" i="2"/>
  <c r="M14359" i="2"/>
  <c r="M14360" i="2"/>
  <c r="M14361" i="2"/>
  <c r="M14362" i="2"/>
  <c r="M14363" i="2"/>
  <c r="M14364" i="2"/>
  <c r="M14365" i="2"/>
  <c r="M14366" i="2"/>
  <c r="M14367" i="2"/>
  <c r="M14368" i="2"/>
  <c r="M14369" i="2"/>
  <c r="M14370" i="2"/>
  <c r="M14371" i="2"/>
  <c r="M14372" i="2"/>
  <c r="M14373" i="2"/>
  <c r="M14374" i="2"/>
  <c r="M14375" i="2"/>
  <c r="M14376" i="2"/>
  <c r="M14377" i="2"/>
  <c r="M14378" i="2"/>
  <c r="M14379" i="2"/>
  <c r="M14380" i="2"/>
  <c r="M14381" i="2"/>
  <c r="M14382" i="2"/>
  <c r="M14383" i="2"/>
  <c r="M14384" i="2"/>
  <c r="M14385" i="2"/>
  <c r="M14386" i="2"/>
  <c r="M14387" i="2"/>
  <c r="M14388" i="2"/>
  <c r="M14389" i="2"/>
  <c r="M14390" i="2"/>
  <c r="M14391" i="2"/>
  <c r="M14392" i="2"/>
  <c r="M14393" i="2"/>
  <c r="M14394" i="2"/>
  <c r="M14395" i="2"/>
  <c r="M14396" i="2"/>
  <c r="M14397" i="2"/>
  <c r="M14398" i="2"/>
  <c r="M14399" i="2"/>
  <c r="M14400" i="2"/>
  <c r="M14401" i="2"/>
  <c r="M14402" i="2"/>
  <c r="M14403" i="2"/>
  <c r="M14404" i="2"/>
  <c r="M14405" i="2"/>
  <c r="M14406" i="2"/>
  <c r="M14407" i="2"/>
  <c r="M14408" i="2"/>
  <c r="M14409" i="2"/>
  <c r="M14410" i="2"/>
  <c r="M14411" i="2"/>
  <c r="M14412" i="2"/>
  <c r="M14413" i="2"/>
  <c r="M14414" i="2"/>
  <c r="M14415" i="2"/>
  <c r="M14416" i="2"/>
  <c r="M14417" i="2"/>
  <c r="M14418" i="2"/>
  <c r="M14419" i="2"/>
  <c r="M14420" i="2"/>
  <c r="M14421" i="2"/>
  <c r="M14422" i="2"/>
  <c r="M14423" i="2"/>
  <c r="M14424" i="2"/>
  <c r="M14425" i="2"/>
  <c r="M14426" i="2"/>
  <c r="M14427" i="2"/>
  <c r="M14428" i="2"/>
  <c r="M14429" i="2"/>
  <c r="M14430" i="2"/>
  <c r="M14431" i="2"/>
  <c r="M14432" i="2"/>
  <c r="M14433" i="2"/>
  <c r="M14434" i="2"/>
  <c r="M14435" i="2"/>
  <c r="M14436" i="2"/>
  <c r="M14437" i="2"/>
  <c r="M14438" i="2"/>
  <c r="M14439" i="2"/>
  <c r="M14440" i="2"/>
  <c r="M14441" i="2"/>
  <c r="M14442" i="2"/>
  <c r="M14443" i="2"/>
  <c r="M14444" i="2"/>
  <c r="M14445" i="2"/>
  <c r="M14446" i="2"/>
  <c r="M14447" i="2"/>
  <c r="M14448" i="2"/>
  <c r="M14449" i="2"/>
  <c r="M14450" i="2"/>
  <c r="M14451" i="2"/>
  <c r="M14452" i="2"/>
  <c r="M14453" i="2"/>
  <c r="M14454" i="2"/>
  <c r="M14455" i="2"/>
  <c r="M14456" i="2"/>
  <c r="M14457" i="2"/>
  <c r="M14458" i="2"/>
  <c r="M14459" i="2"/>
  <c r="M14460" i="2"/>
  <c r="M14461" i="2"/>
  <c r="M14462" i="2"/>
  <c r="M14463" i="2"/>
  <c r="M14464" i="2"/>
  <c r="M14465" i="2"/>
  <c r="M14466" i="2"/>
  <c r="M14467" i="2"/>
  <c r="M14468" i="2"/>
  <c r="M14469" i="2"/>
  <c r="M14470" i="2"/>
  <c r="M14471" i="2"/>
  <c r="M14472" i="2"/>
  <c r="M14473" i="2"/>
  <c r="M14474" i="2"/>
  <c r="M14475" i="2"/>
  <c r="M14476" i="2"/>
  <c r="M14477" i="2"/>
  <c r="M14478" i="2"/>
  <c r="M14479" i="2"/>
  <c r="M14480" i="2"/>
  <c r="M14481" i="2"/>
  <c r="M14482" i="2"/>
  <c r="M14483" i="2"/>
  <c r="M14484" i="2"/>
  <c r="M14485" i="2"/>
  <c r="M14486" i="2"/>
  <c r="M14487" i="2"/>
  <c r="M14488" i="2"/>
  <c r="M14489" i="2"/>
  <c r="M14490" i="2"/>
  <c r="M14491" i="2"/>
  <c r="M14492" i="2"/>
  <c r="M14493" i="2"/>
  <c r="M14494" i="2"/>
  <c r="M14495" i="2"/>
  <c r="M14496" i="2"/>
  <c r="M14497" i="2"/>
  <c r="M14498" i="2"/>
  <c r="M14499" i="2"/>
  <c r="M14500" i="2"/>
  <c r="M14501" i="2"/>
  <c r="M14502" i="2"/>
  <c r="M14503" i="2"/>
  <c r="M14504" i="2"/>
  <c r="M14505" i="2"/>
  <c r="M14506" i="2"/>
  <c r="M14507" i="2"/>
  <c r="M14508" i="2"/>
  <c r="M14509" i="2"/>
  <c r="M14510" i="2"/>
  <c r="M14511" i="2"/>
  <c r="M14512" i="2"/>
  <c r="M14513" i="2"/>
  <c r="M14514" i="2"/>
  <c r="M14515" i="2"/>
  <c r="M14516" i="2"/>
  <c r="M14517" i="2"/>
  <c r="M14518" i="2"/>
  <c r="M14519" i="2"/>
  <c r="M14520" i="2"/>
  <c r="M14521" i="2"/>
  <c r="M14522" i="2"/>
  <c r="M14523" i="2"/>
  <c r="M14524" i="2"/>
  <c r="M14525" i="2"/>
  <c r="M14526" i="2"/>
  <c r="M14527" i="2"/>
  <c r="M14528" i="2"/>
  <c r="M14529" i="2"/>
  <c r="M14530" i="2"/>
  <c r="M14531" i="2"/>
  <c r="M14532" i="2"/>
  <c r="M14533" i="2"/>
  <c r="M14534" i="2"/>
  <c r="M14535" i="2"/>
  <c r="M14536" i="2"/>
  <c r="M14537" i="2"/>
  <c r="M14538" i="2"/>
  <c r="M14539" i="2"/>
  <c r="M14540" i="2"/>
  <c r="M14541" i="2"/>
  <c r="M14542" i="2"/>
  <c r="M14543" i="2"/>
  <c r="M14544" i="2"/>
  <c r="M14545" i="2"/>
  <c r="M14546" i="2"/>
  <c r="M14547" i="2"/>
  <c r="M14548" i="2"/>
  <c r="M14549" i="2"/>
  <c r="M14550" i="2"/>
  <c r="M14551" i="2"/>
  <c r="M14552" i="2"/>
  <c r="M14553" i="2"/>
  <c r="M14554" i="2"/>
  <c r="M14555" i="2"/>
  <c r="M14556" i="2"/>
  <c r="M14557" i="2"/>
  <c r="M14558" i="2"/>
  <c r="M14559" i="2"/>
  <c r="M14560" i="2"/>
  <c r="M14561" i="2"/>
  <c r="M14562" i="2"/>
  <c r="M14563" i="2"/>
  <c r="M14564" i="2"/>
  <c r="M14565" i="2"/>
  <c r="M14566" i="2"/>
  <c r="M14567" i="2"/>
  <c r="M14568" i="2"/>
  <c r="M14569" i="2"/>
  <c r="M14570" i="2"/>
  <c r="M14571" i="2"/>
  <c r="M14572" i="2"/>
  <c r="M14573" i="2"/>
  <c r="M14574" i="2"/>
  <c r="M14575" i="2"/>
  <c r="M14576" i="2"/>
  <c r="M14577" i="2"/>
  <c r="M14578" i="2"/>
  <c r="M14579" i="2"/>
  <c r="M14580" i="2"/>
  <c r="M14581" i="2"/>
  <c r="M14582" i="2"/>
  <c r="M14583" i="2"/>
  <c r="M14584" i="2"/>
  <c r="M14585" i="2"/>
  <c r="M14586" i="2"/>
  <c r="M14587" i="2"/>
  <c r="M14588" i="2"/>
  <c r="M14589" i="2"/>
  <c r="M14590" i="2"/>
  <c r="M14591" i="2"/>
  <c r="M14592" i="2"/>
  <c r="M14593" i="2"/>
  <c r="M14594" i="2"/>
  <c r="M14595" i="2"/>
  <c r="M14596" i="2"/>
  <c r="M14597" i="2"/>
  <c r="M14598" i="2"/>
  <c r="M14599" i="2"/>
  <c r="M14600" i="2"/>
  <c r="M14601" i="2"/>
  <c r="M14602" i="2"/>
  <c r="M14603" i="2"/>
  <c r="M14604" i="2"/>
  <c r="M14605" i="2"/>
  <c r="M14606" i="2"/>
  <c r="M14607" i="2"/>
  <c r="M14608" i="2"/>
  <c r="M14609" i="2"/>
  <c r="M14610" i="2"/>
  <c r="M14611" i="2"/>
  <c r="M14612" i="2"/>
  <c r="M14613" i="2"/>
  <c r="M14614" i="2"/>
  <c r="M14615" i="2"/>
  <c r="M14616" i="2"/>
  <c r="M14617" i="2"/>
  <c r="M14618" i="2"/>
  <c r="M14619" i="2"/>
  <c r="M14620" i="2"/>
  <c r="M14621" i="2"/>
  <c r="M14622" i="2"/>
  <c r="M14623" i="2"/>
  <c r="M14624" i="2"/>
  <c r="M14625" i="2"/>
  <c r="M14626" i="2"/>
  <c r="M14627" i="2"/>
  <c r="M14628" i="2"/>
  <c r="M14629" i="2"/>
  <c r="M14630" i="2"/>
  <c r="M14631" i="2"/>
  <c r="M14632" i="2"/>
  <c r="M14633" i="2"/>
  <c r="M14634" i="2"/>
  <c r="M14635" i="2"/>
  <c r="M14636" i="2"/>
  <c r="M14637" i="2"/>
  <c r="M14638" i="2"/>
  <c r="M14639" i="2"/>
  <c r="M14640" i="2"/>
  <c r="M14641" i="2"/>
  <c r="M14642" i="2"/>
  <c r="M14643" i="2"/>
  <c r="M14644" i="2"/>
  <c r="M14645" i="2"/>
  <c r="M14646" i="2"/>
  <c r="M14647" i="2"/>
  <c r="M14648" i="2"/>
  <c r="M14649" i="2"/>
  <c r="M14650" i="2"/>
  <c r="M14651" i="2"/>
  <c r="M14652" i="2"/>
  <c r="M14653" i="2"/>
  <c r="M14654" i="2"/>
  <c r="M14655" i="2"/>
  <c r="M14656" i="2"/>
  <c r="M14657" i="2"/>
  <c r="M14658" i="2"/>
  <c r="M14659" i="2"/>
  <c r="M14660" i="2"/>
  <c r="M14661" i="2"/>
  <c r="M14662" i="2"/>
  <c r="M14663" i="2"/>
  <c r="M14664" i="2"/>
  <c r="M14665" i="2"/>
  <c r="M14666" i="2"/>
  <c r="M14667" i="2"/>
  <c r="M14668" i="2"/>
  <c r="M14669" i="2"/>
  <c r="M14670" i="2"/>
  <c r="M14671" i="2"/>
  <c r="M14672" i="2"/>
  <c r="M14673" i="2"/>
  <c r="M14674" i="2"/>
  <c r="M14675" i="2"/>
  <c r="M14676" i="2"/>
  <c r="M14677" i="2"/>
  <c r="M14678" i="2"/>
  <c r="M14679" i="2"/>
  <c r="M14680" i="2"/>
  <c r="M14681" i="2"/>
  <c r="M14682" i="2"/>
  <c r="M14683" i="2"/>
  <c r="M14684" i="2"/>
  <c r="M14685" i="2"/>
  <c r="M14686" i="2"/>
  <c r="M14687" i="2"/>
  <c r="M14688" i="2"/>
  <c r="M14689" i="2"/>
  <c r="M14690" i="2"/>
  <c r="M14691" i="2"/>
  <c r="M14692" i="2"/>
  <c r="M14693" i="2"/>
  <c r="M14694" i="2"/>
  <c r="M14695" i="2"/>
  <c r="M14696" i="2"/>
  <c r="M14697" i="2"/>
  <c r="M14698" i="2"/>
  <c r="M14699" i="2"/>
  <c r="M14700" i="2"/>
  <c r="M14701" i="2"/>
  <c r="M14702" i="2"/>
  <c r="M14703" i="2"/>
  <c r="M14704" i="2"/>
  <c r="M14705" i="2"/>
  <c r="M14706" i="2"/>
  <c r="M14707" i="2"/>
  <c r="M14708" i="2"/>
  <c r="M14709" i="2"/>
  <c r="M14710" i="2"/>
  <c r="M14711" i="2"/>
  <c r="M14712" i="2"/>
  <c r="M14713" i="2"/>
  <c r="M14714" i="2"/>
  <c r="M14715" i="2"/>
  <c r="M14716" i="2"/>
  <c r="M14717" i="2"/>
  <c r="M14718" i="2"/>
  <c r="M14719" i="2"/>
  <c r="M14720" i="2"/>
  <c r="M14721" i="2"/>
  <c r="M14722" i="2"/>
  <c r="M14723" i="2"/>
  <c r="M14724" i="2"/>
  <c r="M14725" i="2"/>
  <c r="M14726" i="2"/>
  <c r="M14727" i="2"/>
  <c r="M14728" i="2"/>
  <c r="M14729" i="2"/>
  <c r="M14730" i="2"/>
  <c r="M14731" i="2"/>
  <c r="M14732" i="2"/>
  <c r="M14733" i="2"/>
  <c r="M14734" i="2"/>
  <c r="M14735" i="2"/>
  <c r="M14736" i="2"/>
  <c r="M14737" i="2"/>
  <c r="M14738" i="2"/>
  <c r="M14739" i="2"/>
  <c r="M14740" i="2"/>
  <c r="M14741" i="2"/>
  <c r="M14742" i="2"/>
  <c r="M14743" i="2"/>
  <c r="M14744" i="2"/>
  <c r="M14745" i="2"/>
  <c r="M14746" i="2"/>
  <c r="M14747" i="2"/>
  <c r="M14748" i="2"/>
  <c r="M14749" i="2"/>
  <c r="M14750" i="2"/>
  <c r="M14751" i="2"/>
  <c r="M14752" i="2"/>
  <c r="M14753" i="2"/>
  <c r="M14754" i="2"/>
  <c r="M14755" i="2"/>
  <c r="M14756" i="2"/>
  <c r="M14757" i="2"/>
  <c r="M14758" i="2"/>
  <c r="M14759" i="2"/>
  <c r="M14760" i="2"/>
  <c r="M14761" i="2"/>
  <c r="M14762" i="2"/>
  <c r="M14763" i="2"/>
  <c r="M14764" i="2"/>
  <c r="M14765" i="2"/>
  <c r="M14766" i="2"/>
  <c r="M14767" i="2"/>
  <c r="M14768" i="2"/>
  <c r="M14769" i="2"/>
  <c r="M14770" i="2"/>
  <c r="M14771" i="2"/>
  <c r="M14772" i="2"/>
  <c r="M14773" i="2"/>
  <c r="M14774" i="2"/>
  <c r="M14775" i="2"/>
  <c r="M14776" i="2"/>
  <c r="M14777" i="2"/>
  <c r="M14778" i="2"/>
  <c r="M14779" i="2"/>
  <c r="M14780" i="2"/>
  <c r="M14781" i="2"/>
  <c r="M14782" i="2"/>
  <c r="M14783" i="2"/>
  <c r="M14784" i="2"/>
  <c r="M14785" i="2"/>
  <c r="M14786" i="2"/>
  <c r="M14787" i="2"/>
  <c r="M14788" i="2"/>
  <c r="M14789" i="2"/>
  <c r="M14790" i="2"/>
  <c r="M14791" i="2"/>
  <c r="M14792" i="2"/>
  <c r="M14793" i="2"/>
  <c r="M14794" i="2"/>
  <c r="M14795" i="2"/>
  <c r="M14796" i="2"/>
  <c r="M14797" i="2"/>
  <c r="M14798" i="2"/>
  <c r="M14799" i="2"/>
  <c r="M14800" i="2"/>
  <c r="M14801" i="2"/>
  <c r="M14802" i="2"/>
  <c r="M14803" i="2"/>
  <c r="M14804" i="2"/>
  <c r="M14805" i="2"/>
  <c r="M14806" i="2"/>
  <c r="M14807" i="2"/>
  <c r="M14808" i="2"/>
  <c r="M14809" i="2"/>
  <c r="M14810" i="2"/>
  <c r="M14811" i="2"/>
  <c r="M14812" i="2"/>
  <c r="M14813" i="2"/>
  <c r="M14814" i="2"/>
  <c r="M14815" i="2"/>
  <c r="M14816" i="2"/>
  <c r="M14817" i="2"/>
  <c r="M14818" i="2"/>
  <c r="M14819" i="2"/>
  <c r="M14820" i="2"/>
  <c r="M14821" i="2"/>
  <c r="M14822" i="2"/>
  <c r="M14823" i="2"/>
  <c r="M14824" i="2"/>
  <c r="M14825" i="2"/>
  <c r="M14826" i="2"/>
  <c r="M14827" i="2"/>
  <c r="M14828" i="2"/>
  <c r="M14829" i="2"/>
  <c r="M14830" i="2"/>
  <c r="M14831" i="2"/>
  <c r="M14832" i="2"/>
  <c r="M14833" i="2"/>
  <c r="M14834" i="2"/>
  <c r="M14835" i="2"/>
  <c r="M14836" i="2"/>
  <c r="M14837" i="2"/>
  <c r="M14838" i="2"/>
  <c r="M14839" i="2"/>
  <c r="M14840" i="2"/>
  <c r="M14841" i="2"/>
  <c r="M14842" i="2"/>
  <c r="M14843" i="2"/>
  <c r="M14844" i="2"/>
  <c r="M14845" i="2"/>
  <c r="M14846" i="2"/>
  <c r="M14847" i="2"/>
  <c r="M14848" i="2"/>
  <c r="M14849" i="2"/>
  <c r="M14850" i="2"/>
  <c r="M14851" i="2"/>
  <c r="M14852" i="2"/>
  <c r="M14853" i="2"/>
  <c r="M14854" i="2"/>
  <c r="M14855" i="2"/>
  <c r="M14856" i="2"/>
  <c r="M14857" i="2"/>
  <c r="M14858" i="2"/>
  <c r="M14859" i="2"/>
  <c r="M14860" i="2"/>
  <c r="M14861" i="2"/>
  <c r="M14862" i="2"/>
  <c r="M14863" i="2"/>
  <c r="M14864" i="2"/>
  <c r="M14865" i="2"/>
  <c r="M14866" i="2"/>
  <c r="M14867" i="2"/>
  <c r="M14868" i="2"/>
  <c r="M14869" i="2"/>
  <c r="M14870" i="2"/>
  <c r="M14871" i="2"/>
  <c r="M14872" i="2"/>
  <c r="M14873" i="2"/>
  <c r="M14874" i="2"/>
  <c r="M14875" i="2"/>
  <c r="M14876" i="2"/>
  <c r="M14877" i="2"/>
  <c r="M14878" i="2"/>
  <c r="M14879" i="2"/>
  <c r="M14880" i="2"/>
  <c r="M14881" i="2"/>
  <c r="M14882" i="2"/>
  <c r="M14883" i="2"/>
  <c r="M14884" i="2"/>
  <c r="M14885" i="2"/>
  <c r="M14886" i="2"/>
  <c r="M14887" i="2"/>
  <c r="M14888" i="2"/>
  <c r="M14889" i="2"/>
  <c r="M14890" i="2"/>
  <c r="M14891" i="2"/>
  <c r="M14892" i="2"/>
  <c r="M14893" i="2"/>
  <c r="M14894" i="2"/>
  <c r="M14895" i="2"/>
  <c r="M14896" i="2"/>
  <c r="M14897" i="2"/>
  <c r="M14898" i="2"/>
  <c r="M14899" i="2"/>
  <c r="M14900" i="2"/>
  <c r="M14901" i="2"/>
  <c r="M14902" i="2"/>
  <c r="M14903" i="2"/>
  <c r="M14904" i="2"/>
  <c r="M14905" i="2"/>
  <c r="M14906" i="2"/>
  <c r="M14907" i="2"/>
  <c r="M14908" i="2"/>
  <c r="M14909" i="2"/>
  <c r="M14910" i="2"/>
  <c r="M14911" i="2"/>
  <c r="M14912" i="2"/>
  <c r="M14913" i="2"/>
  <c r="M14914" i="2"/>
  <c r="M14915" i="2"/>
  <c r="M14916" i="2"/>
  <c r="M14917" i="2"/>
  <c r="M14918" i="2"/>
  <c r="M14919" i="2"/>
  <c r="M14920" i="2"/>
  <c r="M14921" i="2"/>
  <c r="M14922" i="2"/>
  <c r="M14923" i="2"/>
  <c r="M14924" i="2"/>
  <c r="M14925" i="2"/>
  <c r="M14926" i="2"/>
  <c r="M14927" i="2"/>
  <c r="M14928" i="2"/>
  <c r="M14929" i="2"/>
  <c r="M14930" i="2"/>
  <c r="M14931" i="2"/>
  <c r="M14932" i="2"/>
  <c r="M14933" i="2"/>
  <c r="M14934" i="2"/>
  <c r="M14935" i="2"/>
  <c r="M14936" i="2"/>
  <c r="M14937" i="2"/>
  <c r="M14938" i="2"/>
  <c r="M14939" i="2"/>
  <c r="M14940" i="2"/>
  <c r="M14941" i="2"/>
  <c r="M14942" i="2"/>
  <c r="M14943" i="2"/>
  <c r="M14944" i="2"/>
  <c r="M14945" i="2"/>
  <c r="M14946" i="2"/>
  <c r="M14947" i="2"/>
  <c r="M14948" i="2"/>
  <c r="M14949" i="2"/>
  <c r="M14950" i="2"/>
  <c r="M14951" i="2"/>
  <c r="M14952" i="2"/>
  <c r="M14953" i="2"/>
  <c r="M14954" i="2"/>
  <c r="M14955" i="2"/>
  <c r="M14956" i="2"/>
  <c r="M14957" i="2"/>
  <c r="M14958" i="2"/>
  <c r="M14959" i="2"/>
  <c r="M14960" i="2"/>
  <c r="M14961" i="2"/>
  <c r="M14962" i="2"/>
  <c r="M14963" i="2"/>
  <c r="M14964" i="2"/>
  <c r="M14965" i="2"/>
  <c r="M14966" i="2"/>
  <c r="M14967" i="2"/>
  <c r="M14968" i="2"/>
  <c r="M14969" i="2"/>
  <c r="M14970" i="2"/>
  <c r="M14971" i="2"/>
  <c r="M14972" i="2"/>
  <c r="M14973" i="2"/>
  <c r="M14974" i="2"/>
  <c r="M14975" i="2"/>
  <c r="M14976" i="2"/>
  <c r="M14977" i="2"/>
  <c r="M14978" i="2"/>
  <c r="M14979" i="2"/>
  <c r="M14980" i="2"/>
  <c r="M14981" i="2"/>
  <c r="M14982" i="2"/>
  <c r="M14983" i="2"/>
  <c r="M14984" i="2"/>
  <c r="M14985" i="2"/>
  <c r="M14986" i="2"/>
  <c r="M14987" i="2"/>
  <c r="M14988" i="2"/>
  <c r="M14989" i="2"/>
  <c r="M14990" i="2"/>
  <c r="M14991" i="2"/>
  <c r="M14992" i="2"/>
  <c r="M14993" i="2"/>
  <c r="M14994" i="2"/>
  <c r="M14995" i="2"/>
  <c r="M14996" i="2"/>
  <c r="M14997" i="2"/>
  <c r="M14998" i="2"/>
  <c r="M14999" i="2"/>
  <c r="M15000" i="2"/>
  <c r="B39" i="3" l="1"/>
  <c r="C41" i="3"/>
  <c r="B30" i="3"/>
  <c r="C31" i="3"/>
  <c r="B32" i="3"/>
  <c r="C34" i="3"/>
  <c r="C38" i="3"/>
  <c r="B35" i="3"/>
  <c r="C37" i="3"/>
  <c r="B38" i="3"/>
  <c r="C40" i="3"/>
  <c r="B36" i="3"/>
  <c r="B41" i="3"/>
  <c r="B31" i="3"/>
  <c r="C33" i="3"/>
  <c r="B34" i="3"/>
  <c r="C36" i="3"/>
  <c r="B37" i="3"/>
  <c r="C39" i="3"/>
  <c r="D39" i="3" s="1"/>
  <c r="B40" i="3"/>
  <c r="C30" i="3"/>
  <c r="D30" i="3" s="1"/>
  <c r="C32" i="3"/>
  <c r="D32" i="3" s="1"/>
  <c r="B33" i="3"/>
  <c r="C35" i="3"/>
  <c r="D35" i="3" s="1"/>
  <c r="D38" i="3"/>
  <c r="D41" i="3"/>
  <c r="D31" i="3"/>
  <c r="D34" i="3"/>
  <c r="D37" i="3"/>
  <c r="D40" i="3"/>
  <c r="D33" i="3"/>
  <c r="D36" i="3"/>
</calcChain>
</file>

<file path=xl/sharedStrings.xml><?xml version="1.0" encoding="utf-8"?>
<sst xmlns="http://schemas.openxmlformats.org/spreadsheetml/2006/main" count="20340" uniqueCount="889">
  <si>
    <t>品牌</t>
  </si>
  <si>
    <t>大類</t>
  </si>
  <si>
    <t>中類</t>
  </si>
  <si>
    <t>貨號</t>
  </si>
  <si>
    <t>性別</t>
  </si>
  <si>
    <t>子系列</t>
  </si>
  <si>
    <t>配貨季</t>
  </si>
  <si>
    <t>上市日期</t>
  </si>
  <si>
    <t>零售價</t>
  </si>
  <si>
    <t>庫存數量</t>
  </si>
  <si>
    <t>商品名稱</t>
  </si>
  <si>
    <t>季節</t>
  </si>
  <si>
    <t>上市批次</t>
  </si>
  <si>
    <t>斐樂大貨</t>
  </si>
  <si>
    <t>斐樂潮牌</t>
  </si>
  <si>
    <t>內搭</t>
  </si>
  <si>
    <t>羽絨服</t>
  </si>
  <si>
    <t>針織上衣</t>
  </si>
  <si>
    <t>針織褲</t>
  </si>
  <si>
    <t>梭織上衣</t>
  </si>
  <si>
    <t>梭織褲</t>
  </si>
  <si>
    <t>棉服</t>
  </si>
  <si>
    <t>短T類</t>
  </si>
  <si>
    <t>裙裝</t>
  </si>
  <si>
    <t>編織衫</t>
  </si>
  <si>
    <t>襯衫</t>
  </si>
  <si>
    <t>服装</t>
  </si>
  <si>
    <t>配件</t>
  </si>
  <si>
    <t>鞋类</t>
  </si>
  <si>
    <t>A11M541602FBK</t>
  </si>
  <si>
    <t>A11M541602FMG</t>
  </si>
  <si>
    <t>A11M541906FBK</t>
  </si>
  <si>
    <t>A11M543207FWT</t>
  </si>
  <si>
    <t>A11M543607FBU</t>
  </si>
  <si>
    <t>A11M545917FBK</t>
  </si>
  <si>
    <t>A11M545925FBK</t>
  </si>
  <si>
    <t>A11M545935FLK</t>
  </si>
  <si>
    <t>A11M545943FBN</t>
  </si>
  <si>
    <t>A11M611209FBN</t>
  </si>
  <si>
    <t>A11M611502FBK</t>
  </si>
  <si>
    <t>A11M611603FCC</t>
  </si>
  <si>
    <t>A11M615503FBK</t>
  </si>
  <si>
    <t>A11M615807FBK</t>
  </si>
  <si>
    <t>A11M615906FGY</t>
  </si>
  <si>
    <t>A11M615914FCC</t>
  </si>
  <si>
    <t>A11M618701FDY</t>
  </si>
  <si>
    <t>A11W541912FIV</t>
  </si>
  <si>
    <t>A11W543603FBU</t>
  </si>
  <si>
    <t>A11W545805FBK</t>
  </si>
  <si>
    <t>A11W611502FIV</t>
  </si>
  <si>
    <t>A11W613109FWT</t>
  </si>
  <si>
    <t>A11W615724FBK</t>
  </si>
  <si>
    <t>A11W617724FRD</t>
  </si>
  <si>
    <t>A11W617724FWT</t>
  </si>
  <si>
    <t>A12W531712FBW</t>
  </si>
  <si>
    <t>A13M521302FBK</t>
  </si>
  <si>
    <t>A13M521302FWT</t>
  </si>
  <si>
    <t>A13M531301FWT</t>
  </si>
  <si>
    <t>A13M545206FGY</t>
  </si>
  <si>
    <t>A13U611232FBK</t>
  </si>
  <si>
    <t>A13W525362FWT</t>
  </si>
  <si>
    <t>A13W535361FWT</t>
  </si>
  <si>
    <t>A13W545264FBK</t>
  </si>
  <si>
    <t>A13W545361FWT</t>
  </si>
  <si>
    <t>F11M543909FBK</t>
  </si>
  <si>
    <t>F11M543913FBK</t>
  </si>
  <si>
    <t>F11M548211FIV</t>
  </si>
  <si>
    <t>F11M549202FBN</t>
  </si>
  <si>
    <t>F11M613103FGY</t>
  </si>
  <si>
    <t>F11M613703FBN</t>
  </si>
  <si>
    <t>F11M618202FWT</t>
  </si>
  <si>
    <t>F11M618216FWI</t>
  </si>
  <si>
    <t>F11M618505FNV</t>
  </si>
  <si>
    <t>F11M619208FBK</t>
  </si>
  <si>
    <t>F11M619906FBK</t>
  </si>
  <si>
    <t>F11U619101FBK</t>
  </si>
  <si>
    <t>F11W548217FWT</t>
  </si>
  <si>
    <t>F11W549606FBG</t>
  </si>
  <si>
    <t>F11W549902FBK</t>
  </si>
  <si>
    <t>F11W549905FWT</t>
  </si>
  <si>
    <t>F11W613301FNV</t>
  </si>
  <si>
    <t>F11W613401FIV</t>
  </si>
  <si>
    <t>F11W613406FNV</t>
  </si>
  <si>
    <t>F11W613904FIV</t>
  </si>
  <si>
    <t>F11W618414FWT</t>
  </si>
  <si>
    <t>F11W618610FNV</t>
  </si>
  <si>
    <t>F11W618906FLB</t>
  </si>
  <si>
    <t>F11W619211FBG</t>
  </si>
  <si>
    <t>F12M542103FBP</t>
  </si>
  <si>
    <t>F12M613121FGA</t>
  </si>
  <si>
    <t>F12W541203FVL</t>
  </si>
  <si>
    <t>F12W543119FBI</t>
  </si>
  <si>
    <t>F12W611113FAA</t>
  </si>
  <si>
    <t>F12W611125FCE</t>
  </si>
  <si>
    <t>F12W612131FTM</t>
  </si>
  <si>
    <t>F12W612217FPA</t>
  </si>
  <si>
    <t>F13M523302FGY</t>
  </si>
  <si>
    <t>F13M523302FNV</t>
  </si>
  <si>
    <t>F13M613102FBK</t>
  </si>
  <si>
    <t>F13M613103FBK</t>
  </si>
  <si>
    <t>F13M618107FBK</t>
  </si>
  <si>
    <t>F13W539361FNV</t>
  </si>
  <si>
    <t>F13W549166FBK</t>
  </si>
  <si>
    <t>F13W549363FWI</t>
  </si>
  <si>
    <t>F13W618170FBG</t>
  </si>
  <si>
    <t>F13W619363FPK</t>
  </si>
  <si>
    <t>A11M541616FGY</t>
  </si>
  <si>
    <t>A11M545224FBN</t>
  </si>
  <si>
    <t>A11M545913FBK</t>
  </si>
  <si>
    <t>A11M611603FDY</t>
  </si>
  <si>
    <t>A11M613101FWT</t>
  </si>
  <si>
    <t>A11M615227FBK</t>
  </si>
  <si>
    <t>A11M615603FDY</t>
  </si>
  <si>
    <t>A11M617729FNV</t>
  </si>
  <si>
    <t>A11W541908FGY</t>
  </si>
  <si>
    <t>A11W611208FRD</t>
  </si>
  <si>
    <t>A11W613102FPK</t>
  </si>
  <si>
    <t>A11W613110FBU</t>
  </si>
  <si>
    <t>A13M541301FWT</t>
  </si>
  <si>
    <t>A13M545206FBK</t>
  </si>
  <si>
    <t>A13M615205FBK</t>
  </si>
  <si>
    <t>A13U521234FWT</t>
  </si>
  <si>
    <t>A13W531361FWT</t>
  </si>
  <si>
    <t>A13W541362FBK</t>
  </si>
  <si>
    <t>A13W541364FPK</t>
  </si>
  <si>
    <t>A13W615264FWT</t>
  </si>
  <si>
    <t>F11M542605FBK</t>
  </si>
  <si>
    <t>F11M542904FBK</t>
  </si>
  <si>
    <t>F11M548223FWT</t>
  </si>
  <si>
    <t>F11M548602FNV</t>
  </si>
  <si>
    <t>F11M549906FBK</t>
  </si>
  <si>
    <t>F11M549920FYE</t>
  </si>
  <si>
    <t>F11M549921FLK</t>
  </si>
  <si>
    <t>F11M613102FGY</t>
  </si>
  <si>
    <t>F11M613221FGY</t>
  </si>
  <si>
    <t>F11M613702FNV</t>
  </si>
  <si>
    <t>F11M613803FCC</t>
  </si>
  <si>
    <t>F11M613902FCC</t>
  </si>
  <si>
    <t>F11M613902FNV</t>
  </si>
  <si>
    <t>F11M618701FNV</t>
  </si>
  <si>
    <t>F11M619105FIV</t>
  </si>
  <si>
    <t>F11M619207FBG</t>
  </si>
  <si>
    <t>F11U619903FPK</t>
  </si>
  <si>
    <t>F11W543607FLG</t>
  </si>
  <si>
    <t>F11W549216FWT</t>
  </si>
  <si>
    <t>F11W549913FWT</t>
  </si>
  <si>
    <t>F11W549915FPK</t>
  </si>
  <si>
    <t>F11W613202FIV</t>
  </si>
  <si>
    <t>F11W613607FIV</t>
  </si>
  <si>
    <t>F11W613706FIV</t>
  </si>
  <si>
    <t>F11W615209FBG</t>
  </si>
  <si>
    <t>F11W615714FMK</t>
  </si>
  <si>
    <t>F11W615802FMK</t>
  </si>
  <si>
    <t>F11W618207FWT</t>
  </si>
  <si>
    <t>F11W618401FNV</t>
  </si>
  <si>
    <t>F11W619805FNV</t>
  </si>
  <si>
    <t>F12M613107FDG</t>
  </si>
  <si>
    <t>F12W542103FCM</t>
  </si>
  <si>
    <t>F12W542123FDT</t>
  </si>
  <si>
    <t>F12W543119FBC</t>
  </si>
  <si>
    <t>F12W611104FSF</t>
  </si>
  <si>
    <t>F12W612217FMD</t>
  </si>
  <si>
    <t>F13M519302FNV</t>
  </si>
  <si>
    <t>F13M523301FWT</t>
  </si>
  <si>
    <t>F13M549301FBK</t>
  </si>
  <si>
    <t>F13U428232FBK</t>
  </si>
  <si>
    <t>F13U539131FBK</t>
  </si>
  <si>
    <t>F13W539362FPK</t>
  </si>
  <si>
    <t>F13W549162FNV</t>
  </si>
  <si>
    <t>F13W618171FBK</t>
  </si>
  <si>
    <t>F13W618363FWT</t>
  </si>
  <si>
    <t>F71W629511FBN</t>
  </si>
  <si>
    <t>F71W629511FWT</t>
  </si>
  <si>
    <t>F71W629611FBK</t>
  </si>
  <si>
    <t>A11M541802FBK</t>
  </si>
  <si>
    <t>A11M611711FBN</t>
  </si>
  <si>
    <t>A11M617702FDB</t>
  </si>
  <si>
    <t>A11W611205FBU</t>
  </si>
  <si>
    <t>A11W611510FGY</t>
  </si>
  <si>
    <t>A11W611607FBK</t>
  </si>
  <si>
    <t>A11W611615FGY</t>
  </si>
  <si>
    <t>A11W615209FBK</t>
  </si>
  <si>
    <t>A11W617701FPU</t>
  </si>
  <si>
    <t>A12M541118FBA</t>
  </si>
  <si>
    <t>A12M541217FVG</t>
  </si>
  <si>
    <t>A12W611103FOT</t>
  </si>
  <si>
    <t>A13M615207FDB</t>
  </si>
  <si>
    <t>A13U547131FBK</t>
  </si>
  <si>
    <t>A13W515361FBG</t>
  </si>
  <si>
    <t>A13W541363FBK</t>
  </si>
  <si>
    <t>A13W545361FBK</t>
  </si>
  <si>
    <t>F11M542711FGY</t>
  </si>
  <si>
    <t>F11M549804FBK</t>
  </si>
  <si>
    <t>F11M549919FBK</t>
  </si>
  <si>
    <t>F11M613102FNV</t>
  </si>
  <si>
    <t>F11M613501FNV</t>
  </si>
  <si>
    <t>F11M613601FNV</t>
  </si>
  <si>
    <t>F11M613905FGY</t>
  </si>
  <si>
    <t>F11M618406FNV</t>
  </si>
  <si>
    <t>F11M618702FDK</t>
  </si>
  <si>
    <t>F11M619102FBN</t>
  </si>
  <si>
    <t>F11U619205FPK</t>
  </si>
  <si>
    <t>F11W533504FBK</t>
  </si>
  <si>
    <t>F11W543207FIV</t>
  </si>
  <si>
    <t>F11W543910FBK</t>
  </si>
  <si>
    <t>F11W543917FWT</t>
  </si>
  <si>
    <t>F11W548408FWT</t>
  </si>
  <si>
    <t>F11W548609FNV</t>
  </si>
  <si>
    <t>F11W548902FNV</t>
  </si>
  <si>
    <t>F11W549911FWT</t>
  </si>
  <si>
    <t>F11W613212FTQ</t>
  </si>
  <si>
    <t>F11W613302FNV</t>
  </si>
  <si>
    <t>F11W613802FNV</t>
  </si>
  <si>
    <t>F11W618408FOR</t>
  </si>
  <si>
    <t>F11W618601FNV</t>
  </si>
  <si>
    <t>F11W618604FWT</t>
  </si>
  <si>
    <t>F11W619508FNV</t>
  </si>
  <si>
    <t>F11W619706FBN</t>
  </si>
  <si>
    <t>F11W619801FBK</t>
  </si>
  <si>
    <t>F12M613103FNC</t>
  </si>
  <si>
    <t>F12M613119FPA</t>
  </si>
  <si>
    <t>F12W541145FWR</t>
  </si>
  <si>
    <t>F12W542123FWG</t>
  </si>
  <si>
    <t>F12W543119FGM</t>
  </si>
  <si>
    <t>F12W611208FCW</t>
  </si>
  <si>
    <t>F12W612103FPR</t>
  </si>
  <si>
    <t>F12W613107FDS</t>
  </si>
  <si>
    <t>F12W613119FHS</t>
  </si>
  <si>
    <t>F13M519302FWT</t>
  </si>
  <si>
    <t>F13M523302FWT</t>
  </si>
  <si>
    <t>F13M533302FBK</t>
  </si>
  <si>
    <t>F13M613107FBK</t>
  </si>
  <si>
    <t>F13M618103FBK</t>
  </si>
  <si>
    <t>F13U618234FLK</t>
  </si>
  <si>
    <t>F13W549363FNV</t>
  </si>
  <si>
    <t>F13W613172FBK</t>
  </si>
  <si>
    <t>F13W618169FBG</t>
  </si>
  <si>
    <t>A11M541217FBK</t>
  </si>
  <si>
    <t>A11M545403FBN</t>
  </si>
  <si>
    <t>A11M545914FBN</t>
  </si>
  <si>
    <t>A11M545950FCC</t>
  </si>
  <si>
    <t>A11M611610FBK</t>
  </si>
  <si>
    <t>A11M611904FBU</t>
  </si>
  <si>
    <t>A11M617729FRD</t>
  </si>
  <si>
    <t>A11W541213AGY</t>
  </si>
  <si>
    <t>A11W541612FBK</t>
  </si>
  <si>
    <t>A11W541916FPU</t>
  </si>
  <si>
    <t>A11W545212FWT</t>
  </si>
  <si>
    <t>A11W611701FPU</t>
  </si>
  <si>
    <t>A11W615407FBG</t>
  </si>
  <si>
    <t>A12M541114FBA</t>
  </si>
  <si>
    <t>A12W541244FOV</t>
  </si>
  <si>
    <t>A13M445901FBK</t>
  </si>
  <si>
    <t>A13M531303FBK</t>
  </si>
  <si>
    <t>A13M531303FWT</t>
  </si>
  <si>
    <t>A13M541304FWT</t>
  </si>
  <si>
    <t>A13U531233FWT</t>
  </si>
  <si>
    <t>A13U547132FIV</t>
  </si>
  <si>
    <t>A13U547231FBN</t>
  </si>
  <si>
    <t>A13U611234FWT</t>
  </si>
  <si>
    <t>A13W541261FBK</t>
  </si>
  <si>
    <t>A13W541261FLK</t>
  </si>
  <si>
    <t>A13W611362FWT</t>
  </si>
  <si>
    <t>A13W615365FGY</t>
  </si>
  <si>
    <t>F11M542913FBK</t>
  </si>
  <si>
    <t>F11M543604FBK</t>
  </si>
  <si>
    <t>F11M543701FBK</t>
  </si>
  <si>
    <t>F11M543905FBK</t>
  </si>
  <si>
    <t>F11M543909FGY</t>
  </si>
  <si>
    <t>F11M548610FNV</t>
  </si>
  <si>
    <t>F11M548904FNV</t>
  </si>
  <si>
    <t>F11M549902FWT</t>
  </si>
  <si>
    <t>F11M612106FBK</t>
  </si>
  <si>
    <t>F11M612213FBK</t>
  </si>
  <si>
    <t>F11M612715FBK</t>
  </si>
  <si>
    <t>F11M613201FGY</t>
  </si>
  <si>
    <t>F11M613214FGN</t>
  </si>
  <si>
    <t>F11M618202FOR</t>
  </si>
  <si>
    <t>F11M618207FWT</t>
  </si>
  <si>
    <t>F11M619103FNV</t>
  </si>
  <si>
    <t>F11M619603FBK</t>
  </si>
  <si>
    <t>F11M619707FBN</t>
  </si>
  <si>
    <t>F11W543910FWT</t>
  </si>
  <si>
    <t>F11W548913FNV</t>
  </si>
  <si>
    <t>F11W613604FNV</t>
  </si>
  <si>
    <t>F11W613701FMT</t>
  </si>
  <si>
    <t>F11W618406FPK</t>
  </si>
  <si>
    <t>F11W619413FWT</t>
  </si>
  <si>
    <t>F12M542201FWS</t>
  </si>
  <si>
    <t>F12M611113FAA</t>
  </si>
  <si>
    <t>F12M611125FCA</t>
  </si>
  <si>
    <t>F12M612131FAA</t>
  </si>
  <si>
    <t>F12M612219FVG</t>
  </si>
  <si>
    <t>F12M613107FBA</t>
  </si>
  <si>
    <t>F12W541108FAM</t>
  </si>
  <si>
    <t>F12W541145FTF</t>
  </si>
  <si>
    <t>F12W611104FBK</t>
  </si>
  <si>
    <t>F12W611125FBV</t>
  </si>
  <si>
    <t>F12W613103FSW</t>
  </si>
  <si>
    <t>F12W622168FSG</t>
  </si>
  <si>
    <t>F13M539304FBK</t>
  </si>
  <si>
    <t>F13M543301FBK</t>
  </si>
  <si>
    <t>F13M543302FWT</t>
  </si>
  <si>
    <t>F13M543601FNV</t>
  </si>
  <si>
    <t>F13W548161FBK</t>
  </si>
  <si>
    <t>F13W549165FBK</t>
  </si>
  <si>
    <t>F13W549362FWT</t>
  </si>
  <si>
    <t>F13W618169FBK</t>
  </si>
  <si>
    <t>F71W629611FDB</t>
  </si>
  <si>
    <t>A11M545502FBK</t>
  </si>
  <si>
    <t>A11M547803FBK</t>
  </si>
  <si>
    <t>A11M611101FBK</t>
  </si>
  <si>
    <t>A11M611101FWI</t>
  </si>
  <si>
    <t>A11M611210FBK</t>
  </si>
  <si>
    <t>A11M611605FDY</t>
  </si>
  <si>
    <t>A11M615904FGY</t>
  </si>
  <si>
    <t>A11W543210FWT</t>
  </si>
  <si>
    <t>A11W547906FBG</t>
  </si>
  <si>
    <t>A11W611601FPU</t>
  </si>
  <si>
    <t>A11W611603FBK</t>
  </si>
  <si>
    <t>A11W613109FPK</t>
  </si>
  <si>
    <t>A12M541217FEA</t>
  </si>
  <si>
    <t>A13M541304FBK</t>
  </si>
  <si>
    <t>A13M615206FGY</t>
  </si>
  <si>
    <t>A13U421238FLB</t>
  </si>
  <si>
    <t>A13U527132FBG</t>
  </si>
  <si>
    <t>A13U531237FWT</t>
  </si>
  <si>
    <t>A13W511364FWT</t>
  </si>
  <si>
    <t>A13W521363FVT</t>
  </si>
  <si>
    <t>A13W521363FWT</t>
  </si>
  <si>
    <t>A13W541364FVT</t>
  </si>
  <si>
    <t>F11M542711FBK</t>
  </si>
  <si>
    <t>F11M543902FBK</t>
  </si>
  <si>
    <t>F11M548101FNV</t>
  </si>
  <si>
    <t>F11M548211FNV</t>
  </si>
  <si>
    <t>F11M549202FWT</t>
  </si>
  <si>
    <t>F11M613103FNV</t>
  </si>
  <si>
    <t>F11M618101FLK</t>
  </si>
  <si>
    <t>F11M618607FNV</t>
  </si>
  <si>
    <t>F11M619102FNV</t>
  </si>
  <si>
    <t>F11M619211FWT</t>
  </si>
  <si>
    <t>F11M619225FBK</t>
  </si>
  <si>
    <t>F11U619101FPK</t>
  </si>
  <si>
    <t>F11U619203FWT</t>
  </si>
  <si>
    <t>F11W548418FRD</t>
  </si>
  <si>
    <t>F11W548906FIV</t>
  </si>
  <si>
    <t>F11W549501FBG</t>
  </si>
  <si>
    <t>F11W613210FIV</t>
  </si>
  <si>
    <t>F11W613408FIV</t>
  </si>
  <si>
    <t>F11W613701FIV</t>
  </si>
  <si>
    <t>F11W618201FWT</t>
  </si>
  <si>
    <t>F11W619101FIV</t>
  </si>
  <si>
    <t>F11W619102FIV</t>
  </si>
  <si>
    <t>F11W619223FPK</t>
  </si>
  <si>
    <t>F11W619605FBN</t>
  </si>
  <si>
    <t>F12M611113FMW</t>
  </si>
  <si>
    <t>F12M612131FWS</t>
  </si>
  <si>
    <t>F12W611113FVS</t>
  </si>
  <si>
    <t>F12W613103FBS</t>
  </si>
  <si>
    <t>F12W613121FGA</t>
  </si>
  <si>
    <t>F13M523301FBK</t>
  </si>
  <si>
    <t>F13M523303FWT</t>
  </si>
  <si>
    <t>F13M533301FWT</t>
  </si>
  <si>
    <t>F13M539304FWT</t>
  </si>
  <si>
    <t>F13M543301FWT</t>
  </si>
  <si>
    <t>F13M548108FBK</t>
  </si>
  <si>
    <t>F13U539131FPK</t>
  </si>
  <si>
    <t>F13U619234FPK</t>
  </si>
  <si>
    <t>F13U619242FPK</t>
  </si>
  <si>
    <t>F13W539164FGY</t>
  </si>
  <si>
    <t>F13W539362FWT</t>
  </si>
  <si>
    <t>F13W549362FNV</t>
  </si>
  <si>
    <t>F13W618171FGY</t>
  </si>
  <si>
    <t>F13W618364FGY</t>
  </si>
  <si>
    <t>A11M541501FBK</t>
  </si>
  <si>
    <t>A11M541905FRD</t>
  </si>
  <si>
    <t>A11M541909FMG</t>
  </si>
  <si>
    <t>A11M545701FBK</t>
  </si>
  <si>
    <t>A11M545807FBK</t>
  </si>
  <si>
    <t>A11M545934FCC</t>
  </si>
  <si>
    <t>A11M611504FBK</t>
  </si>
  <si>
    <t>A11M611605FBK</t>
  </si>
  <si>
    <t>A11M611605FGY</t>
  </si>
  <si>
    <t>A11M611716FBK</t>
  </si>
  <si>
    <t>A11M611804FBK</t>
  </si>
  <si>
    <t>A11M613101FBU</t>
  </si>
  <si>
    <t>A11M613102FWT</t>
  </si>
  <si>
    <t>A11M615603FBK</t>
  </si>
  <si>
    <t>A11W541505ADP</t>
  </si>
  <si>
    <t>A11W545212FLB</t>
  </si>
  <si>
    <t>A11W545503FNV</t>
  </si>
  <si>
    <t>A11W545601FBK</t>
  </si>
  <si>
    <t>A11W615209FWT</t>
  </si>
  <si>
    <t>A12M611111FGH</t>
  </si>
  <si>
    <t>A12W611103FBK</t>
  </si>
  <si>
    <t>A13M541301FBK</t>
  </si>
  <si>
    <t>A13M611301FWT</t>
  </si>
  <si>
    <t>A13M611303FCC</t>
  </si>
  <si>
    <t>A13M611303FWT</t>
  </si>
  <si>
    <t>A13M615206FWT</t>
  </si>
  <si>
    <t>A13M615207FWT</t>
  </si>
  <si>
    <t>A13U531237FBK</t>
  </si>
  <si>
    <t>A13U611231FGY</t>
  </si>
  <si>
    <t>A13W511364FPK</t>
  </si>
  <si>
    <t>A13W521363FLG</t>
  </si>
  <si>
    <t>A13W531362FWT</t>
  </si>
  <si>
    <t>F11M543217FGY</t>
  </si>
  <si>
    <t>F11M543703FBK</t>
  </si>
  <si>
    <t>F11M543901FBK</t>
  </si>
  <si>
    <t>F11M549602FBK</t>
  </si>
  <si>
    <t>F11M613503FNV</t>
  </si>
  <si>
    <t>F11M618216FNV</t>
  </si>
  <si>
    <t>F11M618909FWI</t>
  </si>
  <si>
    <t>F11M619510FBK</t>
  </si>
  <si>
    <t>F11W548217FLB</t>
  </si>
  <si>
    <t>F11W549801FBK</t>
  </si>
  <si>
    <t>F11W613802FBG</t>
  </si>
  <si>
    <t>F11W613904FGN</t>
  </si>
  <si>
    <t>F11W615902FGY</t>
  </si>
  <si>
    <t>F11W618211FPK</t>
  </si>
  <si>
    <t>F11W618501FWT</t>
  </si>
  <si>
    <t>F11W618702FDK</t>
  </si>
  <si>
    <t>F11W618801FBG</t>
  </si>
  <si>
    <t>F11W618901FWT</t>
  </si>
  <si>
    <t>F11W619206FBG</t>
  </si>
  <si>
    <t>F11W619219FIV</t>
  </si>
  <si>
    <t>F11W619303FIV</t>
  </si>
  <si>
    <t>F11W619417FWT</t>
  </si>
  <si>
    <t>F11W619512FBN</t>
  </si>
  <si>
    <t>F12M541108FQA</t>
  </si>
  <si>
    <t>F12W542201FSB</t>
  </si>
  <si>
    <t>F12W611113FCB</t>
  </si>
  <si>
    <t>F12W611208FLB</t>
  </si>
  <si>
    <t>F12W612103FLB</t>
  </si>
  <si>
    <t>F12W612114FSB</t>
  </si>
  <si>
    <t>F12W612219FVE</t>
  </si>
  <si>
    <t>F12W622168FPY</t>
  </si>
  <si>
    <t>F13M533301FNV</t>
  </si>
  <si>
    <t>F13M543302FNV</t>
  </si>
  <si>
    <t>F13M618103FDY</t>
  </si>
  <si>
    <t>F13M619302FMG</t>
  </si>
  <si>
    <t>F13U539132FVT</t>
  </si>
  <si>
    <t>F13W539361FWT</t>
  </si>
  <si>
    <t>F13W543364FWT</t>
  </si>
  <si>
    <t>F13W613172FIV</t>
  </si>
  <si>
    <t>F13W618363FWI</t>
  </si>
  <si>
    <t>F13W618364FPK</t>
  </si>
  <si>
    <t>A11M541707FBK</t>
  </si>
  <si>
    <t>A11M543710FBU</t>
  </si>
  <si>
    <t>A11M545905FGY</t>
  </si>
  <si>
    <t>A11M545936FBK</t>
  </si>
  <si>
    <t>A11M547908FKK</t>
  </si>
  <si>
    <t>A11M611507FBU</t>
  </si>
  <si>
    <t>A11M611603FBK</t>
  </si>
  <si>
    <t>A11M611609FBK</t>
  </si>
  <si>
    <t>A11M611617FBK</t>
  </si>
  <si>
    <t>A11M615403FLB</t>
  </si>
  <si>
    <t>A11W541202FIV</t>
  </si>
  <si>
    <t>A11W545903FGY</t>
  </si>
  <si>
    <t>A11W611217FWT</t>
  </si>
  <si>
    <t>A11W611219FWT</t>
  </si>
  <si>
    <t>A11W611901FPU</t>
  </si>
  <si>
    <t>A11W615307FZA</t>
  </si>
  <si>
    <t>A11W615407FWT</t>
  </si>
  <si>
    <t>A12M611201FBA</t>
  </si>
  <si>
    <t>A12M611201FSP</t>
  </si>
  <si>
    <t>A12M611203FBB</t>
  </si>
  <si>
    <t>A12M611203FCW</t>
  </si>
  <si>
    <t>A12W611103FBC</t>
  </si>
  <si>
    <t>A13M511302FBK</t>
  </si>
  <si>
    <t>A13M531301FBU</t>
  </si>
  <si>
    <t>A13M541304FDB</t>
  </si>
  <si>
    <t>A13M611301FBK</t>
  </si>
  <si>
    <t>A13U537232FGN</t>
  </si>
  <si>
    <t>A13U611232FDY</t>
  </si>
  <si>
    <t>A13W431261FBK</t>
  </si>
  <si>
    <t>A13W515361FBK</t>
  </si>
  <si>
    <t>A13W521364FWT</t>
  </si>
  <si>
    <t>A13W541361FLK</t>
  </si>
  <si>
    <t>A13W541361FWT</t>
  </si>
  <si>
    <t>A13W545264FWT</t>
  </si>
  <si>
    <t>A13W611362FVT</t>
  </si>
  <si>
    <t>F11M543502FBK</t>
  </si>
  <si>
    <t>F11M543701FLG</t>
  </si>
  <si>
    <t>F11M543907FBK</t>
  </si>
  <si>
    <t>F11M548608FNV</t>
  </si>
  <si>
    <t>F11M612906FBK</t>
  </si>
  <si>
    <t>F11M613201FGN</t>
  </si>
  <si>
    <t>F11M618101FWT</t>
  </si>
  <si>
    <t>F11M618803FBG</t>
  </si>
  <si>
    <t>F11M618905FBG</t>
  </si>
  <si>
    <t>F11M618905FNV</t>
  </si>
  <si>
    <t>F11M619210FWT</t>
  </si>
  <si>
    <t>F11M619804FBN</t>
  </si>
  <si>
    <t>F11M619804FNV</t>
  </si>
  <si>
    <t>F11U619101FWT</t>
  </si>
  <si>
    <t>F11U619401FPK</t>
  </si>
  <si>
    <t>F11W543605FBK</t>
  </si>
  <si>
    <t>F11W548201FIV</t>
  </si>
  <si>
    <t>F11W549907FGY</t>
  </si>
  <si>
    <t>F11W613602FNV</t>
  </si>
  <si>
    <t>F11W618706FWT</t>
  </si>
  <si>
    <t>F11W619223FWT</t>
  </si>
  <si>
    <t>F11W619302FBK</t>
  </si>
  <si>
    <t>F11W619508FIV</t>
  </si>
  <si>
    <t>F11W619601FPK</t>
  </si>
  <si>
    <t>F12M541108FDB</t>
  </si>
  <si>
    <t>F12M542201FBT</t>
  </si>
  <si>
    <t>F12M543119FCL</t>
  </si>
  <si>
    <t>F12M611125FWB</t>
  </si>
  <si>
    <t>F12M612109FBM</t>
  </si>
  <si>
    <t>F12M612217FPC</t>
  </si>
  <si>
    <t>F12M612217FSL</t>
  </si>
  <si>
    <t>F12W612109FFV</t>
  </si>
  <si>
    <t>F12W612109FPG</t>
  </si>
  <si>
    <t>F12W612114FBG</t>
  </si>
  <si>
    <t>F12W612114FSS</t>
  </si>
  <si>
    <t>F12W612131FBL</t>
  </si>
  <si>
    <t>F13M523303FNV</t>
  </si>
  <si>
    <t>F13M543102FGY</t>
  </si>
  <si>
    <t>F13M619304FNV</t>
  </si>
  <si>
    <t>F13M619304FPK</t>
  </si>
  <si>
    <t>F13U549239FNV</t>
  </si>
  <si>
    <t>F13W519364FPK</t>
  </si>
  <si>
    <t>F13W529363FLB</t>
  </si>
  <si>
    <t>F13W539361FVT</t>
  </si>
  <si>
    <t>F13W618170FBK</t>
  </si>
  <si>
    <t>F13W618173FBK</t>
  </si>
  <si>
    <t>F13W618173FLK</t>
  </si>
  <si>
    <t>A11M531616FLB</t>
  </si>
  <si>
    <t>A11M541611FBK</t>
  </si>
  <si>
    <t>A11M545212FBK</t>
  </si>
  <si>
    <t>A11M545223FBK</t>
  </si>
  <si>
    <t>A11M545708FBK</t>
  </si>
  <si>
    <t>A11M611202FBK</t>
  </si>
  <si>
    <t>A11M611202FBU</t>
  </si>
  <si>
    <t>A11M611209FIV</t>
  </si>
  <si>
    <t>A11M611210FWI</t>
  </si>
  <si>
    <t>A11M613102FBU</t>
  </si>
  <si>
    <t>A11M615905FBK</t>
  </si>
  <si>
    <t>A11M617805FBK</t>
  </si>
  <si>
    <t>A11W541207FGY</t>
  </si>
  <si>
    <t>A11W541607FBK</t>
  </si>
  <si>
    <t>A11W541612ABK</t>
  </si>
  <si>
    <t>A11W545502FBK</t>
  </si>
  <si>
    <t>A11W611205FIV</t>
  </si>
  <si>
    <t>A11W611208FBK</t>
  </si>
  <si>
    <t>A12M611231FBK</t>
  </si>
  <si>
    <t>A12W541001FGG</t>
  </si>
  <si>
    <t>A12W611005FTS</t>
  </si>
  <si>
    <t>A13U527231FDK</t>
  </si>
  <si>
    <t>A13W525163FLK</t>
  </si>
  <si>
    <t>A13W535361FBK</t>
  </si>
  <si>
    <t>A13W545161FWT</t>
  </si>
  <si>
    <t>A13W615365FWT</t>
  </si>
  <si>
    <t>F11M543217FBK</t>
  </si>
  <si>
    <t>F11M543907FDG</t>
  </si>
  <si>
    <t>F11M548101FWT</t>
  </si>
  <si>
    <t>F11M612714FBK</t>
  </si>
  <si>
    <t>F11M613214FNV</t>
  </si>
  <si>
    <t>F11M613802FBN</t>
  </si>
  <si>
    <t>F11M618216FWT</t>
  </si>
  <si>
    <t>F11U619205FBK</t>
  </si>
  <si>
    <t>F11W543903FWT</t>
  </si>
  <si>
    <t>F11W613101FNV</t>
  </si>
  <si>
    <t>F11W613505FIV</t>
  </si>
  <si>
    <t>F11W615605FMG</t>
  </si>
  <si>
    <t>F11W618211FWT</t>
  </si>
  <si>
    <t>F11W618409FZB</t>
  </si>
  <si>
    <t>F11W619101FPU</t>
  </si>
  <si>
    <t>F12M611104FBK</t>
  </si>
  <si>
    <t>F12M611104FSA</t>
  </si>
  <si>
    <t>F12M612109FCA</t>
  </si>
  <si>
    <t>F12W541108FVN</t>
  </si>
  <si>
    <t>F12W541203FHA</t>
  </si>
  <si>
    <t>F12W542103FVC</t>
  </si>
  <si>
    <t>F13U539132FBK</t>
  </si>
  <si>
    <t>F13W543364FBG</t>
  </si>
  <si>
    <t>F13W619363FWT</t>
  </si>
  <si>
    <t>男</t>
  </si>
  <si>
    <t>A.P.</t>
  </si>
  <si>
    <t>2025Q4</t>
  </si>
  <si>
    <t>针织长裤</t>
  </si>
  <si>
    <t>冬季</t>
  </si>
  <si>
    <t>10A</t>
  </si>
  <si>
    <t>FITNESS</t>
  </si>
  <si>
    <t>羽绒马甲</t>
  </si>
  <si>
    <t>9A</t>
  </si>
  <si>
    <t>TENNIS</t>
  </si>
  <si>
    <t>针织套头衫</t>
  </si>
  <si>
    <t>9B</t>
  </si>
  <si>
    <t>11A</t>
  </si>
  <si>
    <t>GOLF</t>
  </si>
  <si>
    <t>羽绒服两件套</t>
  </si>
  <si>
    <t>10B</t>
  </si>
  <si>
    <t>2026Q1</t>
  </si>
  <si>
    <t>针织长袖上衣</t>
  </si>
  <si>
    <t>春季</t>
  </si>
  <si>
    <t>1B</t>
  </si>
  <si>
    <t>针织长袖外套</t>
  </si>
  <si>
    <t>12A</t>
  </si>
  <si>
    <t>梭织长裤</t>
  </si>
  <si>
    <t>棉服两件套-K</t>
  </si>
  <si>
    <t>12B</t>
  </si>
  <si>
    <t>冲锋衣</t>
  </si>
  <si>
    <t>2B</t>
  </si>
  <si>
    <t>女</t>
  </si>
  <si>
    <t>羽绒服</t>
  </si>
  <si>
    <t>针织连帽外套</t>
  </si>
  <si>
    <t>针织短袖POLO衫</t>
  </si>
  <si>
    <t>2A</t>
  </si>
  <si>
    <t>上衣两件套</t>
  </si>
  <si>
    <t>EXPLORE</t>
  </si>
  <si>
    <t>冲锋衣两件套</t>
  </si>
  <si>
    <t>1A</t>
  </si>
  <si>
    <t>WHITE</t>
  </si>
  <si>
    <t>长款羽绒服</t>
  </si>
  <si>
    <t>HERITAGE</t>
  </si>
  <si>
    <t>FILA ORIGINALE</t>
  </si>
  <si>
    <t>梭织外套</t>
  </si>
  <si>
    <t>针织连帽上衣</t>
  </si>
  <si>
    <t>针织短袖衫</t>
  </si>
  <si>
    <t>针织裙</t>
  </si>
  <si>
    <t>编织衫</t>
  </si>
  <si>
    <t>针织长袖POLO衫</t>
  </si>
  <si>
    <t>女装外套</t>
  </si>
  <si>
    <t>BLUE</t>
  </si>
  <si>
    <t>针织长袖衫</t>
  </si>
  <si>
    <t>梭织长袖衫</t>
  </si>
  <si>
    <t>FILA MILANO</t>
  </si>
  <si>
    <t>编织外套</t>
  </si>
  <si>
    <t>2026Q2</t>
  </si>
  <si>
    <t>针织上衣</t>
  </si>
  <si>
    <t>夏季</t>
  </si>
  <si>
    <t>2025Q3</t>
  </si>
  <si>
    <t>秋季</t>
  </si>
  <si>
    <t>8A</t>
  </si>
  <si>
    <t>中长款羽绒服</t>
  </si>
  <si>
    <t>连衣裙</t>
  </si>
  <si>
    <t>梭织长袖衬衫</t>
  </si>
  <si>
    <t>呢子外套</t>
  </si>
  <si>
    <t>棉马甲</t>
  </si>
  <si>
    <t>双面穿外套</t>
  </si>
  <si>
    <t>梭织裙</t>
  </si>
  <si>
    <t>6A</t>
  </si>
  <si>
    <t>襪類</t>
  </si>
  <si>
    <t>2025Q2</t>
  </si>
  <si>
    <t>低腰袜</t>
  </si>
  <si>
    <t>3A</t>
  </si>
  <si>
    <t>帽類</t>
  </si>
  <si>
    <t>棒球帽</t>
  </si>
  <si>
    <t>及膝袜</t>
  </si>
  <si>
    <t>FEMALE</t>
  </si>
  <si>
    <t>包類</t>
  </si>
  <si>
    <t>背包</t>
  </si>
  <si>
    <t>挎包</t>
  </si>
  <si>
    <t>中腰袜</t>
  </si>
  <si>
    <t>空顶帽</t>
  </si>
  <si>
    <t>2025Q1</t>
  </si>
  <si>
    <t>2024Q2</t>
  </si>
  <si>
    <t>4B</t>
  </si>
  <si>
    <t>不分</t>
  </si>
  <si>
    <t>7A</t>
  </si>
  <si>
    <t>浅口袜</t>
  </si>
  <si>
    <t>其它</t>
  </si>
  <si>
    <t>2024Q4</t>
  </si>
  <si>
    <t>腰带</t>
  </si>
  <si>
    <t>MALE</t>
  </si>
  <si>
    <t>圆帽</t>
  </si>
  <si>
    <t>內衣類</t>
  </si>
  <si>
    <t>内裤</t>
  </si>
  <si>
    <t>4A</t>
  </si>
  <si>
    <t>提包</t>
  </si>
  <si>
    <t>针织帽</t>
  </si>
  <si>
    <t>2024Q3</t>
  </si>
  <si>
    <t>船袜</t>
  </si>
  <si>
    <t>高爾夫球鞋</t>
  </si>
  <si>
    <t>SPORT PERFORMANCE</t>
  </si>
  <si>
    <t>软钉高球鞋</t>
  </si>
  <si>
    <t>運動鞋</t>
  </si>
  <si>
    <t>ORIGINALE</t>
  </si>
  <si>
    <t>复古运动鞋</t>
  </si>
  <si>
    <t>老爹鞋</t>
  </si>
  <si>
    <t>ORIGINALE老爹鞋</t>
  </si>
  <si>
    <t>板鞋</t>
  </si>
  <si>
    <t>摩登板鞋</t>
  </si>
  <si>
    <t>先锋运动鞋</t>
  </si>
  <si>
    <t>MILANO休闲鞋</t>
  </si>
  <si>
    <t>HERITAGE板鞋</t>
  </si>
  <si>
    <t>跑步鞋</t>
  </si>
  <si>
    <t>路跑鞋</t>
  </si>
  <si>
    <t>户外鞋</t>
  </si>
  <si>
    <t>FITNESS跑步鞋</t>
  </si>
  <si>
    <t>摩登运动鞋</t>
  </si>
  <si>
    <t>MILANO板鞋</t>
  </si>
  <si>
    <t>复古板鞋</t>
  </si>
  <si>
    <t>戶外鞋</t>
  </si>
  <si>
    <t>EXPLORE户外鞋</t>
  </si>
  <si>
    <t>網球鞋</t>
  </si>
  <si>
    <t>网球生活鞋</t>
  </si>
  <si>
    <t>TENNIS网球生活鞋</t>
  </si>
  <si>
    <t>CNY</t>
  </si>
  <si>
    <t>MTD</t>
  </si>
  <si>
    <t>服裝</t>
  </si>
  <si>
    <t>鞋</t>
  </si>
  <si>
    <t>$$</t>
  </si>
  <si>
    <t>%%</t>
  </si>
  <si>
    <t>QTY</t>
  </si>
  <si>
    <t>M</t>
  </si>
  <si>
    <t>F</t>
  </si>
  <si>
    <t>U</t>
  </si>
  <si>
    <t>實際零售價</t>
  </si>
  <si>
    <t>銷售數量</t>
  </si>
  <si>
    <t>結算金額</t>
  </si>
  <si>
    <t>營業員</t>
  </si>
  <si>
    <t>M0989 Susanna</t>
  </si>
  <si>
    <t>T12M611523FNS</t>
  </si>
  <si>
    <t>URBAN TECH</t>
  </si>
  <si>
    <t>湖系户外</t>
  </si>
  <si>
    <t>广宣用品</t>
  </si>
  <si>
    <t>促销品</t>
  </si>
  <si>
    <t>U2D251055</t>
  </si>
  <si>
    <t>2025Q5</t>
  </si>
  <si>
    <t>FILA新款拉杆箱（绿色）</t>
  </si>
  <si>
    <t>T12W611527FTC</t>
  </si>
  <si>
    <t>U2D261393</t>
  </si>
  <si>
    <t>2026Q5</t>
  </si>
  <si>
    <t>FILA马年毛绒挂件（蓝）</t>
  </si>
  <si>
    <t>棒球服</t>
  </si>
  <si>
    <t>T11M612704FRD</t>
  </si>
  <si>
    <t>男装外套</t>
  </si>
  <si>
    <t>通用</t>
  </si>
  <si>
    <t>PLASTICB0000000</t>
  </si>
  <si>
    <t>UNISEX</t>
  </si>
  <si>
    <t>2017Q1</t>
  </si>
  <si>
    <t>PLASTIC BAG</t>
  </si>
  <si>
    <t>潮鞋</t>
  </si>
  <si>
    <t>T12W611001FWG</t>
  </si>
  <si>
    <t>FUSIONEER</t>
  </si>
  <si>
    <t>潮流经典</t>
  </si>
  <si>
    <t>U2D251054</t>
  </si>
  <si>
    <t>FILA新款拉杆箱（白色）</t>
  </si>
  <si>
    <t>M1436 Khaki</t>
  </si>
  <si>
    <t>T11U612202FRD</t>
  </si>
  <si>
    <t>T12M611527FTC</t>
  </si>
  <si>
    <t>U2D261392</t>
  </si>
  <si>
    <t>FILA马年毛绒挂件（红）</t>
  </si>
  <si>
    <t>T11U612402FWT</t>
  </si>
  <si>
    <t>T12W611523FCW</t>
  </si>
  <si>
    <t>M2172 Janet</t>
  </si>
  <si>
    <t>T11W612405FRD</t>
  </si>
  <si>
    <t>T11U612101FBK</t>
  </si>
  <si>
    <t>T12W612910FBA</t>
  </si>
  <si>
    <t>WORKWEAR</t>
  </si>
  <si>
    <t>面包板鞋</t>
  </si>
  <si>
    <t>T11U612101FWT</t>
  </si>
  <si>
    <t>M2798 Ryan</t>
  </si>
  <si>
    <t>M2801 Fanny</t>
  </si>
  <si>
    <t>T12M611523FFO</t>
  </si>
  <si>
    <t>T12W611533FWS</t>
  </si>
  <si>
    <t>山系户外</t>
  </si>
  <si>
    <t>T12W612910FGM</t>
  </si>
  <si>
    <t>T11W612701FRD</t>
  </si>
  <si>
    <t>M2902 Carmen</t>
  </si>
  <si>
    <t>M3060 Anson</t>
  </si>
  <si>
    <t>T13U613123FWI</t>
  </si>
  <si>
    <t>FILA FUSION CLASSICS</t>
  </si>
  <si>
    <t>常青</t>
  </si>
  <si>
    <t>T13U611102FBK</t>
  </si>
  <si>
    <t>T13U612122FBG</t>
  </si>
  <si>
    <t>T13U613304FRD</t>
  </si>
  <si>
    <t>高腰袜</t>
  </si>
  <si>
    <t>T13U613303FRD</t>
  </si>
  <si>
    <t>潮牌</t>
  </si>
  <si>
    <t>銷售小票複製下面</t>
  </si>
  <si>
    <t>系列占比</t>
  </si>
  <si>
    <t>New Staff（待增）</t>
  </si>
  <si>
    <t>A11M625702FNV</t>
  </si>
  <si>
    <t>A11W625103FWT</t>
  </si>
  <si>
    <t>A11W625716FZA</t>
  </si>
  <si>
    <t>F11M628110FDB</t>
  </si>
  <si>
    <t>F11M628110FWT</t>
  </si>
  <si>
    <t>F11M628710FIV</t>
  </si>
  <si>
    <t>F11W628314FRD</t>
  </si>
  <si>
    <t>F11W628610FDB</t>
  </si>
  <si>
    <t>F11W628703FDB</t>
  </si>
  <si>
    <t>F13U629236FBK</t>
  </si>
  <si>
    <t>F73W629162FBK</t>
  </si>
  <si>
    <t>A11M621817FBK</t>
  </si>
  <si>
    <t>裤装两件套</t>
  </si>
  <si>
    <t>A11M625101FNV</t>
  </si>
  <si>
    <t>梭织短袖衫</t>
  </si>
  <si>
    <t>A11W625103FYE</t>
  </si>
  <si>
    <t>A11W625406FWT</t>
  </si>
  <si>
    <t>F11M628122FDB</t>
  </si>
  <si>
    <t>F11M628501FNV</t>
  </si>
  <si>
    <t>F11M628806FDB</t>
  </si>
  <si>
    <t>梭织五分裤</t>
  </si>
  <si>
    <t>F11M628807FDB</t>
  </si>
  <si>
    <t>F11W628501FWT</t>
  </si>
  <si>
    <t>F11W628611FDB</t>
  </si>
  <si>
    <t>F12W622169FSG</t>
  </si>
  <si>
    <t>F13M628110FBK</t>
  </si>
  <si>
    <t>F13M628112FGY</t>
  </si>
  <si>
    <t>F13W629166FBK</t>
  </si>
  <si>
    <t>A11M621107FBU</t>
  </si>
  <si>
    <t>A11M621110FGY</t>
  </si>
  <si>
    <t>A11M625103FWT</t>
  </si>
  <si>
    <t>A11W621102FBK</t>
  </si>
  <si>
    <t>F11M628110FBU</t>
  </si>
  <si>
    <t>F11M628122FWT</t>
  </si>
  <si>
    <t>F11W628116FDB</t>
  </si>
  <si>
    <t>编织背心</t>
  </si>
  <si>
    <t>F11W628413FBU</t>
  </si>
  <si>
    <t>F12W622169FPY</t>
  </si>
  <si>
    <t>F13W628166FNV</t>
  </si>
  <si>
    <t>A11M625102FLG</t>
  </si>
  <si>
    <t>A11M625102FWT</t>
  </si>
  <si>
    <t>A11M625165FGY</t>
  </si>
  <si>
    <t>A11W621606FBK</t>
  </si>
  <si>
    <t>A11W625138FYE</t>
  </si>
  <si>
    <t>A11W625306FNV</t>
  </si>
  <si>
    <t>连衣裙(含短裤）</t>
  </si>
  <si>
    <t>F13U623232FGY</t>
  </si>
  <si>
    <t>F13U629231FBK</t>
  </si>
  <si>
    <t>F13U629236FLK</t>
  </si>
  <si>
    <t>F13W628169FGY</t>
  </si>
  <si>
    <t>A11M621109FBK</t>
  </si>
  <si>
    <t>A11M621110FBG</t>
  </si>
  <si>
    <t>A11M621110FBU</t>
  </si>
  <si>
    <t>A11M625123FNV</t>
  </si>
  <si>
    <t>A11M625502FNV</t>
  </si>
  <si>
    <t>针织马甲</t>
  </si>
  <si>
    <t>A11W621102FGY</t>
  </si>
  <si>
    <t>A11W621102FLG</t>
  </si>
  <si>
    <t>A11W621123FWT</t>
  </si>
  <si>
    <t>A11W621508FGY</t>
  </si>
  <si>
    <t>A11W621604FBK</t>
  </si>
  <si>
    <t>A11W625404FWT</t>
  </si>
  <si>
    <t>A11W625406FNV</t>
  </si>
  <si>
    <t>F11W628109FDB</t>
  </si>
  <si>
    <t>F11W628423FDB</t>
  </si>
  <si>
    <t>F11W628505FDB</t>
  </si>
  <si>
    <t>F13M628112FBK</t>
  </si>
  <si>
    <t>F73W629161FLB</t>
  </si>
  <si>
    <t>F73W629162FBG</t>
  </si>
  <si>
    <t>F73W629163FIV</t>
  </si>
  <si>
    <t>A11W621102FWT</t>
  </si>
  <si>
    <t>A11W621123FBK</t>
  </si>
  <si>
    <t>A11W621610FBK</t>
  </si>
  <si>
    <t>A11W625301FWT</t>
  </si>
  <si>
    <t>F11M628114FZA</t>
  </si>
  <si>
    <t>F11M628605FNV</t>
  </si>
  <si>
    <t>F11W628410FZA</t>
  </si>
  <si>
    <t>F13M628110FGY</t>
  </si>
  <si>
    <t>F13U629231FWT</t>
  </si>
  <si>
    <t>F13W628166FBG</t>
  </si>
  <si>
    <t>A11M621109FDY</t>
  </si>
  <si>
    <t>A11M621110FWT</t>
  </si>
  <si>
    <t>A11M621705FDY</t>
  </si>
  <si>
    <t>梭织马甲</t>
  </si>
  <si>
    <t>F11W628109FWT</t>
  </si>
  <si>
    <t>F11W628404FDB</t>
  </si>
  <si>
    <t>F73W629163FYE</t>
  </si>
  <si>
    <t>A11M621110FBK</t>
  </si>
  <si>
    <t>A11M621110FZA</t>
  </si>
  <si>
    <t>A11M621504FBK</t>
  </si>
  <si>
    <t>A11M625104FNV</t>
  </si>
  <si>
    <t>F11M628120FWT</t>
  </si>
  <si>
    <t>F11M628403FZA</t>
  </si>
  <si>
    <t>F11W628413FDB</t>
  </si>
  <si>
    <t>F11W628605FWT</t>
  </si>
  <si>
    <t>F13M628106FBK</t>
  </si>
  <si>
    <t>F13W629166FLP</t>
  </si>
  <si>
    <t>F73W629161FBK</t>
  </si>
  <si>
    <t>A11W617718FIV</t>
  </si>
  <si>
    <t>F13M613602FRD</t>
  </si>
  <si>
    <t>U2D261397</t>
  </si>
  <si>
    <t>FILA车载保温杯套装（情侣款）</t>
  </si>
  <si>
    <t>F12W613107FBA</t>
  </si>
  <si>
    <t>F11W618601ANV</t>
  </si>
  <si>
    <t>U2D261444</t>
  </si>
  <si>
    <t>FILA马年扑克礼盒</t>
  </si>
  <si>
    <t>A12M611005FSW</t>
  </si>
  <si>
    <t>A12M611111FBK</t>
  </si>
  <si>
    <t>1-15號</t>
  </si>
  <si>
    <t>T11U612202GRD</t>
  </si>
  <si>
    <t>F11U619205APK</t>
  </si>
  <si>
    <t>U2D261431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</si>
</sst>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新細明體"/>
      <family val="2"/>
      <scheme val="minor"/>
    </font>
    <font>
      <b/>
      <sz val="12"/>
      <color rgb="FFFA7D00"/>
      <name val="新細明體"/>
      <family val="2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b/>
      <sz val="11"/>
      <color theme="1"/>
      <name val="Calibri"/>
      <family val="2"/>
    </font>
    <font>
      <b/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10" applyNumberFormat="0" applyAlignment="0" applyProtection="0"/>
  </cellStyleXfs>
  <cellXfs count="67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22" fontId="0" fillId="0" borderId="0" xfId="0" applyNumberFormat="1" applyProtection="1">
      <protection locked="0"/>
    </xf>
    <xf numFmtId="22" fontId="0" fillId="3" borderId="1" xfId="0" applyNumberFormat="1" applyFill="1" applyBorder="1" applyAlignment="1" applyProtection="1">
      <alignment horizontal="center" vertical="center"/>
      <protection hidden="1"/>
    </xf>
    <xf numFmtId="0" fontId="0" fillId="3" borderId="0" xfId="0" applyFill="1" applyAlignment="1" applyProtection="1">
      <alignment horizontal="center" vertical="center"/>
      <protection hidden="1"/>
    </xf>
    <xf numFmtId="0" fontId="6" fillId="3" borderId="25" xfId="0" applyFont="1" applyFill="1" applyBorder="1" applyAlignment="1" applyProtection="1">
      <alignment vertical="center"/>
      <protection hidden="1"/>
    </xf>
    <xf numFmtId="0" fontId="6" fillId="3" borderId="26" xfId="0" applyFont="1" applyFill="1" applyBorder="1" applyAlignment="1" applyProtection="1">
      <alignment vertical="center"/>
      <protection hidden="1"/>
    </xf>
    <xf numFmtId="0" fontId="6" fillId="3" borderId="27" xfId="0" applyFont="1" applyFill="1" applyBorder="1" applyAlignment="1" applyProtection="1">
      <alignment vertical="center"/>
      <protection hidden="1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/>
      <protection hidden="1"/>
    </xf>
    <xf numFmtId="0" fontId="3" fillId="3" borderId="16" xfId="0" applyFont="1" applyFill="1" applyBorder="1" applyAlignment="1" applyProtection="1">
      <alignment horizontal="center" vertical="center"/>
      <protection hidden="1"/>
    </xf>
    <xf numFmtId="0" fontId="3" fillId="3" borderId="16" xfId="1" applyFont="1" applyFill="1" applyBorder="1" applyAlignment="1" applyProtection="1">
      <alignment horizontal="center" vertical="center"/>
      <protection hidden="1"/>
    </xf>
    <xf numFmtId="0" fontId="3" fillId="3" borderId="18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7" fillId="4" borderId="13" xfId="0" applyFont="1" applyFill="1" applyBorder="1" applyAlignment="1" applyProtection="1">
      <alignment horizontal="center" vertical="center"/>
      <protection hidden="1"/>
    </xf>
    <xf numFmtId="9" fontId="7" fillId="4" borderId="14" xfId="0" applyNumberFormat="1" applyFont="1" applyFill="1" applyBorder="1" applyAlignment="1" applyProtection="1">
      <alignment horizontal="center" vertical="center"/>
      <protection hidden="1"/>
    </xf>
    <xf numFmtId="0" fontId="7" fillId="4" borderId="1" xfId="0" applyFont="1" applyFill="1" applyBorder="1" applyAlignment="1" applyProtection="1">
      <alignment horizontal="center" vertical="center"/>
      <protection hidden="1"/>
    </xf>
    <xf numFmtId="9" fontId="7" fillId="4" borderId="4" xfId="0" applyNumberFormat="1" applyFont="1" applyFill="1" applyBorder="1" applyAlignment="1" applyProtection="1">
      <alignment horizontal="center" vertical="center"/>
      <protection hidden="1"/>
    </xf>
    <xf numFmtId="0" fontId="7" fillId="4" borderId="6" xfId="0" applyFont="1" applyFill="1" applyBorder="1" applyAlignment="1" applyProtection="1">
      <alignment horizontal="center" vertical="center"/>
      <protection hidden="1"/>
    </xf>
    <xf numFmtId="9" fontId="7" fillId="4" borderId="7" xfId="0" applyNumberFormat="1" applyFont="1" applyFill="1" applyBorder="1" applyAlignment="1" applyProtection="1">
      <alignment horizontal="center" vertical="center"/>
      <protection hidden="1"/>
    </xf>
    <xf numFmtId="0" fontId="3" fillId="3" borderId="23" xfId="0" applyFont="1" applyFill="1" applyBorder="1" applyAlignment="1" applyProtection="1">
      <alignment horizontal="center" vertical="center"/>
      <protection hidden="1"/>
    </xf>
    <xf numFmtId="0" fontId="3" fillId="3" borderId="24" xfId="0" applyFont="1" applyFill="1" applyBorder="1" applyAlignment="1" applyProtection="1">
      <alignment horizontal="center" vertical="center"/>
      <protection hidden="1"/>
    </xf>
    <xf numFmtId="0" fontId="3" fillId="3" borderId="24" xfId="1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9" fontId="5" fillId="4" borderId="4" xfId="0" applyNumberFormat="1" applyFont="1" applyFill="1" applyBorder="1" applyAlignment="1" applyProtection="1">
      <alignment horizontal="center" vertical="center"/>
      <protection hidden="1"/>
    </xf>
    <xf numFmtId="0" fontId="5" fillId="4" borderId="6" xfId="0" applyFont="1" applyFill="1" applyBorder="1" applyAlignment="1" applyProtection="1">
      <alignment horizontal="center" vertical="center"/>
      <protection hidden="1"/>
    </xf>
    <xf numFmtId="0" fontId="3" fillId="3" borderId="21" xfId="0" applyFont="1" applyFill="1" applyBorder="1" applyAlignment="1" applyProtection="1">
      <alignment horizontal="center" vertical="center"/>
      <protection hidden="1"/>
    </xf>
    <xf numFmtId="0" fontId="3" fillId="3" borderId="22" xfId="0" applyFont="1" applyFill="1" applyBorder="1" applyAlignment="1" applyProtection="1">
      <alignment horizontal="center" vertical="center"/>
      <protection hidden="1"/>
    </xf>
    <xf numFmtId="0" fontId="3" fillId="3" borderId="20" xfId="1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5" fillId="4" borderId="13" xfId="0" applyFont="1" applyFill="1" applyBorder="1" applyAlignment="1" applyProtection="1">
      <alignment horizontal="center" vertical="center"/>
      <protection hidden="1"/>
    </xf>
    <xf numFmtId="0" fontId="5" fillId="4" borderId="14" xfId="0" applyFont="1" applyFill="1" applyBorder="1" applyAlignment="1" applyProtection="1">
      <alignment horizontal="center" vertical="center"/>
      <protection hidden="1"/>
    </xf>
    <xf numFmtId="0" fontId="5" fillId="4" borderId="4" xfId="0" applyFont="1" applyFill="1" applyBorder="1" applyAlignment="1" applyProtection="1">
      <alignment horizontal="center" vertical="center"/>
      <protection hidden="1"/>
    </xf>
    <xf numFmtId="0" fontId="5" fillId="4" borderId="7" xfId="0" applyFont="1" applyFill="1" applyBorder="1" applyAlignment="1" applyProtection="1">
      <alignment horizontal="center" vertical="center"/>
      <protection hidden="1"/>
    </xf>
    <xf numFmtId="0" fontId="3" fillId="3" borderId="17" xfId="1" applyFont="1" applyFill="1" applyBorder="1" applyAlignment="1" applyProtection="1">
      <alignment horizontal="center" vertical="center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9" fontId="5" fillId="4" borderId="14" xfId="0" applyNumberFormat="1" applyFont="1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9" fontId="5" fillId="4" borderId="7" xfId="0" applyNumberFormat="1" applyFont="1" applyFill="1" applyBorder="1" applyAlignment="1" applyProtection="1">
      <alignment horizontal="center" vertical="center"/>
      <protection hidden="1"/>
    </xf>
    <xf numFmtId="0" fontId="3" fillId="3" borderId="1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9" fontId="5" fillId="4" borderId="13" xfId="0" applyNumberFormat="1" applyFont="1" applyFill="1" applyBorder="1" applyAlignment="1" applyProtection="1">
      <alignment horizontal="center" vertical="center"/>
      <protection hidden="1"/>
    </xf>
    <xf numFmtId="14" fontId="0" fillId="0" borderId="0" xfId="0" applyNumberFormat="1"/>
    <xf numFmtId="0" fontId="7" fillId="3" borderId="11" xfId="0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3" fillId="3" borderId="1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3" fillId="3" borderId="29" xfId="0" applyFont="1" applyFill="1" applyBorder="1" applyAlignment="1" applyProtection="1">
      <alignment horizontal="center" vertical="center"/>
      <protection hidden="1"/>
    </xf>
    <xf numFmtId="0" fontId="3" fillId="3" borderId="30" xfId="0" applyFont="1" applyFill="1" applyBorder="1" applyAlignment="1" applyProtection="1">
      <alignment horizontal="center" vertical="center"/>
      <protection hidden="1"/>
    </xf>
    <xf numFmtId="0" fontId="3" fillId="3" borderId="28" xfId="0" applyFont="1" applyFill="1" applyBorder="1" applyAlignment="1" applyProtection="1">
      <alignment horizontal="center" vertical="center"/>
      <protection hidden="1"/>
    </xf>
  </cellXfs>
  <cellStyles count="2">
    <cellStyle name="一般" xfId="0" builtinId="0"/>
    <cellStyle name="計算方式" xfId="1" builtinId="2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F5A28-8BD1-40F2-B4FC-CD86C052A9F9}">
  <sheetPr>
    <pageSetUpPr fitToPage="1"/>
  </sheetPr>
  <dimension ref="A1:AD46"/>
  <sheetViews>
    <sheetView zoomScaleNormal="100" workbookViewId="0">
      <selection activeCell="H20" sqref="H20"/>
    </sheetView>
  </sheetViews>
  <sheetFormatPr defaultRowHeight="21" customHeight="1" x14ac:dyDescent="0.25"/>
  <cols>
    <col min="1" max="1" width="13.28515625" style="17" bestFit="1" customWidth="1"/>
    <col min="2" max="4" width="11" style="17" customWidth="1"/>
    <col min="5" max="28" width="6" style="17" customWidth="1"/>
    <col min="29" max="16384" width="9.140625" style="17"/>
  </cols>
  <sheetData>
    <row r="1" spans="1:30" ht="21" customHeight="1" thickBot="1" x14ac:dyDescent="0.3">
      <c r="A1" s="54" t="s">
        <v>885</v>
      </c>
      <c r="B1" s="55" t="s">
        <v>702</v>
      </c>
      <c r="C1" s="54">
        <v>1549004</v>
      </c>
      <c r="D1" s="15"/>
      <c r="E1" s="16"/>
    </row>
    <row r="2" spans="1:30" ht="21" customHeight="1" thickBot="1" x14ac:dyDescent="0.3">
      <c r="A2" s="36" t="s">
        <v>1</v>
      </c>
      <c r="B2" s="37" t="s">
        <v>707</v>
      </c>
      <c r="C2" s="38" t="s">
        <v>705</v>
      </c>
      <c r="D2" s="39" t="s">
        <v>706</v>
      </c>
      <c r="E2" s="22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</row>
    <row r="3" spans="1:30" ht="21" customHeight="1" x14ac:dyDescent="0.25">
      <c r="A3" s="49" t="s">
        <v>703</v>
      </c>
      <c r="B3" s="40">
        <f>SUMIFS(銷售小票!I:I,銷售小票!B:B,銷售小票!B3)</f>
        <v>1162</v>
      </c>
      <c r="C3" s="40">
        <f>SUMIFS(銷售小票!J:J,銷售小票!B:B,銷售小票!B3)</f>
        <v>1230069</v>
      </c>
      <c r="D3" s="52">
        <f>C3/C1</f>
        <v>0.79410317855860924</v>
      </c>
      <c r="E3" s="41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</row>
    <row r="4" spans="1:30" ht="21" customHeight="1" x14ac:dyDescent="0.25">
      <c r="A4" s="50" t="s">
        <v>27</v>
      </c>
      <c r="B4" s="33">
        <f>SUMIFS(銷售小票!I:I,銷售小票!B:B,銷售小票!B4)</f>
        <v>264</v>
      </c>
      <c r="C4" s="33">
        <f>SUMIFS(銷售小票!J:J,銷售小票!B:B,銷售小票!B4)</f>
        <v>45476</v>
      </c>
      <c r="D4" s="52">
        <f>C4/C1</f>
        <v>2.9358219862569753E-2</v>
      </c>
      <c r="E4" s="42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</row>
    <row r="5" spans="1:30" ht="21" customHeight="1" thickBot="1" x14ac:dyDescent="0.3">
      <c r="A5" s="51" t="s">
        <v>704</v>
      </c>
      <c r="B5" s="35">
        <f>SUMIFS(銷售小票!I:I,銷售小票!B:B,銷售小票!B5)</f>
        <v>303</v>
      </c>
      <c r="C5" s="35">
        <f>SUMIFS(銷售小票!J:J,銷售小票!B:B,銷售小票!B5)</f>
        <v>272861</v>
      </c>
      <c r="D5" s="52">
        <f>C5/C1</f>
        <v>0.17615254705604375</v>
      </c>
      <c r="E5" s="43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</row>
    <row r="6" spans="1:30" ht="21" customHeight="1" thickBot="1" x14ac:dyDescent="0.3">
      <c r="A6" s="61"/>
      <c r="B6" s="62"/>
      <c r="C6" s="62"/>
      <c r="D6" s="62"/>
      <c r="E6" s="63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</row>
    <row r="7" spans="1:30" ht="21" customHeight="1" thickBot="1" x14ac:dyDescent="0.3">
      <c r="A7" s="18"/>
      <c r="B7" s="19" t="s">
        <v>4</v>
      </c>
      <c r="C7" s="19" t="s">
        <v>707</v>
      </c>
      <c r="D7" s="44" t="s">
        <v>705</v>
      </c>
      <c r="E7" s="21" t="s">
        <v>706</v>
      </c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</row>
    <row r="8" spans="1:30" ht="21" customHeight="1" x14ac:dyDescent="0.25">
      <c r="A8" s="58" t="s">
        <v>703</v>
      </c>
      <c r="B8" s="45" t="s">
        <v>708</v>
      </c>
      <c r="C8" s="40">
        <f>SUM(SUMIFS(銷售小票!I:I,銷售小票!B:B,銷售小票!B3,銷售小票!E:E,{"MALE","男"}))</f>
        <v>641</v>
      </c>
      <c r="D8" s="40">
        <f>SUM(SUMIFS(銷售小票!J:J,銷售小票!B:B,銷售小票!B3,銷售小票!E:E,{"MALE","男"}))</f>
        <v>664520</v>
      </c>
      <c r="E8" s="46">
        <f>D8/C3</f>
        <v>0.54022985702428072</v>
      </c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</row>
    <row r="9" spans="1:30" ht="21" customHeight="1" x14ac:dyDescent="0.25">
      <c r="A9" s="59"/>
      <c r="B9" s="47" t="s">
        <v>709</v>
      </c>
      <c r="C9" s="33">
        <f>SUM(SUMIFS(銷售小票!I:I,銷售小票!B:B,銷售小票!B3,銷售小票!E:E,{"FEMALE","女"}))</f>
        <v>491</v>
      </c>
      <c r="D9" s="33">
        <f>SUM(SUMIFS(銷售小票!J:J,銷售小票!B:B,銷售小票!B3,銷售小票!E:E,{"FEMALE","女"}))</f>
        <v>541893</v>
      </c>
      <c r="E9" s="34">
        <f>D9/C3</f>
        <v>0.44053870148747754</v>
      </c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</row>
    <row r="10" spans="1:30" ht="21" customHeight="1" x14ac:dyDescent="0.25">
      <c r="A10" s="59"/>
      <c r="B10" s="47" t="s">
        <v>710</v>
      </c>
      <c r="C10" s="33">
        <f>SUMIFS(銷售小票!I:I,銷售小票!B:B,銷售小票!B3,銷售小票!E:E,銷售小票!E3)</f>
        <v>30</v>
      </c>
      <c r="D10" s="33">
        <f>SUMIFS(銷售小票!J:J,銷售小票!B:B,銷售小票!B3,銷售小票!E:E,銷售小票!E3)</f>
        <v>23656</v>
      </c>
      <c r="E10" s="34">
        <f>D10/C3</f>
        <v>1.9231441488241716E-2</v>
      </c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</row>
    <row r="11" spans="1:30" ht="21" customHeight="1" x14ac:dyDescent="0.25">
      <c r="A11" s="59" t="s">
        <v>704</v>
      </c>
      <c r="B11" s="47" t="s">
        <v>708</v>
      </c>
      <c r="C11" s="33">
        <f>SUM(SUMIFS(銷售小票!I:I,銷售小票!B:B,銷售小票!B5,銷售小票!E:E,{"MALE","男"}))</f>
        <v>135</v>
      </c>
      <c r="D11" s="33">
        <f>SUM(SUMIFS(銷售小票!J:J,銷售小票!B:B,銷售小票!B5,銷售小票!E:E,{"MALE","男"}))</f>
        <v>128394</v>
      </c>
      <c r="E11" s="34">
        <f>D11/C5</f>
        <v>0.47054727498616511</v>
      </c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</row>
    <row r="12" spans="1:30" ht="21" customHeight="1" thickBot="1" x14ac:dyDescent="0.3">
      <c r="A12" s="60"/>
      <c r="B12" s="39" t="s">
        <v>709</v>
      </c>
      <c r="C12" s="35">
        <f>SUM(SUMIFS(銷售小票!I:I,銷售小票!B:B,銷售小票!B5,銷售小票!E:E,{"FEMALE","女"}))</f>
        <v>168</v>
      </c>
      <c r="D12" s="35">
        <f>SUM(SUMIFS(銷售小票!J:J,銷售小票!B:B,銷售小票!B5,銷售小票!E:E,{"FEMALE","女"}))</f>
        <v>144467</v>
      </c>
      <c r="E12" s="48">
        <f>D12/C5</f>
        <v>0.52945272501383489</v>
      </c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</row>
    <row r="13" spans="1:30" ht="21" customHeight="1" thickBot="1" x14ac:dyDescent="0.3">
      <c r="A13" s="56"/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</row>
    <row r="14" spans="1:30" ht="21" customHeight="1" x14ac:dyDescent="0.25">
      <c r="A14" s="29"/>
      <c r="B14" s="30" t="s">
        <v>707</v>
      </c>
      <c r="C14" s="31" t="s">
        <v>705</v>
      </c>
      <c r="D14" s="32" t="s">
        <v>706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</row>
    <row r="15" spans="1:30" ht="21" customHeight="1" x14ac:dyDescent="0.25">
      <c r="A15" s="50" t="s">
        <v>15</v>
      </c>
      <c r="B15" s="33">
        <f>SUMIFS(銷售小票!I:I,銷售小票!C:C,銷售小票!C2)</f>
        <v>223</v>
      </c>
      <c r="C15" s="33">
        <f>SUMIFS(銷售小票!J:J,銷售小票!C:C,銷售小票!C2)</f>
        <v>168857</v>
      </c>
      <c r="D15" s="34">
        <f>C15/C3</f>
        <v>0.13727441306138111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</row>
    <row r="16" spans="1:30" ht="21" customHeight="1" x14ac:dyDescent="0.25">
      <c r="A16" s="50" t="s">
        <v>16</v>
      </c>
      <c r="B16" s="33">
        <f>SUMIFS(銷售小票!I:I,銷售小票!C:C,銷售小票!C3)</f>
        <v>70</v>
      </c>
      <c r="C16" s="33">
        <f>SUMIFS(銷售小票!J:J,銷售小票!C:C,銷售小票!C3)</f>
        <v>138126</v>
      </c>
      <c r="D16" s="34">
        <f>C16/C3</f>
        <v>0.11229126170970896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</row>
    <row r="17" spans="1:30" ht="21" customHeight="1" x14ac:dyDescent="0.25">
      <c r="A17" s="50" t="s">
        <v>21</v>
      </c>
      <c r="B17" s="33">
        <f>SUMIFS(銷售小票!I:I,銷售小票!C:C,銷售小票!C8)</f>
        <v>36</v>
      </c>
      <c r="C17" s="33">
        <f>SUMIFS(銷售小票!J:J,銷售小票!C:C,銷售小票!C8)</f>
        <v>66732</v>
      </c>
      <c r="D17" s="34">
        <f>C17/C3</f>
        <v>5.4250615209390694E-2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</row>
    <row r="18" spans="1:30" ht="21" customHeight="1" x14ac:dyDescent="0.25">
      <c r="A18" s="50" t="s">
        <v>17</v>
      </c>
      <c r="B18" s="33">
        <f>SUMIFS(銷售小票!I:I,銷售小票!C:C,銷售小票!C4)</f>
        <v>110</v>
      </c>
      <c r="C18" s="33">
        <f>SUMIFS(銷售小票!J:J,銷售小票!C:C,銷售小票!C4)</f>
        <v>139044</v>
      </c>
      <c r="D18" s="34">
        <f>C18/C3</f>
        <v>0.11303756130753641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</row>
    <row r="19" spans="1:30" ht="21" customHeight="1" x14ac:dyDescent="0.25">
      <c r="A19" s="50" t="s">
        <v>19</v>
      </c>
      <c r="B19" s="33">
        <f>SUMIFS(銷售小票!I:I,銷售小票!C:C,銷售小票!C6)</f>
        <v>154</v>
      </c>
      <c r="C19" s="33">
        <f>SUMIFS(銷售小票!J:J,銷售小票!C:C,銷售小票!C6)</f>
        <v>274979</v>
      </c>
      <c r="D19" s="34">
        <f>C19/C3</f>
        <v>0.22354762212526288</v>
      </c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</row>
    <row r="20" spans="1:30" ht="21" customHeight="1" x14ac:dyDescent="0.25">
      <c r="A20" s="50" t="s">
        <v>18</v>
      </c>
      <c r="B20" s="33">
        <f>SUMIFS(銷售小票!I:I,銷售小票!C:C,銷售小票!C5)</f>
        <v>209</v>
      </c>
      <c r="C20" s="33">
        <f>SUMIFS(銷售小票!J:J,銷售小票!C:C,銷售小票!C5)</f>
        <v>163553</v>
      </c>
      <c r="D20" s="34">
        <f>C20/C3</f>
        <v>0.13296245982948923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</row>
    <row r="21" spans="1:30" ht="21" customHeight="1" x14ac:dyDescent="0.25">
      <c r="A21" s="50" t="s">
        <v>20</v>
      </c>
      <c r="B21" s="33">
        <f>SUMIFS(銷售小票!I:I,銷售小票!C:C,銷售小票!C7)</f>
        <v>33</v>
      </c>
      <c r="C21" s="33">
        <f>SUMIFS(銷售小票!J:J,銷售小票!C:C,銷售小票!C7)</f>
        <v>35743</v>
      </c>
      <c r="D21" s="34">
        <f>C21/C3</f>
        <v>2.9057719526302997E-2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</row>
    <row r="22" spans="1:30" ht="21" customHeight="1" x14ac:dyDescent="0.25">
      <c r="A22" s="50" t="s">
        <v>728</v>
      </c>
      <c r="B22" s="33">
        <f>SUMIFS(銷售小票!I:I,銷售小票!C:C,銷售小票!C9)</f>
        <v>10</v>
      </c>
      <c r="C22" s="33">
        <f>SUMIFS(銷售小票!J:J,銷售小票!C:C,銷售小票!C9)</f>
        <v>16545</v>
      </c>
      <c r="D22" s="34">
        <f>C22/C3</f>
        <v>1.3450464973916098E-2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</row>
    <row r="23" spans="1:30" ht="21" customHeight="1" x14ac:dyDescent="0.25">
      <c r="A23" s="50" t="s">
        <v>22</v>
      </c>
      <c r="B23" s="33">
        <f>SUMIFS(銷售小票!I:I,銷售小票!C:C,銷售小票!C10)</f>
        <v>225</v>
      </c>
      <c r="C23" s="33">
        <f>SUMIFS(銷售小票!J:J,銷售小票!C:C,銷售小票!C10)</f>
        <v>127279</v>
      </c>
      <c r="D23" s="34">
        <f>C23/C3</f>
        <v>0.10347305720248214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</row>
    <row r="24" spans="1:30" ht="21" customHeight="1" x14ac:dyDescent="0.25">
      <c r="A24" s="50" t="s">
        <v>23</v>
      </c>
      <c r="B24" s="33">
        <f>SUMIFS(銷售小票!I:I,銷售小票!C:C,銷售小票!C11)</f>
        <v>8</v>
      </c>
      <c r="C24" s="33">
        <f>SUMIFS(銷售小票!J:J,銷售小票!C:C,銷售小票!C11)</f>
        <v>5941</v>
      </c>
      <c r="D24" s="34">
        <f>C24/C3</f>
        <v>4.8298103602318248E-3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</row>
    <row r="25" spans="1:30" ht="21" customHeight="1" x14ac:dyDescent="0.25">
      <c r="A25" s="50" t="s">
        <v>24</v>
      </c>
      <c r="B25" s="33">
        <f>SUMIFS(銷售小票!I:I,銷售小票!C:C,銷售小票!C12)</f>
        <v>78</v>
      </c>
      <c r="C25" s="33">
        <f>SUMIFS(銷售小票!J:J,銷售小票!C:C,銷售小票!C12)</f>
        <v>87352</v>
      </c>
      <c r="D25" s="34">
        <f>C25/C3</f>
        <v>7.1013902472137735E-2</v>
      </c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</row>
    <row r="26" spans="1:30" ht="21" customHeight="1" thickBot="1" x14ac:dyDescent="0.3">
      <c r="A26" s="51" t="s">
        <v>25</v>
      </c>
      <c r="B26" s="35">
        <f>SUMIFS(銷售小票!I:I,銷售小票!C:C,銷售小票!C13)</f>
        <v>6</v>
      </c>
      <c r="C26" s="35">
        <f>SUMIFS(銷售小票!J:J,銷售小票!C:C,銷售小票!C13)</f>
        <v>5918</v>
      </c>
      <c r="D26" s="34">
        <f>C26/C3</f>
        <v>4.8111122221598948E-3</v>
      </c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</row>
    <row r="27" spans="1:30" ht="21" customHeight="1" thickBot="1" x14ac:dyDescent="0.3">
      <c r="A27" s="57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</row>
    <row r="28" spans="1:30" ht="21" customHeight="1" thickBot="1" x14ac:dyDescent="0.3">
      <c r="A28" s="64" t="s">
        <v>775</v>
      </c>
      <c r="B28" s="65"/>
      <c r="C28" s="65"/>
      <c r="D28" s="6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</row>
    <row r="29" spans="1:30" ht="21" customHeight="1" thickBot="1" x14ac:dyDescent="0.3">
      <c r="A29" s="18"/>
      <c r="B29" s="19" t="s">
        <v>707</v>
      </c>
      <c r="C29" s="20" t="s">
        <v>705</v>
      </c>
      <c r="D29" s="21" t="s">
        <v>706</v>
      </c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</row>
    <row r="30" spans="1:30" ht="21" customHeight="1" x14ac:dyDescent="0.25">
      <c r="A30" s="49" t="s">
        <v>580</v>
      </c>
      <c r="B30" s="23">
        <f>SUMIFS(銷售小票!I:I,銷售小票!B:B,銷售小票!B3,銷售小票!M:M,銷售小票!M2)</f>
        <v>55</v>
      </c>
      <c r="C30" s="23">
        <f>SUMIFS(銷售小票!J:J,銷售小票!B:B,銷售小票!B3,銷售小票!M:M,銷售小票!M2)</f>
        <v>48551</v>
      </c>
      <c r="D30" s="24">
        <f>C30/C3</f>
        <v>3.9470143544793015E-2</v>
      </c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</row>
    <row r="31" spans="1:30" ht="21" customHeight="1" x14ac:dyDescent="0.25">
      <c r="A31" s="50" t="s">
        <v>626</v>
      </c>
      <c r="B31" s="25">
        <f>SUMIFS(銷售小票!I:I,銷售小票!B:B,銷售小票!B3,銷售小票!M:M,銷售小票!M3)</f>
        <v>14</v>
      </c>
      <c r="C31" s="25">
        <f>SUMIFS(銷售小票!J:J,銷售小票!B:B,銷售小票!B3,銷售小票!M:M,銷售小票!M3)</f>
        <v>19683</v>
      </c>
      <c r="D31" s="26">
        <f>C31/C3</f>
        <v>1.6001541376947148E-2</v>
      </c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</row>
    <row r="32" spans="1:30" ht="21" customHeight="1" x14ac:dyDescent="0.25">
      <c r="A32" s="50" t="s">
        <v>701</v>
      </c>
      <c r="B32" s="25">
        <f>SUMIFS(銷售小票!I:I,銷售小票!B:B,銷售小票!B3,銷售小票!M:M,銷售小票!M4)</f>
        <v>90</v>
      </c>
      <c r="C32" s="25">
        <f>SUMIFS(銷售小票!J:J,銷售小票!B:B,銷售小票!B3,銷售小票!M:M,銷售小票!M4)</f>
        <v>74550</v>
      </c>
      <c r="D32" s="26">
        <f>C32/C3</f>
        <v>6.0606356228796919E-2</v>
      </c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</row>
    <row r="33" spans="1:30" ht="21" customHeight="1" x14ac:dyDescent="0.25">
      <c r="A33" s="50" t="s">
        <v>612</v>
      </c>
      <c r="B33" s="25">
        <f>SUMIFS(銷售小票!I:I,銷售小票!B:B,銷售小票!B3,銷售小票!M:M,銷售小票!M5)</f>
        <v>42</v>
      </c>
      <c r="C33" s="25">
        <f>SUMIFS(銷售小票!J:J,銷售小票!B:B,銷售小票!B3,銷售小票!M:M,銷售小票!M5)</f>
        <v>94671</v>
      </c>
      <c r="D33" s="26">
        <f>C33/C3</f>
        <v>7.6963975191635586E-2</v>
      </c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</row>
    <row r="34" spans="1:30" ht="21" customHeight="1" x14ac:dyDescent="0.25">
      <c r="A34" s="50" t="s">
        <v>629</v>
      </c>
      <c r="B34" s="25">
        <f>SUMIFS(銷售小票!I:I,銷售小票!B:B,銷售小票!B3,銷售小票!M:M,銷售小票!M6)</f>
        <v>5</v>
      </c>
      <c r="C34" s="25">
        <f>SUMIFS(銷售小票!J:J,銷售小票!B:B,銷售小票!B3,銷售小票!M:M,銷售小票!M6)</f>
        <v>6806</v>
      </c>
      <c r="D34" s="26">
        <f>C34/C3</f>
        <v>5.5330229442413391E-3</v>
      </c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</row>
    <row r="35" spans="1:30" ht="21" customHeight="1" x14ac:dyDescent="0.25">
      <c r="A35" s="50" t="s">
        <v>618</v>
      </c>
      <c r="B35" s="25">
        <f>SUMIFS(銷售小票!I:I,銷售小票!B:B,銷售小票!B3,銷售小票!M:M,銷售小票!M7)</f>
        <v>137</v>
      </c>
      <c r="C35" s="25">
        <f>SUMIFS(銷售小票!J:J,銷售小票!B:B,銷售小票!B3,銷售小票!M:M,銷售小票!M7)</f>
        <v>134333</v>
      </c>
      <c r="D35" s="26">
        <f>C35/C3</f>
        <v>0.10920769485289036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</row>
    <row r="36" spans="1:30" ht="21" customHeight="1" x14ac:dyDescent="0.25">
      <c r="A36" s="50" t="s">
        <v>585</v>
      </c>
      <c r="B36" s="25">
        <f>SUMIFS(銷售小票!I:I,銷售小票!B:B,銷售小票!B3,銷售小票!M:M,銷售小票!M8)</f>
        <v>199</v>
      </c>
      <c r="C36" s="25">
        <f>SUMIFS(銷售小票!J:J,銷售小票!B:B,銷售小票!B3,銷售小票!M:M,銷售小票!M8)</f>
        <v>177169</v>
      </c>
      <c r="D36" s="26">
        <f>C36/C3</f>
        <v>0.14403175756807138</v>
      </c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</row>
    <row r="37" spans="1:30" ht="21" customHeight="1" x14ac:dyDescent="0.25">
      <c r="A37" s="50" t="s">
        <v>592</v>
      </c>
      <c r="B37" s="25">
        <f>SUMIFS(銷售小票!I:I,銷售小票!B:B,銷售小票!B3,銷售小票!M:M,銷售小票!M9)</f>
        <v>69</v>
      </c>
      <c r="C37" s="25">
        <f>SUMIFS(銷售小票!J:J,銷售小票!B:B,銷售小票!B3,銷售小票!M:M,銷售小票!M9)</f>
        <v>127344</v>
      </c>
      <c r="D37" s="26">
        <f>C37/C3</f>
        <v>0.10352589976659846</v>
      </c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</row>
    <row r="38" spans="1:30" ht="21" customHeight="1" x14ac:dyDescent="0.25">
      <c r="A38" s="50" t="s">
        <v>617</v>
      </c>
      <c r="B38" s="25">
        <f>SUMIFS(銷售小票!I:I,銷售小票!B:B,銷售小票!B3,銷售小票!M:M,銷售小票!M10)</f>
        <v>245</v>
      </c>
      <c r="C38" s="25">
        <f>SUMIFS(銷售小票!J:J,銷售小票!B:B,銷售小票!B3,銷售小票!M:M,銷售小票!M10)</f>
        <v>245371</v>
      </c>
      <c r="D38" s="26">
        <f>C38/C3</f>
        <v>0.19947742768901583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</row>
    <row r="39" spans="1:30" ht="21" customHeight="1" x14ac:dyDescent="0.25">
      <c r="A39" s="50" t="s">
        <v>588</v>
      </c>
      <c r="B39" s="25">
        <f>SUMIFS(銷售小票!I:I,銷售小票!B:B,銷售小票!B3,銷售小票!M:M,銷售小票!M11)</f>
        <v>30</v>
      </c>
      <c r="C39" s="25">
        <f>SUMIFS(銷售小票!J:J,銷售小票!B:B,銷售小票!B3,銷售小票!M:M,銷售小票!M11)</f>
        <v>19562</v>
      </c>
      <c r="D39" s="26">
        <f>C39/C3</f>
        <v>1.59031729114383E-2</v>
      </c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</row>
    <row r="40" spans="1:30" ht="21" customHeight="1" x14ac:dyDescent="0.25">
      <c r="A40" s="50" t="s">
        <v>615</v>
      </c>
      <c r="B40" s="25">
        <f>SUMIFS(銷售小票!I:I,銷售小票!B:B,銷售小票!B3,銷售小票!M:M,銷售小票!M12)</f>
        <v>231</v>
      </c>
      <c r="C40" s="25">
        <f>SUMIFS(銷售小票!J:J,銷售小票!B:B,銷售小票!B3,銷售小票!M:M,銷售小票!M12)</f>
        <v>237931</v>
      </c>
      <c r="D40" s="26">
        <f>C40/C3</f>
        <v>0.19342898650400914</v>
      </c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</row>
    <row r="41" spans="1:30" ht="21" customHeight="1" thickBot="1" x14ac:dyDescent="0.3">
      <c r="A41" s="51" t="s">
        <v>773</v>
      </c>
      <c r="B41" s="27">
        <f>SUMIFS(銷售小票!I:I,銷售小票!B:B,銷售小票!B3,銷售小票!M:M,銷售小票!M13)</f>
        <v>45</v>
      </c>
      <c r="C41" s="27">
        <f>SUMIFS(銷售小票!J:J,銷售小票!B:B,銷售小票!B3,銷售小票!M:M,銷售小票!M13)</f>
        <v>44098</v>
      </c>
      <c r="D41" s="28">
        <f>C41/C3</f>
        <v>3.5850021421562531E-2</v>
      </c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</row>
    <row r="42" spans="1:30" ht="21" customHeight="1" x14ac:dyDescent="0.25">
      <c r="A42" s="57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</row>
    <row r="43" spans="1:30" ht="21" customHeight="1" x14ac:dyDescent="0.25">
      <c r="A43" s="57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</row>
    <row r="44" spans="1:30" ht="21" customHeight="1" x14ac:dyDescent="0.25"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</row>
    <row r="45" spans="1:30" ht="21" customHeight="1" x14ac:dyDescent="0.25"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</row>
    <row r="46" spans="1:30" ht="21" customHeight="1" x14ac:dyDescent="0.25"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</row>
  </sheetData>
  <sheetProtection algorithmName="SHA-512" hashValue="vhMyHaF2FnDctT318zqEZ27OnlIEeRgyt+lAYyT+PTrP12813XmUSRQSNbyom9rJJ3QcVReXji3CdrLKMkqyHQ==" saltValue="WJFPJrgfztvu1YaZodQ6cw==" spinCount="100000" sheet="1" objects="1" scenarios="1"/>
  <mergeCells count="4">
    <mergeCell ref="A8:A10"/>
    <mergeCell ref="A11:A12"/>
    <mergeCell ref="A6:E6"/>
    <mergeCell ref="A28:D28"/>
  </mergeCells>
  <pageMargins left="0.7" right="0.7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3342F-8EEC-4D99-9402-483765DDC687}">
  <dimension ref="A1:M15000"/>
  <sheetViews>
    <sheetView tabSelected="1" topLeftCell="A115" zoomScaleNormal="100" workbookViewId="0">
      <selection activeCell="A56" sqref="A56:L1730"/>
    </sheetView>
  </sheetViews>
  <sheetFormatPr defaultRowHeight="15.75" x14ac:dyDescent="0.25"/>
  <cols>
    <col min="1" max="3" width="9.5703125" style="7" customWidth="1"/>
    <col min="4" max="4" width="17.85546875" style="7" customWidth="1"/>
    <col min="5" max="5" width="9.28515625" style="7" customWidth="1"/>
    <col min="6" max="6" width="9.7109375" style="7" customWidth="1"/>
    <col min="7" max="7" width="14.42578125" style="7" customWidth="1"/>
    <col min="8" max="8" width="14" style="7" customWidth="1"/>
    <col min="9" max="10" width="11.85546875" style="7" customWidth="1"/>
    <col min="11" max="11" width="25.28515625" style="7" customWidth="1"/>
    <col min="12" max="12" width="14.140625" style="7" customWidth="1"/>
    <col min="13" max="13" width="17.42578125" style="11" bestFit="1" customWidth="1"/>
    <col min="14" max="16384" width="9.140625" style="7"/>
  </cols>
  <sheetData>
    <row r="1" spans="1:13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6</v>
      </c>
      <c r="G1" s="4" t="s">
        <v>7</v>
      </c>
      <c r="H1" s="4" t="s">
        <v>711</v>
      </c>
      <c r="I1" s="4" t="s">
        <v>712</v>
      </c>
      <c r="J1" s="4" t="s">
        <v>713</v>
      </c>
      <c r="K1" s="4" t="s">
        <v>10</v>
      </c>
      <c r="L1" s="4" t="s">
        <v>714</v>
      </c>
      <c r="M1" s="4" t="s">
        <v>5</v>
      </c>
    </row>
    <row r="2" spans="1:13" hidden="1" x14ac:dyDescent="0.25">
      <c r="A2" s="6" t="s">
        <v>13</v>
      </c>
      <c r="B2" s="6" t="s">
        <v>719</v>
      </c>
      <c r="C2" s="6" t="s">
        <v>15</v>
      </c>
      <c r="D2" s="6"/>
      <c r="E2" s="6" t="s">
        <v>606</v>
      </c>
      <c r="F2" s="6" t="s">
        <v>634</v>
      </c>
      <c r="G2" s="6"/>
      <c r="H2" s="6"/>
      <c r="I2" s="6"/>
      <c r="J2" s="6"/>
      <c r="K2" s="6" t="s">
        <v>611</v>
      </c>
      <c r="L2" s="3" t="s">
        <v>715</v>
      </c>
      <c r="M2" s="6" t="s">
        <v>580</v>
      </c>
    </row>
    <row r="3" spans="1:13" hidden="1" x14ac:dyDescent="0.25">
      <c r="A3" s="6" t="s">
        <v>14</v>
      </c>
      <c r="B3" s="6" t="s">
        <v>26</v>
      </c>
      <c r="C3" s="6" t="s">
        <v>16</v>
      </c>
      <c r="D3" s="6"/>
      <c r="E3" s="6" t="s">
        <v>661</v>
      </c>
      <c r="F3" s="6" t="s">
        <v>581</v>
      </c>
      <c r="G3" s="6"/>
      <c r="H3" s="6"/>
      <c r="I3" s="6"/>
      <c r="J3" s="6"/>
      <c r="K3" s="6" t="s">
        <v>625</v>
      </c>
      <c r="L3" s="3" t="s">
        <v>742</v>
      </c>
      <c r="M3" s="6" t="s">
        <v>626</v>
      </c>
    </row>
    <row r="4" spans="1:13" hidden="1" x14ac:dyDescent="0.25">
      <c r="A4" s="6"/>
      <c r="B4" s="6" t="s">
        <v>27</v>
      </c>
      <c r="C4" s="6" t="s">
        <v>17</v>
      </c>
      <c r="D4" s="6"/>
      <c r="E4" s="6" t="s">
        <v>579</v>
      </c>
      <c r="F4" s="6" t="s">
        <v>595</v>
      </c>
      <c r="G4" s="6"/>
      <c r="H4" s="6"/>
      <c r="I4" s="6"/>
      <c r="J4" s="6"/>
      <c r="K4" s="6" t="s">
        <v>637</v>
      </c>
      <c r="L4" s="3" t="s">
        <v>749</v>
      </c>
      <c r="M4" s="6" t="s">
        <v>701</v>
      </c>
    </row>
    <row r="5" spans="1:13" hidden="1" x14ac:dyDescent="0.25">
      <c r="A5" s="6"/>
      <c r="B5" s="6" t="s">
        <v>28</v>
      </c>
      <c r="C5" s="6" t="s">
        <v>18</v>
      </c>
      <c r="D5" s="6"/>
      <c r="E5" s="6" t="s">
        <v>652</v>
      </c>
      <c r="F5" s="6" t="s">
        <v>631</v>
      </c>
      <c r="G5" s="6"/>
      <c r="H5" s="6"/>
      <c r="I5" s="6"/>
      <c r="J5" s="6"/>
      <c r="K5" s="6" t="s">
        <v>642</v>
      </c>
      <c r="L5" s="3" t="s">
        <v>756</v>
      </c>
      <c r="M5" s="6" t="s">
        <v>612</v>
      </c>
    </row>
    <row r="6" spans="1:13" hidden="1" x14ac:dyDescent="0.25">
      <c r="A6" s="6"/>
      <c r="B6" s="6"/>
      <c r="C6" s="6" t="s">
        <v>19</v>
      </c>
      <c r="D6" s="6"/>
      <c r="E6" s="6" t="s">
        <v>667</v>
      </c>
      <c r="F6" s="6"/>
      <c r="G6" s="6"/>
      <c r="H6" s="6"/>
      <c r="I6" s="6"/>
      <c r="J6" s="6"/>
      <c r="K6" s="6" t="s">
        <v>616</v>
      </c>
      <c r="L6" s="3" t="s">
        <v>757</v>
      </c>
      <c r="M6" s="6" t="s">
        <v>629</v>
      </c>
    </row>
    <row r="7" spans="1:13" hidden="1" x14ac:dyDescent="0.25">
      <c r="A7" s="6"/>
      <c r="B7" s="6"/>
      <c r="C7" s="6" t="s">
        <v>20</v>
      </c>
      <c r="D7" s="6"/>
      <c r="E7" s="6"/>
      <c r="F7" s="6"/>
      <c r="G7" s="6"/>
      <c r="H7" s="6"/>
      <c r="I7" s="6"/>
      <c r="J7" s="6"/>
      <c r="K7" s="6" t="s">
        <v>604</v>
      </c>
      <c r="L7" s="3" t="s">
        <v>763</v>
      </c>
      <c r="M7" s="6" t="s">
        <v>618</v>
      </c>
    </row>
    <row r="8" spans="1:13" hidden="1" x14ac:dyDescent="0.25">
      <c r="A8" s="6"/>
      <c r="B8" s="6"/>
      <c r="C8" s="6" t="s">
        <v>21</v>
      </c>
      <c r="D8" s="6"/>
      <c r="E8" s="6"/>
      <c r="F8" s="6"/>
      <c r="G8" s="6"/>
      <c r="H8" s="6"/>
      <c r="I8" s="6"/>
      <c r="J8" s="6"/>
      <c r="K8" s="6" t="s">
        <v>613</v>
      </c>
      <c r="L8" s="3" t="s">
        <v>764</v>
      </c>
      <c r="M8" s="6" t="s">
        <v>585</v>
      </c>
    </row>
    <row r="9" spans="1:13" hidden="1" x14ac:dyDescent="0.25">
      <c r="A9" s="6"/>
      <c r="B9" s="6"/>
      <c r="C9" s="5" t="s">
        <v>728</v>
      </c>
      <c r="D9" s="6"/>
      <c r="E9" s="6"/>
      <c r="F9" s="6"/>
      <c r="G9" s="6"/>
      <c r="H9" s="6"/>
      <c r="I9" s="6"/>
      <c r="J9" s="6"/>
      <c r="K9" s="5" t="s">
        <v>586</v>
      </c>
      <c r="L9" s="6" t="s">
        <v>776</v>
      </c>
      <c r="M9" s="5" t="s">
        <v>592</v>
      </c>
    </row>
    <row r="10" spans="1:13" hidden="1" x14ac:dyDescent="0.25">
      <c r="A10" s="6"/>
      <c r="B10" s="6"/>
      <c r="C10" s="5" t="s">
        <v>22</v>
      </c>
      <c r="D10" s="6"/>
      <c r="E10" s="6"/>
      <c r="F10" s="6"/>
      <c r="G10" s="6"/>
      <c r="H10" s="6"/>
      <c r="I10" s="6"/>
      <c r="J10" s="6"/>
      <c r="K10" s="5" t="s">
        <v>607</v>
      </c>
      <c r="L10" s="6"/>
      <c r="M10" s="5" t="s">
        <v>617</v>
      </c>
    </row>
    <row r="11" spans="1:13" hidden="1" x14ac:dyDescent="0.25">
      <c r="A11" s="6"/>
      <c r="B11" s="6"/>
      <c r="C11" s="5" t="s">
        <v>23</v>
      </c>
      <c r="D11" s="6"/>
      <c r="E11" s="6"/>
      <c r="F11" s="6"/>
      <c r="G11" s="6"/>
      <c r="H11" s="6"/>
      <c r="I11" s="6"/>
      <c r="J11" s="6"/>
      <c r="K11" s="5" t="s">
        <v>593</v>
      </c>
      <c r="L11" s="6"/>
      <c r="M11" s="5" t="s">
        <v>588</v>
      </c>
    </row>
    <row r="12" spans="1:13" hidden="1" x14ac:dyDescent="0.25">
      <c r="A12" s="6"/>
      <c r="B12" s="6"/>
      <c r="C12" s="5" t="s">
        <v>24</v>
      </c>
      <c r="D12" s="6"/>
      <c r="E12" s="6"/>
      <c r="F12" s="6"/>
      <c r="G12" s="6"/>
      <c r="H12" s="6"/>
      <c r="I12" s="6"/>
      <c r="J12" s="6"/>
      <c r="K12" s="5" t="s">
        <v>730</v>
      </c>
      <c r="L12" s="6"/>
      <c r="M12" s="5" t="s">
        <v>615</v>
      </c>
    </row>
    <row r="13" spans="1:13" hidden="1" x14ac:dyDescent="0.25">
      <c r="A13" s="6"/>
      <c r="B13" s="6"/>
      <c r="C13" s="5" t="s">
        <v>25</v>
      </c>
      <c r="D13" s="6"/>
      <c r="E13" s="6"/>
      <c r="F13" s="6"/>
      <c r="G13" s="6"/>
      <c r="H13" s="6"/>
      <c r="I13" s="6"/>
      <c r="J13" s="6"/>
      <c r="K13" s="5" t="s">
        <v>632</v>
      </c>
      <c r="L13" s="6"/>
      <c r="M13" s="5" t="s">
        <v>773</v>
      </c>
    </row>
    <row r="14" spans="1:13" hidden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5" t="s">
        <v>624</v>
      </c>
      <c r="L14" s="6"/>
      <c r="M14" s="6"/>
    </row>
    <row r="15" spans="1:13" hidden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5" t="s">
        <v>596</v>
      </c>
      <c r="L15" s="6"/>
      <c r="M15" s="6"/>
    </row>
    <row r="16" spans="1:13" hidden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5" t="s">
        <v>599</v>
      </c>
      <c r="L16" s="6"/>
      <c r="M16" s="6"/>
    </row>
    <row r="17" spans="1:13" hidden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5" t="s">
        <v>627</v>
      </c>
      <c r="L17" s="6"/>
      <c r="M17" s="6"/>
    </row>
    <row r="18" spans="1:13" hidden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5" t="s">
        <v>582</v>
      </c>
      <c r="L18" s="6"/>
      <c r="M18" s="6"/>
    </row>
    <row r="19" spans="1:13" hidden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5" t="s">
        <v>620</v>
      </c>
      <c r="L19" s="6"/>
      <c r="M19" s="6"/>
    </row>
    <row r="20" spans="1:13" hidden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5" t="s">
        <v>608</v>
      </c>
      <c r="L20" s="6"/>
      <c r="M20" s="6"/>
    </row>
    <row r="21" spans="1:13" hidden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5" t="s">
        <v>589</v>
      </c>
      <c r="L21" s="6"/>
      <c r="M21" s="6"/>
    </row>
    <row r="22" spans="1:13" hidden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5" t="s">
        <v>609</v>
      </c>
      <c r="L22" s="6"/>
      <c r="M22" s="6"/>
    </row>
    <row r="23" spans="1:13" hidden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5" t="s">
        <v>621</v>
      </c>
      <c r="L23" s="6"/>
      <c r="M23" s="6"/>
    </row>
    <row r="24" spans="1:13" hidden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5" t="s">
        <v>622</v>
      </c>
      <c r="L24" s="6"/>
      <c r="M24" s="6"/>
    </row>
    <row r="25" spans="1:13" hidden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5" t="s">
        <v>640</v>
      </c>
      <c r="L25" s="6"/>
      <c r="M25" s="6"/>
    </row>
    <row r="26" spans="1:13" hidden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5" t="s">
        <v>638</v>
      </c>
      <c r="L26" s="6"/>
      <c r="M26" s="6"/>
    </row>
    <row r="27" spans="1:13" hidden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5" t="s">
        <v>619</v>
      </c>
      <c r="L27" s="6"/>
      <c r="M27" s="6"/>
    </row>
    <row r="28" spans="1:13" hidden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5" t="s">
        <v>628</v>
      </c>
      <c r="L28" s="6"/>
      <c r="M28" s="6"/>
    </row>
    <row r="29" spans="1:13" hidden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5" t="s">
        <v>639</v>
      </c>
      <c r="L29" s="6"/>
      <c r="M29" s="6"/>
    </row>
    <row r="30" spans="1:13" hidden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5" t="s">
        <v>601</v>
      </c>
      <c r="L30" s="6"/>
      <c r="M30" s="6"/>
    </row>
    <row r="31" spans="1:13" hidden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5" t="s">
        <v>643</v>
      </c>
      <c r="L31" s="6"/>
      <c r="M31" s="6"/>
    </row>
    <row r="32" spans="1:13" hidden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5" t="s">
        <v>641</v>
      </c>
      <c r="L32" s="6"/>
      <c r="M32" s="6"/>
    </row>
    <row r="33" spans="1:13" hidden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5" t="s">
        <v>21</v>
      </c>
      <c r="L33" s="6"/>
      <c r="M33" s="6"/>
    </row>
    <row r="34" spans="1:13" hidden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5" t="s">
        <v>602</v>
      </c>
      <c r="L34" s="6"/>
      <c r="M34" s="6"/>
    </row>
    <row r="35" spans="1:13" hidden="1" x14ac:dyDescent="0.25">
      <c r="A35" s="6"/>
      <c r="B35" s="6"/>
      <c r="C35" s="6"/>
      <c r="D35" s="6"/>
      <c r="E35" s="6"/>
      <c r="F35" s="6"/>
      <c r="G35" s="10"/>
      <c r="H35" s="6"/>
      <c r="I35" s="6"/>
      <c r="J35" s="6"/>
      <c r="K35" s="5" t="s">
        <v>630</v>
      </c>
      <c r="L35" s="6"/>
      <c r="M35" s="6"/>
    </row>
    <row r="36" spans="1:13" hidden="1" x14ac:dyDescent="0.25">
      <c r="A36" s="6"/>
      <c r="B36" s="6"/>
      <c r="C36" s="6"/>
      <c r="D36" s="6"/>
      <c r="E36" s="6"/>
      <c r="F36" s="6"/>
      <c r="G36" s="10"/>
      <c r="H36" s="6"/>
      <c r="I36" s="6"/>
      <c r="J36" s="6"/>
      <c r="K36" s="5" t="s">
        <v>623</v>
      </c>
      <c r="L36" s="6"/>
      <c r="M36" s="6"/>
    </row>
    <row r="37" spans="1:13" hidden="1" x14ac:dyDescent="0.25">
      <c r="A37" s="6"/>
      <c r="B37" s="6"/>
      <c r="C37" s="6"/>
      <c r="D37" s="6"/>
      <c r="E37" s="6"/>
      <c r="F37" s="6"/>
      <c r="G37" s="10"/>
      <c r="H37" s="6"/>
      <c r="I37" s="6"/>
      <c r="J37" s="6"/>
      <c r="K37" s="6"/>
      <c r="L37" s="6"/>
      <c r="M37" s="6"/>
    </row>
    <row r="38" spans="1:13" hidden="1" x14ac:dyDescent="0.25">
      <c r="A38" s="6"/>
      <c r="B38" s="6"/>
      <c r="C38" s="6"/>
      <c r="D38" s="6"/>
      <c r="E38" s="6"/>
      <c r="F38" s="6"/>
      <c r="G38" s="10"/>
      <c r="H38" s="6"/>
      <c r="I38" s="6"/>
      <c r="J38" s="6"/>
      <c r="K38" s="6"/>
      <c r="L38" s="6"/>
      <c r="M38" s="6"/>
    </row>
    <row r="39" spans="1:13" hidden="1" x14ac:dyDescent="0.25">
      <c r="A39" s="6"/>
      <c r="B39" s="6"/>
      <c r="C39" s="6"/>
      <c r="D39" s="6"/>
      <c r="E39" s="6"/>
      <c r="F39" s="6"/>
      <c r="G39" s="10"/>
      <c r="H39" s="6"/>
      <c r="I39" s="6"/>
      <c r="J39" s="6"/>
      <c r="K39" s="6"/>
      <c r="L39" s="6"/>
      <c r="M39" s="6"/>
    </row>
    <row r="40" spans="1:13" hidden="1" x14ac:dyDescent="0.25">
      <c r="A40" s="6"/>
      <c r="B40" s="6"/>
      <c r="C40" s="6"/>
      <c r="D40" s="6"/>
      <c r="E40" s="6"/>
      <c r="F40" s="6"/>
      <c r="G40" s="10"/>
      <c r="H40" s="6"/>
      <c r="I40" s="6"/>
      <c r="J40" s="6"/>
      <c r="K40" s="6"/>
      <c r="L40" s="6"/>
      <c r="M40" s="6"/>
    </row>
    <row r="41" spans="1:13" hidden="1" x14ac:dyDescent="0.25">
      <c r="A41" s="6"/>
      <c r="B41" s="6"/>
      <c r="C41" s="6"/>
      <c r="D41" s="6"/>
      <c r="E41" s="6"/>
      <c r="F41" s="6"/>
      <c r="G41" s="10"/>
      <c r="H41" s="6"/>
      <c r="I41" s="6"/>
      <c r="J41" s="6"/>
      <c r="K41" s="6"/>
      <c r="L41" s="6"/>
      <c r="M41" s="6"/>
    </row>
    <row r="42" spans="1:13" hidden="1" x14ac:dyDescent="0.25">
      <c r="A42" s="6"/>
      <c r="B42" s="6"/>
      <c r="C42" s="6"/>
      <c r="D42" s="6"/>
      <c r="E42" s="6"/>
      <c r="F42" s="6"/>
      <c r="G42" s="10"/>
      <c r="H42" s="6"/>
      <c r="I42" s="6"/>
      <c r="J42" s="6"/>
      <c r="K42" s="6"/>
      <c r="L42" s="6"/>
      <c r="M42" s="6"/>
    </row>
    <row r="43" spans="1:13" hidden="1" x14ac:dyDescent="0.25">
      <c r="A43" s="6"/>
      <c r="B43" s="6"/>
      <c r="C43" s="6"/>
      <c r="D43" s="6"/>
      <c r="E43" s="6"/>
      <c r="F43" s="6"/>
      <c r="G43" s="10"/>
      <c r="H43" s="6"/>
      <c r="I43" s="6"/>
      <c r="J43" s="6"/>
      <c r="K43" s="6"/>
      <c r="L43" s="6"/>
      <c r="M43" s="6"/>
    </row>
    <row r="44" spans="1:13" hidden="1" x14ac:dyDescent="0.25">
      <c r="A44" s="6"/>
      <c r="B44" s="6"/>
      <c r="C44" s="6"/>
      <c r="D44" s="6"/>
      <c r="E44" s="6"/>
      <c r="F44" s="6"/>
      <c r="G44" s="10"/>
      <c r="H44" s="6"/>
      <c r="I44" s="6"/>
      <c r="J44" s="6"/>
      <c r="K44" s="6"/>
      <c r="L44" s="6"/>
      <c r="M44" s="6"/>
    </row>
    <row r="45" spans="1:13" hidden="1" x14ac:dyDescent="0.25">
      <c r="A45" s="6"/>
      <c r="B45" s="6"/>
      <c r="C45" s="6"/>
      <c r="D45" s="6"/>
      <c r="E45" s="6"/>
      <c r="F45" s="6"/>
      <c r="G45" s="10"/>
      <c r="H45" s="6"/>
      <c r="I45" s="6"/>
      <c r="J45" s="6"/>
      <c r="K45" s="6"/>
      <c r="L45" s="6"/>
      <c r="M45" s="6"/>
    </row>
    <row r="46" spans="1:13" hidden="1" x14ac:dyDescent="0.25">
      <c r="A46" s="6"/>
      <c r="B46" s="6"/>
      <c r="C46" s="6"/>
      <c r="D46" s="6"/>
      <c r="E46" s="6"/>
      <c r="F46" s="6"/>
      <c r="G46" s="10"/>
      <c r="H46" s="6"/>
      <c r="I46" s="6"/>
      <c r="J46" s="6"/>
      <c r="K46" s="6"/>
      <c r="L46" s="6"/>
      <c r="M46" s="6"/>
    </row>
    <row r="47" spans="1:13" hidden="1" x14ac:dyDescent="0.25">
      <c r="A47" s="6"/>
      <c r="B47" s="6"/>
      <c r="C47" s="6"/>
      <c r="D47" s="6"/>
      <c r="E47" s="6"/>
      <c r="F47" s="6"/>
      <c r="G47" s="10"/>
      <c r="H47" s="6"/>
      <c r="I47" s="6"/>
      <c r="J47" s="6"/>
      <c r="K47" s="6"/>
      <c r="L47" s="6"/>
      <c r="M47" s="6"/>
    </row>
    <row r="48" spans="1:13" hidden="1" x14ac:dyDescent="0.25">
      <c r="A48" s="6"/>
      <c r="B48" s="6"/>
      <c r="C48" s="6"/>
      <c r="D48" s="6"/>
      <c r="E48" s="6"/>
      <c r="F48" s="6"/>
      <c r="G48" s="10"/>
      <c r="H48" s="6"/>
      <c r="I48" s="6"/>
      <c r="J48" s="6"/>
      <c r="K48" s="6"/>
      <c r="L48" s="6"/>
      <c r="M48" s="6"/>
    </row>
    <row r="49" spans="1:13" hidden="1" x14ac:dyDescent="0.25">
      <c r="A49" s="6"/>
      <c r="B49" s="6"/>
      <c r="C49" s="6"/>
      <c r="D49" s="6"/>
      <c r="E49" s="6"/>
      <c r="F49" s="6"/>
      <c r="G49" s="10"/>
      <c r="H49" s="6"/>
      <c r="I49" s="6"/>
      <c r="J49" s="6"/>
      <c r="K49" s="6"/>
      <c r="L49" s="6"/>
      <c r="M49" s="6"/>
    </row>
    <row r="50" spans="1:13" hidden="1" x14ac:dyDescent="0.25">
      <c r="A50" s="6"/>
      <c r="B50" s="6"/>
      <c r="C50" s="6"/>
      <c r="D50" s="6"/>
      <c r="E50" s="6"/>
      <c r="F50" s="6"/>
      <c r="G50" s="10"/>
      <c r="H50" s="6"/>
      <c r="I50" s="6"/>
      <c r="J50" s="6"/>
      <c r="K50" s="6"/>
      <c r="L50" s="6"/>
      <c r="M50" s="6"/>
    </row>
    <row r="51" spans="1:13" hidden="1" x14ac:dyDescent="0.25">
      <c r="A51" s="6"/>
      <c r="B51" s="6"/>
      <c r="C51" s="6"/>
      <c r="D51" s="6"/>
      <c r="E51" s="6"/>
      <c r="F51" s="6"/>
      <c r="G51" s="10"/>
      <c r="H51" s="6"/>
      <c r="I51" s="6"/>
      <c r="J51" s="6"/>
      <c r="K51" s="6"/>
      <c r="L51" s="6"/>
      <c r="M51" s="6"/>
    </row>
    <row r="52" spans="1:13" hidden="1" x14ac:dyDescent="0.25">
      <c r="A52" s="6"/>
      <c r="B52" s="6"/>
      <c r="C52" s="6"/>
      <c r="D52" s="6"/>
      <c r="E52" s="6"/>
      <c r="F52" s="6"/>
      <c r="G52" s="10"/>
      <c r="H52" s="6"/>
      <c r="I52" s="6"/>
      <c r="J52" s="6"/>
      <c r="K52" s="6"/>
      <c r="L52" s="6"/>
      <c r="M52" s="6"/>
    </row>
    <row r="53" spans="1:13" hidden="1" x14ac:dyDescent="0.25">
      <c r="A53" s="6"/>
      <c r="B53" s="6"/>
      <c r="C53" s="6"/>
      <c r="D53" s="6"/>
      <c r="E53" s="6"/>
      <c r="F53" s="6"/>
      <c r="G53" s="10"/>
      <c r="H53" s="6"/>
      <c r="I53" s="6"/>
      <c r="J53" s="6"/>
      <c r="K53" s="6"/>
      <c r="L53" s="6"/>
      <c r="M53" s="6"/>
    </row>
    <row r="54" spans="1:13" hidden="1" x14ac:dyDescent="0.25">
      <c r="A54" s="6"/>
      <c r="B54" s="6"/>
      <c r="C54" s="6"/>
      <c r="D54" s="6"/>
      <c r="E54" s="6"/>
      <c r="F54" s="6"/>
      <c r="G54" s="10"/>
      <c r="H54" s="6"/>
      <c r="I54" s="6"/>
      <c r="J54" s="6"/>
      <c r="K54" s="6"/>
      <c r="L54" s="6"/>
      <c r="M54" s="6"/>
    </row>
    <row r="55" spans="1:13" x14ac:dyDescent="0.25">
      <c r="A55" s="12" t="s">
        <v>774</v>
      </c>
      <c r="B55" s="13"/>
      <c r="C55" s="13"/>
      <c r="D55" s="13"/>
      <c r="E55" s="13"/>
      <c r="F55" s="13" t="s">
        <v>774</v>
      </c>
      <c r="G55" s="13"/>
      <c r="H55" s="13" t="s">
        <v>774</v>
      </c>
      <c r="I55" s="13"/>
      <c r="J55" s="13"/>
      <c r="K55" s="13" t="s">
        <v>774</v>
      </c>
      <c r="L55" s="13"/>
      <c r="M55" s="14"/>
    </row>
    <row r="56" spans="1:13" x14ac:dyDescent="0.25">
      <c r="A56" s="8" t="s">
        <v>13</v>
      </c>
      <c r="B56" s="8" t="s">
        <v>27</v>
      </c>
      <c r="C56" s="8" t="s">
        <v>645</v>
      </c>
      <c r="D56" s="8" t="s">
        <v>446</v>
      </c>
      <c r="E56" s="8" t="s">
        <v>606</v>
      </c>
      <c r="F56" s="8" t="s">
        <v>595</v>
      </c>
      <c r="G56" s="9">
        <v>45995</v>
      </c>
      <c r="H56" s="8">
        <v>70</v>
      </c>
      <c r="I56" s="8">
        <v>1</v>
      </c>
      <c r="J56" s="8">
        <v>70</v>
      </c>
      <c r="K56" s="8" t="s">
        <v>656</v>
      </c>
      <c r="L56" s="8" t="s">
        <v>715</v>
      </c>
      <c r="M56" s="6" t="str">
        <f>IFERROR(VLOOKUP(D56,貨品明細!D:F,3,0),"")</f>
        <v>HERITAGE</v>
      </c>
    </row>
    <row r="57" spans="1:13" x14ac:dyDescent="0.25">
      <c r="A57" s="8" t="s">
        <v>13</v>
      </c>
      <c r="B57" s="8" t="s">
        <v>26</v>
      </c>
      <c r="C57" s="8" t="s">
        <v>17</v>
      </c>
      <c r="D57" s="8" t="s">
        <v>216</v>
      </c>
      <c r="E57" s="8" t="s">
        <v>606</v>
      </c>
      <c r="F57" s="8" t="s">
        <v>595</v>
      </c>
      <c r="G57" s="9">
        <v>46058</v>
      </c>
      <c r="H57" s="8">
        <v>1088</v>
      </c>
      <c r="I57" s="8">
        <v>1</v>
      </c>
      <c r="J57" s="8">
        <v>1088</v>
      </c>
      <c r="K57" s="8" t="s">
        <v>599</v>
      </c>
      <c r="L57" s="8" t="s">
        <v>742</v>
      </c>
      <c r="M57" s="6" t="str">
        <f>IFERROR(VLOOKUP(D57,貨品明細!D:F,3,0),"")</f>
        <v>FILA ORIGINALE</v>
      </c>
    </row>
    <row r="58" spans="1:13" x14ac:dyDescent="0.25">
      <c r="A58" s="8" t="s">
        <v>13</v>
      </c>
      <c r="B58" s="8" t="s">
        <v>27</v>
      </c>
      <c r="C58" s="8" t="s">
        <v>645</v>
      </c>
      <c r="D58" s="8" t="s">
        <v>57</v>
      </c>
      <c r="E58" s="8" t="s">
        <v>579</v>
      </c>
      <c r="F58" s="8" t="s">
        <v>634</v>
      </c>
      <c r="G58" s="9">
        <v>45811</v>
      </c>
      <c r="H58" s="8">
        <v>51</v>
      </c>
      <c r="I58" s="8">
        <v>1</v>
      </c>
      <c r="J58" s="8">
        <v>50</v>
      </c>
      <c r="K58" s="8" t="s">
        <v>647</v>
      </c>
      <c r="L58" s="8" t="s">
        <v>742</v>
      </c>
      <c r="M58" s="6" t="str">
        <f>IFERROR(VLOOKUP(D58,貨品明細!D:F,3,0),"")</f>
        <v>FITNESS</v>
      </c>
    </row>
    <row r="59" spans="1:13" x14ac:dyDescent="0.25">
      <c r="A59" s="8" t="s">
        <v>13</v>
      </c>
      <c r="B59" s="8" t="s">
        <v>27</v>
      </c>
      <c r="C59" s="8" t="s">
        <v>645</v>
      </c>
      <c r="D59" s="8" t="s">
        <v>360</v>
      </c>
      <c r="E59" s="8" t="s">
        <v>579</v>
      </c>
      <c r="F59" s="8" t="s">
        <v>646</v>
      </c>
      <c r="G59" s="9">
        <v>45722</v>
      </c>
      <c r="H59" s="8">
        <v>60</v>
      </c>
      <c r="I59" s="8">
        <v>2</v>
      </c>
      <c r="J59" s="8">
        <v>116</v>
      </c>
      <c r="K59" s="8" t="s">
        <v>656</v>
      </c>
      <c r="L59" s="8" t="s">
        <v>742</v>
      </c>
      <c r="M59" s="6" t="str">
        <f>IFERROR(VLOOKUP(D59,貨品明細!D:F,3,0),"")</f>
        <v>WHITE</v>
      </c>
    </row>
    <row r="60" spans="1:13" x14ac:dyDescent="0.25">
      <c r="A60" s="8" t="s">
        <v>13</v>
      </c>
      <c r="B60" s="8" t="s">
        <v>26</v>
      </c>
      <c r="C60" s="8" t="s">
        <v>22</v>
      </c>
      <c r="D60" s="8" t="s">
        <v>790</v>
      </c>
      <c r="E60" s="8" t="s">
        <v>579</v>
      </c>
      <c r="F60" s="8" t="s">
        <v>631</v>
      </c>
      <c r="G60" s="9">
        <v>46086</v>
      </c>
      <c r="H60" s="8">
        <v>1683</v>
      </c>
      <c r="I60" s="8">
        <v>1</v>
      </c>
      <c r="J60" s="8">
        <v>1683</v>
      </c>
      <c r="K60" s="8" t="s">
        <v>791</v>
      </c>
      <c r="L60" s="8" t="s">
        <v>715</v>
      </c>
      <c r="M60" s="6" t="str">
        <f>IFERROR(VLOOKUP(D60,貨品明細!D:F,3,0),"")</f>
        <v>GOLF</v>
      </c>
    </row>
    <row r="61" spans="1:13" x14ac:dyDescent="0.25">
      <c r="A61" s="8" t="s">
        <v>731</v>
      </c>
      <c r="B61" s="8" t="s">
        <v>664</v>
      </c>
      <c r="C61" s="8" t="s">
        <v>664</v>
      </c>
      <c r="D61" s="8" t="s">
        <v>732</v>
      </c>
      <c r="E61" s="8" t="s">
        <v>733</v>
      </c>
      <c r="F61" s="8" t="s">
        <v>734</v>
      </c>
      <c r="G61" s="8"/>
      <c r="H61" s="8">
        <v>1</v>
      </c>
      <c r="I61" s="8">
        <v>39</v>
      </c>
      <c r="J61" s="8">
        <v>39</v>
      </c>
      <c r="K61" s="8" t="s">
        <v>735</v>
      </c>
      <c r="L61" s="8" t="s">
        <v>763</v>
      </c>
      <c r="M61" s="6" t="str">
        <f>IFERROR(VLOOKUP(D61,貨品明細!D:F,3,0),"")</f>
        <v/>
      </c>
    </row>
    <row r="62" spans="1:13" x14ac:dyDescent="0.25">
      <c r="A62" s="8" t="s">
        <v>13</v>
      </c>
      <c r="B62" s="8" t="s">
        <v>26</v>
      </c>
      <c r="C62" s="8" t="s">
        <v>21</v>
      </c>
      <c r="D62" s="8" t="s">
        <v>138</v>
      </c>
      <c r="E62" s="8" t="s">
        <v>579</v>
      </c>
      <c r="F62" s="8" t="s">
        <v>595</v>
      </c>
      <c r="G62" s="9">
        <v>46009</v>
      </c>
      <c r="H62" s="8">
        <v>2366</v>
      </c>
      <c r="I62" s="8">
        <v>1</v>
      </c>
      <c r="J62" s="8">
        <v>2366</v>
      </c>
      <c r="K62" s="8" t="s">
        <v>602</v>
      </c>
      <c r="L62" s="8" t="s">
        <v>763</v>
      </c>
      <c r="M62" s="6" t="str">
        <f>IFERROR(VLOOKUP(D62,貨品明細!D:F,3,0),"")</f>
        <v>WHITE</v>
      </c>
    </row>
    <row r="63" spans="1:13" x14ac:dyDescent="0.25">
      <c r="A63" s="8" t="s">
        <v>13</v>
      </c>
      <c r="B63" s="8" t="s">
        <v>27</v>
      </c>
      <c r="C63" s="8" t="s">
        <v>645</v>
      </c>
      <c r="D63" s="8" t="s">
        <v>103</v>
      </c>
      <c r="E63" s="8" t="s">
        <v>606</v>
      </c>
      <c r="F63" s="8" t="s">
        <v>581</v>
      </c>
      <c r="G63" s="9">
        <v>45939</v>
      </c>
      <c r="H63" s="8">
        <v>70</v>
      </c>
      <c r="I63" s="8">
        <v>1</v>
      </c>
      <c r="J63" s="8">
        <v>70</v>
      </c>
      <c r="K63" s="8" t="s">
        <v>656</v>
      </c>
      <c r="L63" s="8" t="s">
        <v>715</v>
      </c>
      <c r="M63" s="6" t="str">
        <f>IFERROR(VLOOKUP(D63,貨品明細!D:F,3,0),"")</f>
        <v>FILA ORIGINALE</v>
      </c>
    </row>
    <row r="64" spans="1:13" x14ac:dyDescent="0.25">
      <c r="A64" s="8" t="s">
        <v>13</v>
      </c>
      <c r="B64" s="8" t="s">
        <v>26</v>
      </c>
      <c r="C64" s="8" t="s">
        <v>19</v>
      </c>
      <c r="D64" s="8" t="s">
        <v>182</v>
      </c>
      <c r="E64" s="8" t="s">
        <v>606</v>
      </c>
      <c r="F64" s="8" t="s">
        <v>595</v>
      </c>
      <c r="G64" s="9">
        <v>46072</v>
      </c>
      <c r="H64" s="8">
        <v>1584</v>
      </c>
      <c r="I64" s="8">
        <v>1</v>
      </c>
      <c r="J64" s="8">
        <v>1584</v>
      </c>
      <c r="K64" s="8" t="s">
        <v>619</v>
      </c>
      <c r="L64" s="8" t="s">
        <v>763</v>
      </c>
      <c r="M64" s="6" t="str">
        <f>IFERROR(VLOOKUP(D64,貨品明細!D:F,3,0),"")</f>
        <v>EXPLORE</v>
      </c>
    </row>
    <row r="65" spans="1:13" x14ac:dyDescent="0.25">
      <c r="A65" s="8" t="s">
        <v>13</v>
      </c>
      <c r="B65" s="8" t="s">
        <v>26</v>
      </c>
      <c r="C65" s="8" t="s">
        <v>18</v>
      </c>
      <c r="D65" s="8" t="s">
        <v>47</v>
      </c>
      <c r="E65" s="8" t="s">
        <v>606</v>
      </c>
      <c r="F65" s="8" t="s">
        <v>581</v>
      </c>
      <c r="G65" s="9">
        <v>45967</v>
      </c>
      <c r="H65" s="8">
        <v>704</v>
      </c>
      <c r="I65" s="8">
        <v>1</v>
      </c>
      <c r="J65" s="8">
        <v>704</v>
      </c>
      <c r="K65" s="8" t="s">
        <v>582</v>
      </c>
      <c r="L65" s="8" t="s">
        <v>763</v>
      </c>
      <c r="M65" s="6" t="str">
        <f>IFERROR(VLOOKUP(D65,貨品明細!D:F,3,0),"")</f>
        <v>TENNIS</v>
      </c>
    </row>
    <row r="66" spans="1:13" x14ac:dyDescent="0.25">
      <c r="A66" s="8" t="s">
        <v>13</v>
      </c>
      <c r="B66" s="8" t="s">
        <v>26</v>
      </c>
      <c r="C66" s="8" t="s">
        <v>15</v>
      </c>
      <c r="D66" s="8" t="s">
        <v>276</v>
      </c>
      <c r="E66" s="8" t="s">
        <v>579</v>
      </c>
      <c r="F66" s="8" t="s">
        <v>595</v>
      </c>
      <c r="G66" s="9">
        <v>46009</v>
      </c>
      <c r="H66" s="8">
        <v>752</v>
      </c>
      <c r="I66" s="8">
        <v>1</v>
      </c>
      <c r="J66" s="8">
        <v>752</v>
      </c>
      <c r="K66" s="8" t="s">
        <v>624</v>
      </c>
      <c r="L66" s="8" t="s">
        <v>749</v>
      </c>
      <c r="M66" s="6" t="str">
        <f>IFERROR(VLOOKUP(D66,貨品明細!D:F,3,0),"")</f>
        <v>WHITE</v>
      </c>
    </row>
    <row r="67" spans="1:13" x14ac:dyDescent="0.25">
      <c r="A67" s="8" t="s">
        <v>13</v>
      </c>
      <c r="B67" s="8" t="s">
        <v>27</v>
      </c>
      <c r="C67" s="8" t="s">
        <v>645</v>
      </c>
      <c r="D67" s="8" t="s">
        <v>445</v>
      </c>
      <c r="E67" s="8" t="s">
        <v>606</v>
      </c>
      <c r="F67" s="8" t="s">
        <v>595</v>
      </c>
      <c r="G67" s="9">
        <v>45995</v>
      </c>
      <c r="H67" s="8">
        <v>63</v>
      </c>
      <c r="I67" s="8">
        <v>1</v>
      </c>
      <c r="J67" s="8">
        <v>63</v>
      </c>
      <c r="K67" s="8" t="s">
        <v>656</v>
      </c>
      <c r="L67" s="8" t="s">
        <v>742</v>
      </c>
      <c r="M67" s="6" t="str">
        <f>IFERROR(VLOOKUP(D67,貨品明細!D:F,3,0),"")</f>
        <v>HERITAGE</v>
      </c>
    </row>
    <row r="68" spans="1:13" x14ac:dyDescent="0.25">
      <c r="A68" s="8" t="s">
        <v>13</v>
      </c>
      <c r="B68" s="8" t="s">
        <v>27</v>
      </c>
      <c r="C68" s="8" t="s">
        <v>645</v>
      </c>
      <c r="D68" s="8" t="s">
        <v>446</v>
      </c>
      <c r="E68" s="8" t="s">
        <v>606</v>
      </c>
      <c r="F68" s="8" t="s">
        <v>595</v>
      </c>
      <c r="G68" s="9">
        <v>45995</v>
      </c>
      <c r="H68" s="8">
        <v>63</v>
      </c>
      <c r="I68" s="8">
        <v>1</v>
      </c>
      <c r="J68" s="8">
        <v>63</v>
      </c>
      <c r="K68" s="8" t="s">
        <v>656</v>
      </c>
      <c r="L68" s="8" t="s">
        <v>742</v>
      </c>
      <c r="M68" s="6" t="str">
        <f>IFERROR(VLOOKUP(D68,貨品明細!D:F,3,0),"")</f>
        <v>HERITAGE</v>
      </c>
    </row>
    <row r="69" spans="1:13" x14ac:dyDescent="0.25">
      <c r="A69" s="8" t="s">
        <v>13</v>
      </c>
      <c r="B69" s="8" t="s">
        <v>26</v>
      </c>
      <c r="C69" s="8" t="s">
        <v>17</v>
      </c>
      <c r="D69" s="8" t="s">
        <v>195</v>
      </c>
      <c r="E69" s="8" t="s">
        <v>579</v>
      </c>
      <c r="F69" s="8" t="s">
        <v>595</v>
      </c>
      <c r="G69" s="9">
        <v>46009</v>
      </c>
      <c r="H69" s="8">
        <v>1332</v>
      </c>
      <c r="I69" s="8">
        <v>1</v>
      </c>
      <c r="J69" s="8">
        <v>1332</v>
      </c>
      <c r="K69" s="8" t="s">
        <v>599</v>
      </c>
      <c r="L69" s="8" t="s">
        <v>756</v>
      </c>
      <c r="M69" s="6" t="str">
        <f>IFERROR(VLOOKUP(D69,貨品明細!D:F,3,0),"")</f>
        <v>WHITE</v>
      </c>
    </row>
    <row r="70" spans="1:13" x14ac:dyDescent="0.25">
      <c r="A70" s="8" t="s">
        <v>13</v>
      </c>
      <c r="B70" s="8" t="s">
        <v>26</v>
      </c>
      <c r="C70" s="8" t="s">
        <v>17</v>
      </c>
      <c r="D70" s="8" t="s">
        <v>836</v>
      </c>
      <c r="E70" s="8" t="s">
        <v>606</v>
      </c>
      <c r="F70" s="8" t="s">
        <v>631</v>
      </c>
      <c r="G70" s="9">
        <v>46086</v>
      </c>
      <c r="H70" s="8">
        <v>1173</v>
      </c>
      <c r="I70" s="8">
        <v>1</v>
      </c>
      <c r="J70" s="8">
        <v>1173</v>
      </c>
      <c r="K70" s="8" t="s">
        <v>608</v>
      </c>
      <c r="L70" s="8" t="s">
        <v>749</v>
      </c>
      <c r="M70" s="6" t="str">
        <f>IFERROR(VLOOKUP(D70,貨品明細!D:F,3,0),"")</f>
        <v>FITNESS</v>
      </c>
    </row>
    <row r="71" spans="1:13" x14ac:dyDescent="0.25">
      <c r="A71" s="8" t="s">
        <v>731</v>
      </c>
      <c r="B71" s="8" t="s">
        <v>664</v>
      </c>
      <c r="C71" s="8" t="s">
        <v>664</v>
      </c>
      <c r="D71" s="8" t="s">
        <v>732</v>
      </c>
      <c r="E71" s="8" t="s">
        <v>733</v>
      </c>
      <c r="F71" s="8" t="s">
        <v>734</v>
      </c>
      <c r="G71" s="8"/>
      <c r="H71" s="8">
        <v>1</v>
      </c>
      <c r="I71" s="8">
        <v>17</v>
      </c>
      <c r="J71" s="8">
        <v>17</v>
      </c>
      <c r="K71" s="8" t="s">
        <v>735</v>
      </c>
      <c r="L71" s="8" t="s">
        <v>742</v>
      </c>
      <c r="M71" s="6" t="str">
        <f>IFERROR(VLOOKUP(D71,貨品明細!D:F,3,0),"")</f>
        <v/>
      </c>
    </row>
    <row r="72" spans="1:13" x14ac:dyDescent="0.25">
      <c r="A72" s="8" t="s">
        <v>13</v>
      </c>
      <c r="B72" s="8" t="s">
        <v>27</v>
      </c>
      <c r="C72" s="8" t="s">
        <v>645</v>
      </c>
      <c r="D72" s="8" t="s">
        <v>162</v>
      </c>
      <c r="E72" s="8" t="s">
        <v>579</v>
      </c>
      <c r="F72" s="8" t="s">
        <v>658</v>
      </c>
      <c r="G72" s="9">
        <v>45664</v>
      </c>
      <c r="H72" s="8">
        <v>60</v>
      </c>
      <c r="I72" s="8">
        <v>2</v>
      </c>
      <c r="J72" s="8">
        <v>116</v>
      </c>
      <c r="K72" s="8" t="s">
        <v>647</v>
      </c>
      <c r="L72" s="8" t="s">
        <v>742</v>
      </c>
      <c r="M72" s="6" t="str">
        <f>IFERROR(VLOOKUP(D72,貨品明細!D:F,3,0),"")</f>
        <v>FILA ORIGINALE</v>
      </c>
    </row>
    <row r="73" spans="1:13" x14ac:dyDescent="0.25">
      <c r="A73" s="8" t="s">
        <v>13</v>
      </c>
      <c r="B73" s="8" t="s">
        <v>26</v>
      </c>
      <c r="C73" s="8" t="s">
        <v>15</v>
      </c>
      <c r="D73" s="8" t="s">
        <v>153</v>
      </c>
      <c r="E73" s="8" t="s">
        <v>606</v>
      </c>
      <c r="F73" s="8" t="s">
        <v>595</v>
      </c>
      <c r="G73" s="9">
        <v>45995</v>
      </c>
      <c r="H73" s="8">
        <v>748</v>
      </c>
      <c r="I73" s="8">
        <v>1</v>
      </c>
      <c r="J73" s="8">
        <v>698</v>
      </c>
      <c r="K73" s="8" t="s">
        <v>589</v>
      </c>
      <c r="L73" s="8" t="s">
        <v>756</v>
      </c>
      <c r="M73" s="6" t="str">
        <f>IFERROR(VLOOKUP(D73,貨品明細!D:F,3,0),"")</f>
        <v>HERITAGE</v>
      </c>
    </row>
    <row r="74" spans="1:13" x14ac:dyDescent="0.25">
      <c r="A74" s="8" t="s">
        <v>13</v>
      </c>
      <c r="B74" s="8" t="s">
        <v>27</v>
      </c>
      <c r="C74" s="8" t="s">
        <v>645</v>
      </c>
      <c r="D74" s="8" t="s">
        <v>230</v>
      </c>
      <c r="E74" s="8" t="s">
        <v>579</v>
      </c>
      <c r="F74" s="8" t="s">
        <v>634</v>
      </c>
      <c r="G74" s="9">
        <v>45811</v>
      </c>
      <c r="H74" s="8">
        <v>60</v>
      </c>
      <c r="I74" s="8">
        <v>2</v>
      </c>
      <c r="J74" s="8">
        <v>110</v>
      </c>
      <c r="K74" s="8" t="s">
        <v>656</v>
      </c>
      <c r="L74" s="8" t="s">
        <v>756</v>
      </c>
      <c r="M74" s="6" t="str">
        <f>IFERROR(VLOOKUP(D74,貨品明細!D:F,3,0),"")</f>
        <v>WHITE</v>
      </c>
    </row>
    <row r="75" spans="1:13" x14ac:dyDescent="0.25">
      <c r="A75" s="8" t="s">
        <v>13</v>
      </c>
      <c r="B75" s="8" t="s">
        <v>26</v>
      </c>
      <c r="C75" s="8" t="s">
        <v>16</v>
      </c>
      <c r="D75" s="8" t="s">
        <v>563</v>
      </c>
      <c r="E75" s="8" t="s">
        <v>606</v>
      </c>
      <c r="F75" s="8" t="s">
        <v>581</v>
      </c>
      <c r="G75" s="9">
        <v>45923</v>
      </c>
      <c r="H75" s="8">
        <v>1736</v>
      </c>
      <c r="I75" s="8">
        <v>1</v>
      </c>
      <c r="J75" s="8">
        <v>1736</v>
      </c>
      <c r="K75" s="8" t="s">
        <v>593</v>
      </c>
      <c r="L75" s="8" t="s">
        <v>756</v>
      </c>
      <c r="M75" s="6" t="str">
        <f>IFERROR(VLOOKUP(D75,貨品明細!D:F,3,0),"")</f>
        <v>WHITE</v>
      </c>
    </row>
    <row r="76" spans="1:13" x14ac:dyDescent="0.25">
      <c r="A76" s="8" t="s">
        <v>13</v>
      </c>
      <c r="B76" s="8" t="s">
        <v>719</v>
      </c>
      <c r="C76" s="8" t="s">
        <v>720</v>
      </c>
      <c r="D76" s="8" t="s">
        <v>721</v>
      </c>
      <c r="E76" s="8" t="s">
        <v>661</v>
      </c>
      <c r="F76" s="8" t="s">
        <v>722</v>
      </c>
      <c r="G76" s="9">
        <v>45812</v>
      </c>
      <c r="H76" s="8">
        <v>0</v>
      </c>
      <c r="I76" s="8">
        <v>2</v>
      </c>
      <c r="J76" s="8">
        <v>0</v>
      </c>
      <c r="K76" s="8" t="s">
        <v>723</v>
      </c>
      <c r="L76" s="8" t="s">
        <v>756</v>
      </c>
      <c r="M76" s="6">
        <f>IFERROR(VLOOKUP(D76,貨品明細!D:F,3,0),"")</f>
        <v>0</v>
      </c>
    </row>
    <row r="77" spans="1:13" x14ac:dyDescent="0.25">
      <c r="A77" s="8" t="s">
        <v>731</v>
      </c>
      <c r="B77" s="8" t="s">
        <v>664</v>
      </c>
      <c r="C77" s="8" t="s">
        <v>664</v>
      </c>
      <c r="D77" s="8" t="s">
        <v>732</v>
      </c>
      <c r="E77" s="8" t="s">
        <v>733</v>
      </c>
      <c r="F77" s="8" t="s">
        <v>734</v>
      </c>
      <c r="G77" s="8"/>
      <c r="H77" s="8">
        <v>1</v>
      </c>
      <c r="I77" s="8">
        <v>31</v>
      </c>
      <c r="J77" s="8">
        <v>31</v>
      </c>
      <c r="K77" s="8" t="s">
        <v>735</v>
      </c>
      <c r="L77" s="8" t="s">
        <v>757</v>
      </c>
      <c r="M77" s="6" t="str">
        <f>IFERROR(VLOOKUP(D77,貨品明細!D:F,3,0),"")</f>
        <v/>
      </c>
    </row>
    <row r="78" spans="1:13" x14ac:dyDescent="0.25">
      <c r="A78" s="8" t="s">
        <v>13</v>
      </c>
      <c r="B78" s="8" t="s">
        <v>26</v>
      </c>
      <c r="C78" s="8" t="s">
        <v>18</v>
      </c>
      <c r="D78" s="8" t="s">
        <v>269</v>
      </c>
      <c r="E78" s="8" t="s">
        <v>579</v>
      </c>
      <c r="F78" s="8" t="s">
        <v>581</v>
      </c>
      <c r="G78" s="9">
        <v>45904</v>
      </c>
      <c r="H78" s="8">
        <v>756</v>
      </c>
      <c r="I78" s="8">
        <v>1</v>
      </c>
      <c r="J78" s="8">
        <v>756</v>
      </c>
      <c r="K78" s="8" t="s">
        <v>582</v>
      </c>
      <c r="L78" s="8" t="s">
        <v>715</v>
      </c>
      <c r="M78" s="6" t="str">
        <f>IFERROR(VLOOKUP(D78,貨品明細!D:F,3,0),"")</f>
        <v>HERITAGE</v>
      </c>
    </row>
    <row r="79" spans="1:13" x14ac:dyDescent="0.25">
      <c r="A79" s="8" t="s">
        <v>13</v>
      </c>
      <c r="B79" s="8" t="s">
        <v>26</v>
      </c>
      <c r="C79" s="8" t="s">
        <v>20</v>
      </c>
      <c r="D79" s="8" t="s">
        <v>422</v>
      </c>
      <c r="E79" s="8" t="s">
        <v>606</v>
      </c>
      <c r="F79" s="8" t="s">
        <v>595</v>
      </c>
      <c r="G79" s="9">
        <v>46042</v>
      </c>
      <c r="H79" s="8">
        <v>784</v>
      </c>
      <c r="I79" s="8">
        <v>1</v>
      </c>
      <c r="J79" s="8">
        <v>784</v>
      </c>
      <c r="K79" s="8" t="s">
        <v>601</v>
      </c>
      <c r="L79" s="8" t="s">
        <v>757</v>
      </c>
      <c r="M79" s="6" t="str">
        <f>IFERROR(VLOOKUP(D79,貨品明細!D:F,3,0),"")</f>
        <v>HERITAGE</v>
      </c>
    </row>
    <row r="80" spans="1:13" x14ac:dyDescent="0.25">
      <c r="A80" s="8" t="s">
        <v>13</v>
      </c>
      <c r="B80" s="8" t="s">
        <v>26</v>
      </c>
      <c r="C80" s="8" t="s">
        <v>22</v>
      </c>
      <c r="D80" s="8" t="s">
        <v>857</v>
      </c>
      <c r="E80" s="8" t="s">
        <v>579</v>
      </c>
      <c r="F80" s="8" t="s">
        <v>631</v>
      </c>
      <c r="G80" s="9">
        <v>46086</v>
      </c>
      <c r="H80" s="8">
        <v>612</v>
      </c>
      <c r="I80" s="8">
        <v>1</v>
      </c>
      <c r="J80" s="8">
        <v>612</v>
      </c>
      <c r="K80" s="8" t="s">
        <v>621</v>
      </c>
      <c r="L80" s="8" t="s">
        <v>715</v>
      </c>
      <c r="M80" s="6" t="str">
        <f>IFERROR(VLOOKUP(D80,貨品明細!D:F,3,0),"")</f>
        <v>FITNESS</v>
      </c>
    </row>
    <row r="81" spans="1:13" x14ac:dyDescent="0.25">
      <c r="A81" s="8" t="s">
        <v>13</v>
      </c>
      <c r="B81" s="8" t="s">
        <v>26</v>
      </c>
      <c r="C81" s="8" t="s">
        <v>15</v>
      </c>
      <c r="D81" s="8" t="s">
        <v>111</v>
      </c>
      <c r="E81" s="8" t="s">
        <v>579</v>
      </c>
      <c r="F81" s="8" t="s">
        <v>595</v>
      </c>
      <c r="G81" s="9">
        <v>46042</v>
      </c>
      <c r="H81" s="8">
        <v>1344</v>
      </c>
      <c r="I81" s="8">
        <v>1</v>
      </c>
      <c r="J81" s="8">
        <v>1344</v>
      </c>
      <c r="K81" s="8" t="s">
        <v>624</v>
      </c>
      <c r="L81" s="8" t="s">
        <v>757</v>
      </c>
      <c r="M81" s="6" t="str">
        <f>IFERROR(VLOOKUP(D81,貨品明細!D:F,3,0),"")</f>
        <v>GOLF</v>
      </c>
    </row>
    <row r="82" spans="1:13" x14ac:dyDescent="0.25">
      <c r="A82" s="8" t="s">
        <v>14</v>
      </c>
      <c r="B82" s="8" t="s">
        <v>26</v>
      </c>
      <c r="C82" s="8" t="s">
        <v>728</v>
      </c>
      <c r="D82" s="8" t="s">
        <v>762</v>
      </c>
      <c r="E82" s="8" t="s">
        <v>606</v>
      </c>
      <c r="F82" s="8" t="s">
        <v>595</v>
      </c>
      <c r="G82" s="9">
        <v>46028</v>
      </c>
      <c r="H82" s="8">
        <v>1584</v>
      </c>
      <c r="I82" s="8">
        <v>1</v>
      </c>
      <c r="J82" s="8">
        <v>1584</v>
      </c>
      <c r="K82" s="8" t="s">
        <v>625</v>
      </c>
      <c r="L82" s="8" t="s">
        <v>757</v>
      </c>
      <c r="M82" s="6" t="str">
        <f>IFERROR(VLOOKUP(D82,貨品明細!D:F,3,0),"")</f>
        <v>潮牌</v>
      </c>
    </row>
    <row r="83" spans="1:13" x14ac:dyDescent="0.25">
      <c r="A83" s="8" t="s">
        <v>13</v>
      </c>
      <c r="B83" s="8" t="s">
        <v>27</v>
      </c>
      <c r="C83" s="8" t="s">
        <v>645</v>
      </c>
      <c r="D83" s="8" t="s">
        <v>322</v>
      </c>
      <c r="E83" s="8" t="s">
        <v>579</v>
      </c>
      <c r="F83" s="8" t="s">
        <v>581</v>
      </c>
      <c r="G83" s="9">
        <v>45904</v>
      </c>
      <c r="H83" s="8">
        <v>60</v>
      </c>
      <c r="I83" s="8">
        <v>4</v>
      </c>
      <c r="J83" s="8">
        <v>240</v>
      </c>
      <c r="K83" s="8" t="s">
        <v>647</v>
      </c>
      <c r="L83" s="8" t="s">
        <v>757</v>
      </c>
      <c r="M83" s="6" t="str">
        <f>IFERROR(VLOOKUP(D83,貨品明細!D:F,3,0),"")</f>
        <v>FITNESS</v>
      </c>
    </row>
    <row r="84" spans="1:13" x14ac:dyDescent="0.25">
      <c r="A84" s="8" t="s">
        <v>13</v>
      </c>
      <c r="B84" s="8" t="s">
        <v>26</v>
      </c>
      <c r="C84" s="8" t="s">
        <v>19</v>
      </c>
      <c r="D84" s="8" t="s">
        <v>135</v>
      </c>
      <c r="E84" s="8" t="s">
        <v>579</v>
      </c>
      <c r="F84" s="8" t="s">
        <v>595</v>
      </c>
      <c r="G84" s="9">
        <v>46058</v>
      </c>
      <c r="H84" s="8">
        <v>1264</v>
      </c>
      <c r="I84" s="8">
        <v>2</v>
      </c>
      <c r="J84" s="8">
        <v>2528</v>
      </c>
      <c r="K84" s="8" t="s">
        <v>619</v>
      </c>
      <c r="L84" s="8" t="s">
        <v>749</v>
      </c>
      <c r="M84" s="6" t="str">
        <f>IFERROR(VLOOKUP(D84,貨品明細!D:F,3,0),"")</f>
        <v>WHITE</v>
      </c>
    </row>
    <row r="85" spans="1:13" x14ac:dyDescent="0.25">
      <c r="A85" s="8" t="s">
        <v>13</v>
      </c>
      <c r="B85" s="8" t="s">
        <v>27</v>
      </c>
      <c r="C85" s="8" t="s">
        <v>645</v>
      </c>
      <c r="D85" s="8" t="s">
        <v>373</v>
      </c>
      <c r="E85" s="8" t="s">
        <v>606</v>
      </c>
      <c r="F85" s="8" t="s">
        <v>595</v>
      </c>
      <c r="G85" s="9">
        <v>45995</v>
      </c>
      <c r="H85" s="8">
        <v>70</v>
      </c>
      <c r="I85" s="8">
        <v>2</v>
      </c>
      <c r="J85" s="8">
        <v>135</v>
      </c>
      <c r="K85" s="8" t="s">
        <v>656</v>
      </c>
      <c r="L85" s="8" t="s">
        <v>749</v>
      </c>
      <c r="M85" s="6" t="str">
        <f>IFERROR(VLOOKUP(D85,貨品明細!D:F,3,0),"")</f>
        <v>HERITAGE</v>
      </c>
    </row>
    <row r="86" spans="1:13" x14ac:dyDescent="0.25">
      <c r="A86" s="8" t="s">
        <v>13</v>
      </c>
      <c r="B86" s="8" t="s">
        <v>26</v>
      </c>
      <c r="C86" s="8" t="s">
        <v>19</v>
      </c>
      <c r="D86" s="8" t="s">
        <v>243</v>
      </c>
      <c r="E86" s="8" t="s">
        <v>579</v>
      </c>
      <c r="F86" s="8" t="s">
        <v>595</v>
      </c>
      <c r="G86" s="9">
        <v>46028</v>
      </c>
      <c r="H86" s="8">
        <v>2784</v>
      </c>
      <c r="I86" s="8">
        <v>1</v>
      </c>
      <c r="J86" s="8">
        <v>2784</v>
      </c>
      <c r="K86" s="8" t="s">
        <v>613</v>
      </c>
      <c r="L86" s="8" t="s">
        <v>742</v>
      </c>
      <c r="M86" s="6" t="str">
        <f>IFERROR(VLOOKUP(D86,貨品明細!D:F,3,0),"")</f>
        <v>EXPLORE</v>
      </c>
    </row>
    <row r="87" spans="1:13" x14ac:dyDescent="0.25">
      <c r="A87" s="8" t="s">
        <v>13</v>
      </c>
      <c r="B87" s="8" t="s">
        <v>719</v>
      </c>
      <c r="C87" s="8" t="s">
        <v>720</v>
      </c>
      <c r="D87" s="8" t="s">
        <v>745</v>
      </c>
      <c r="E87" s="8" t="s">
        <v>661</v>
      </c>
      <c r="F87" s="8" t="s">
        <v>726</v>
      </c>
      <c r="G87" s="9">
        <v>46001</v>
      </c>
      <c r="H87" s="8">
        <v>0</v>
      </c>
      <c r="I87" s="8">
        <v>1</v>
      </c>
      <c r="J87" s="8">
        <v>0</v>
      </c>
      <c r="K87" s="8" t="s">
        <v>746</v>
      </c>
      <c r="L87" s="8" t="s">
        <v>742</v>
      </c>
      <c r="M87" s="6">
        <f>IFERROR(VLOOKUP(D87,貨品明細!D:F,3,0),"")</f>
        <v>0</v>
      </c>
    </row>
    <row r="88" spans="1:13" x14ac:dyDescent="0.25">
      <c r="A88" s="8" t="s">
        <v>13</v>
      </c>
      <c r="B88" s="8" t="s">
        <v>719</v>
      </c>
      <c r="C88" s="8" t="s">
        <v>720</v>
      </c>
      <c r="D88" s="8" t="s">
        <v>740</v>
      </c>
      <c r="E88" s="8" t="s">
        <v>661</v>
      </c>
      <c r="F88" s="8" t="s">
        <v>722</v>
      </c>
      <c r="G88" s="9">
        <v>45812</v>
      </c>
      <c r="H88" s="8">
        <v>0</v>
      </c>
      <c r="I88" s="8">
        <v>2</v>
      </c>
      <c r="J88" s="8">
        <v>0</v>
      </c>
      <c r="K88" s="8" t="s">
        <v>741</v>
      </c>
      <c r="L88" s="8" t="s">
        <v>749</v>
      </c>
      <c r="M88" s="6">
        <f>IFERROR(VLOOKUP(D88,貨品明細!D:F,3,0),"")</f>
        <v>0</v>
      </c>
    </row>
    <row r="89" spans="1:13" x14ac:dyDescent="0.25">
      <c r="A89" s="8" t="s">
        <v>13</v>
      </c>
      <c r="B89" s="8" t="s">
        <v>26</v>
      </c>
      <c r="C89" s="8" t="s">
        <v>18</v>
      </c>
      <c r="D89" s="8" t="s">
        <v>338</v>
      </c>
      <c r="E89" s="8" t="s">
        <v>579</v>
      </c>
      <c r="F89" s="8" t="s">
        <v>595</v>
      </c>
      <c r="G89" s="9">
        <v>46042</v>
      </c>
      <c r="H89" s="8">
        <v>704</v>
      </c>
      <c r="I89" s="8">
        <v>1</v>
      </c>
      <c r="J89" s="8">
        <v>704</v>
      </c>
      <c r="K89" s="8" t="s">
        <v>582</v>
      </c>
      <c r="L89" s="8" t="s">
        <v>715</v>
      </c>
      <c r="M89" s="6" t="str">
        <f>IFERROR(VLOOKUP(D89,貨品明細!D:F,3,0),"")</f>
        <v>HERITAGE</v>
      </c>
    </row>
    <row r="90" spans="1:13" x14ac:dyDescent="0.25">
      <c r="A90" s="8" t="s">
        <v>13</v>
      </c>
      <c r="B90" s="8" t="s">
        <v>26</v>
      </c>
      <c r="C90" s="8" t="s">
        <v>17</v>
      </c>
      <c r="D90" s="8" t="s">
        <v>836</v>
      </c>
      <c r="E90" s="8" t="s">
        <v>606</v>
      </c>
      <c r="F90" s="8" t="s">
        <v>631</v>
      </c>
      <c r="G90" s="9">
        <v>46086</v>
      </c>
      <c r="H90" s="8">
        <v>1173</v>
      </c>
      <c r="I90" s="8">
        <v>1</v>
      </c>
      <c r="J90" s="8">
        <v>1173</v>
      </c>
      <c r="K90" s="8" t="s">
        <v>608</v>
      </c>
      <c r="L90" s="8" t="s">
        <v>763</v>
      </c>
      <c r="M90" s="6" t="str">
        <f>IFERROR(VLOOKUP(D90,貨品明細!D:F,3,0),"")</f>
        <v>FITNESS</v>
      </c>
    </row>
    <row r="91" spans="1:13" x14ac:dyDescent="0.25">
      <c r="A91" s="8" t="s">
        <v>13</v>
      </c>
      <c r="B91" s="8" t="s">
        <v>26</v>
      </c>
      <c r="C91" s="8" t="s">
        <v>16</v>
      </c>
      <c r="D91" s="8" t="s">
        <v>64</v>
      </c>
      <c r="E91" s="8" t="s">
        <v>579</v>
      </c>
      <c r="F91" s="8" t="s">
        <v>581</v>
      </c>
      <c r="G91" s="9">
        <v>45967</v>
      </c>
      <c r="H91" s="8">
        <v>1712</v>
      </c>
      <c r="I91" s="8">
        <v>1</v>
      </c>
      <c r="J91" s="8">
        <v>1712</v>
      </c>
      <c r="K91" s="8" t="s">
        <v>607</v>
      </c>
      <c r="L91" s="8" t="s">
        <v>764</v>
      </c>
      <c r="M91" s="6" t="str">
        <f>IFERROR(VLOOKUP(D91,貨品明細!D:F,3,0),"")</f>
        <v>WHITE</v>
      </c>
    </row>
    <row r="92" spans="1:13" x14ac:dyDescent="0.25">
      <c r="A92" s="8" t="s">
        <v>13</v>
      </c>
      <c r="B92" s="8" t="s">
        <v>26</v>
      </c>
      <c r="C92" s="8" t="s">
        <v>20</v>
      </c>
      <c r="D92" s="8" t="s">
        <v>489</v>
      </c>
      <c r="E92" s="8" t="s">
        <v>579</v>
      </c>
      <c r="F92" s="8" t="s">
        <v>595</v>
      </c>
      <c r="G92" s="9">
        <v>45995</v>
      </c>
      <c r="H92" s="8">
        <v>980</v>
      </c>
      <c r="I92" s="8">
        <v>-1</v>
      </c>
      <c r="J92" s="8">
        <v>-980</v>
      </c>
      <c r="K92" s="8" t="s">
        <v>601</v>
      </c>
      <c r="L92" s="8" t="s">
        <v>749</v>
      </c>
      <c r="M92" s="6" t="str">
        <f>IFERROR(VLOOKUP(D92,貨品明細!D:F,3,0),"")</f>
        <v>HERITAGE</v>
      </c>
    </row>
    <row r="93" spans="1:13" x14ac:dyDescent="0.25">
      <c r="A93" s="8" t="s">
        <v>13</v>
      </c>
      <c r="B93" s="8" t="s">
        <v>26</v>
      </c>
      <c r="C93" s="8" t="s">
        <v>15</v>
      </c>
      <c r="D93" s="8" t="s">
        <v>545</v>
      </c>
      <c r="E93" s="8" t="s">
        <v>606</v>
      </c>
      <c r="F93" s="8" t="s">
        <v>595</v>
      </c>
      <c r="G93" s="9">
        <v>46042</v>
      </c>
      <c r="H93" s="8">
        <v>704</v>
      </c>
      <c r="I93" s="8">
        <v>1</v>
      </c>
      <c r="J93" s="8">
        <v>690</v>
      </c>
      <c r="K93" s="8" t="s">
        <v>596</v>
      </c>
      <c r="L93" s="8" t="s">
        <v>742</v>
      </c>
      <c r="M93" s="6" t="str">
        <f>IFERROR(VLOOKUP(D93,貨品明細!D:F,3,0),"")</f>
        <v>FITNESS</v>
      </c>
    </row>
    <row r="94" spans="1:13" x14ac:dyDescent="0.25">
      <c r="A94" s="8" t="s">
        <v>13</v>
      </c>
      <c r="B94" s="8" t="s">
        <v>27</v>
      </c>
      <c r="C94" s="8" t="s">
        <v>645</v>
      </c>
      <c r="D94" s="8" t="s">
        <v>525</v>
      </c>
      <c r="E94" s="8" t="s">
        <v>606</v>
      </c>
      <c r="F94" s="8" t="s">
        <v>634</v>
      </c>
      <c r="G94" s="9">
        <v>45811</v>
      </c>
      <c r="H94" s="8">
        <v>60</v>
      </c>
      <c r="I94" s="8">
        <v>1</v>
      </c>
      <c r="J94" s="8">
        <v>59</v>
      </c>
      <c r="K94" s="8" t="s">
        <v>647</v>
      </c>
      <c r="L94" s="8" t="s">
        <v>742</v>
      </c>
      <c r="M94" s="6" t="str">
        <f>IFERROR(VLOOKUP(D94,貨品明細!D:F,3,0),"")</f>
        <v>FILA ORIGINALE</v>
      </c>
    </row>
    <row r="95" spans="1:13" x14ac:dyDescent="0.25">
      <c r="A95" s="8" t="s">
        <v>13</v>
      </c>
      <c r="B95" s="8" t="s">
        <v>28</v>
      </c>
      <c r="C95" s="8" t="s">
        <v>684</v>
      </c>
      <c r="D95" s="8" t="s">
        <v>432</v>
      </c>
      <c r="E95" s="8" t="s">
        <v>606</v>
      </c>
      <c r="F95" s="8" t="s">
        <v>595</v>
      </c>
      <c r="G95" s="9">
        <v>46058</v>
      </c>
      <c r="H95" s="8">
        <v>792</v>
      </c>
      <c r="I95" s="8">
        <v>1</v>
      </c>
      <c r="J95" s="8">
        <v>792</v>
      </c>
      <c r="K95" s="8" t="s">
        <v>694</v>
      </c>
      <c r="L95" s="8" t="s">
        <v>763</v>
      </c>
      <c r="M95" s="6">
        <f>IFERROR(VLOOKUP(D95,貨品明細!D:F,3,0),"")</f>
        <v>0</v>
      </c>
    </row>
    <row r="96" spans="1:13" x14ac:dyDescent="0.25">
      <c r="A96" s="8" t="s">
        <v>13</v>
      </c>
      <c r="B96" s="8" t="s">
        <v>26</v>
      </c>
      <c r="C96" s="8" t="s">
        <v>19</v>
      </c>
      <c r="D96" s="8" t="s">
        <v>176</v>
      </c>
      <c r="E96" s="8" t="s">
        <v>579</v>
      </c>
      <c r="F96" s="8" t="s">
        <v>595</v>
      </c>
      <c r="G96" s="9">
        <v>46072</v>
      </c>
      <c r="H96" s="8">
        <v>1584</v>
      </c>
      <c r="I96" s="8">
        <v>1</v>
      </c>
      <c r="J96" s="8">
        <v>1584</v>
      </c>
      <c r="K96" s="8" t="s">
        <v>619</v>
      </c>
      <c r="L96" s="8" t="s">
        <v>764</v>
      </c>
      <c r="M96" s="6" t="str">
        <f>IFERROR(VLOOKUP(D96,貨品明細!D:F,3,0),"")</f>
        <v>EXPLORE</v>
      </c>
    </row>
    <row r="97" spans="1:13" x14ac:dyDescent="0.25">
      <c r="A97" s="8" t="s">
        <v>13</v>
      </c>
      <c r="B97" s="8" t="s">
        <v>26</v>
      </c>
      <c r="C97" s="8" t="s">
        <v>18</v>
      </c>
      <c r="D97" s="8" t="s">
        <v>207</v>
      </c>
      <c r="E97" s="8" t="s">
        <v>606</v>
      </c>
      <c r="F97" s="8" t="s">
        <v>581</v>
      </c>
      <c r="G97" s="9">
        <v>45904</v>
      </c>
      <c r="H97" s="8">
        <v>774</v>
      </c>
      <c r="I97" s="8">
        <v>1</v>
      </c>
      <c r="J97" s="8">
        <v>774</v>
      </c>
      <c r="K97" s="8" t="s">
        <v>582</v>
      </c>
      <c r="L97" s="8" t="s">
        <v>715</v>
      </c>
      <c r="M97" s="6" t="str">
        <f>IFERROR(VLOOKUP(D97,貨品明細!D:F,3,0),"")</f>
        <v>HERITAGE</v>
      </c>
    </row>
    <row r="98" spans="1:13" x14ac:dyDescent="0.25">
      <c r="A98" s="8" t="s">
        <v>731</v>
      </c>
      <c r="B98" s="8" t="s">
        <v>664</v>
      </c>
      <c r="C98" s="8" t="s">
        <v>664</v>
      </c>
      <c r="D98" s="8" t="s">
        <v>732</v>
      </c>
      <c r="E98" s="8" t="s">
        <v>733</v>
      </c>
      <c r="F98" s="8" t="s">
        <v>734</v>
      </c>
      <c r="G98" s="8"/>
      <c r="H98" s="8">
        <v>1</v>
      </c>
      <c r="I98" s="8">
        <v>32</v>
      </c>
      <c r="J98" s="8">
        <v>32</v>
      </c>
      <c r="K98" s="8" t="s">
        <v>735</v>
      </c>
      <c r="L98" s="8" t="s">
        <v>757</v>
      </c>
      <c r="M98" s="6" t="str">
        <f>IFERROR(VLOOKUP(D98,貨品明細!D:F,3,0),"")</f>
        <v/>
      </c>
    </row>
    <row r="99" spans="1:13" x14ac:dyDescent="0.25">
      <c r="A99" s="8" t="s">
        <v>13</v>
      </c>
      <c r="B99" s="8" t="s">
        <v>26</v>
      </c>
      <c r="C99" s="8" t="s">
        <v>18</v>
      </c>
      <c r="D99" s="8" t="s">
        <v>381</v>
      </c>
      <c r="E99" s="8" t="s">
        <v>579</v>
      </c>
      <c r="F99" s="8" t="s">
        <v>595</v>
      </c>
      <c r="G99" s="9">
        <v>46058</v>
      </c>
      <c r="H99" s="8">
        <v>865</v>
      </c>
      <c r="I99" s="8">
        <v>1</v>
      </c>
      <c r="J99" s="8">
        <v>865</v>
      </c>
      <c r="K99" s="8" t="s">
        <v>582</v>
      </c>
      <c r="L99" s="8" t="s">
        <v>757</v>
      </c>
      <c r="M99" s="6" t="str">
        <f>IFERROR(VLOOKUP(D99,貨品明細!D:F,3,0),"")</f>
        <v>A.P.</v>
      </c>
    </row>
    <row r="100" spans="1:13" x14ac:dyDescent="0.25">
      <c r="A100" s="8" t="s">
        <v>13</v>
      </c>
      <c r="B100" s="8" t="s">
        <v>26</v>
      </c>
      <c r="C100" s="8" t="s">
        <v>19</v>
      </c>
      <c r="D100" s="8" t="s">
        <v>243</v>
      </c>
      <c r="E100" s="8" t="s">
        <v>579</v>
      </c>
      <c r="F100" s="8" t="s">
        <v>595</v>
      </c>
      <c r="G100" s="9">
        <v>46028</v>
      </c>
      <c r="H100" s="8">
        <v>2784</v>
      </c>
      <c r="I100" s="8">
        <v>1</v>
      </c>
      <c r="J100" s="8">
        <v>2784</v>
      </c>
      <c r="K100" s="8" t="s">
        <v>613</v>
      </c>
      <c r="L100" s="8" t="s">
        <v>757</v>
      </c>
      <c r="M100" s="6" t="str">
        <f>IFERROR(VLOOKUP(D100,貨品明細!D:F,3,0),"")</f>
        <v>EXPLORE</v>
      </c>
    </row>
    <row r="101" spans="1:13" x14ac:dyDescent="0.25">
      <c r="A101" s="8" t="s">
        <v>14</v>
      </c>
      <c r="B101" s="8" t="s">
        <v>26</v>
      </c>
      <c r="C101" s="8" t="s">
        <v>24</v>
      </c>
      <c r="D101" s="8" t="s">
        <v>747</v>
      </c>
      <c r="E101" s="8" t="s">
        <v>661</v>
      </c>
      <c r="F101" s="8" t="s">
        <v>595</v>
      </c>
      <c r="G101" s="9">
        <v>46028</v>
      </c>
      <c r="H101" s="8">
        <v>944</v>
      </c>
      <c r="I101" s="8">
        <v>3</v>
      </c>
      <c r="J101" s="8">
        <v>2832</v>
      </c>
      <c r="K101" s="8" t="s">
        <v>623</v>
      </c>
      <c r="L101" s="8" t="s">
        <v>757</v>
      </c>
      <c r="M101" s="6" t="str">
        <f>IFERROR(VLOOKUP(D101,貨品明細!D:F,3,0),"")</f>
        <v>潮牌</v>
      </c>
    </row>
    <row r="102" spans="1:13" x14ac:dyDescent="0.25">
      <c r="A102" s="8" t="s">
        <v>13</v>
      </c>
      <c r="B102" s="8" t="s">
        <v>26</v>
      </c>
      <c r="C102" s="8" t="s">
        <v>21</v>
      </c>
      <c r="D102" s="8" t="s">
        <v>197</v>
      </c>
      <c r="E102" s="8" t="s">
        <v>579</v>
      </c>
      <c r="F102" s="8" t="s">
        <v>595</v>
      </c>
      <c r="G102" s="9">
        <v>46009</v>
      </c>
      <c r="H102" s="8">
        <v>1526</v>
      </c>
      <c r="I102" s="8">
        <v>1</v>
      </c>
      <c r="J102" s="8">
        <v>1526</v>
      </c>
      <c r="K102" s="8" t="s">
        <v>21</v>
      </c>
      <c r="L102" s="8" t="s">
        <v>715</v>
      </c>
      <c r="M102" s="6" t="str">
        <f>IFERROR(VLOOKUP(D102,貨品明細!D:F,3,0),"")</f>
        <v>WHITE</v>
      </c>
    </row>
    <row r="103" spans="1:13" x14ac:dyDescent="0.25">
      <c r="A103" s="8" t="s">
        <v>13</v>
      </c>
      <c r="B103" s="8" t="s">
        <v>26</v>
      </c>
      <c r="C103" s="8" t="s">
        <v>19</v>
      </c>
      <c r="D103" s="8" t="s">
        <v>45</v>
      </c>
      <c r="E103" s="8" t="s">
        <v>579</v>
      </c>
      <c r="F103" s="8" t="s">
        <v>595</v>
      </c>
      <c r="G103" s="9">
        <v>46072</v>
      </c>
      <c r="H103" s="8">
        <v>2403</v>
      </c>
      <c r="I103" s="8">
        <v>1</v>
      </c>
      <c r="J103" s="8">
        <v>2403</v>
      </c>
      <c r="K103" s="8" t="s">
        <v>604</v>
      </c>
      <c r="L103" s="8" t="s">
        <v>715</v>
      </c>
      <c r="M103" s="6" t="str">
        <f>IFERROR(VLOOKUP(D103,貨品明細!D:F,3,0),"")</f>
        <v>EXPLORE</v>
      </c>
    </row>
    <row r="104" spans="1:13" x14ac:dyDescent="0.25">
      <c r="A104" s="8" t="s">
        <v>13</v>
      </c>
      <c r="B104" s="8" t="s">
        <v>27</v>
      </c>
      <c r="C104" s="8" t="s">
        <v>645</v>
      </c>
      <c r="D104" s="8" t="s">
        <v>521</v>
      </c>
      <c r="E104" s="8" t="s">
        <v>579</v>
      </c>
      <c r="F104" s="8" t="s">
        <v>595</v>
      </c>
      <c r="G104" s="9">
        <v>46028</v>
      </c>
      <c r="H104" s="8">
        <v>58</v>
      </c>
      <c r="I104" s="8">
        <v>2</v>
      </c>
      <c r="J104" s="8">
        <v>116</v>
      </c>
      <c r="K104" s="8" t="s">
        <v>656</v>
      </c>
      <c r="L104" s="8" t="s">
        <v>715</v>
      </c>
      <c r="M104" s="6" t="str">
        <f>IFERROR(VLOOKUP(D104,貨品明細!D:F,3,0),"")</f>
        <v>FILA ORIGINALE</v>
      </c>
    </row>
    <row r="105" spans="1:13" x14ac:dyDescent="0.25">
      <c r="A105" s="8" t="s">
        <v>13</v>
      </c>
      <c r="B105" s="8" t="s">
        <v>26</v>
      </c>
      <c r="C105" s="8" t="s">
        <v>15</v>
      </c>
      <c r="D105" s="8" t="s">
        <v>546</v>
      </c>
      <c r="E105" s="8" t="s">
        <v>606</v>
      </c>
      <c r="F105" s="8" t="s">
        <v>595</v>
      </c>
      <c r="G105" s="9">
        <v>46042</v>
      </c>
      <c r="H105" s="8">
        <v>704</v>
      </c>
      <c r="I105" s="8">
        <v>1</v>
      </c>
      <c r="J105" s="8">
        <v>704</v>
      </c>
      <c r="K105" s="8" t="s">
        <v>596</v>
      </c>
      <c r="L105" s="8" t="s">
        <v>749</v>
      </c>
      <c r="M105" s="6" t="str">
        <f>IFERROR(VLOOKUP(D105,貨品明細!D:F,3,0),"")</f>
        <v>FITNESS</v>
      </c>
    </row>
    <row r="106" spans="1:13" x14ac:dyDescent="0.25">
      <c r="A106" s="8" t="s">
        <v>13</v>
      </c>
      <c r="B106" s="8" t="s">
        <v>26</v>
      </c>
      <c r="C106" s="8" t="s">
        <v>21</v>
      </c>
      <c r="D106" s="8" t="s">
        <v>423</v>
      </c>
      <c r="E106" s="8" t="s">
        <v>606</v>
      </c>
      <c r="F106" s="8" t="s">
        <v>595</v>
      </c>
      <c r="G106" s="9">
        <v>45995</v>
      </c>
      <c r="H106" s="8">
        <v>1736</v>
      </c>
      <c r="I106" s="8">
        <v>1</v>
      </c>
      <c r="J106" s="8">
        <v>1736</v>
      </c>
      <c r="K106" s="8" t="s">
        <v>21</v>
      </c>
      <c r="L106" s="8" t="s">
        <v>756</v>
      </c>
      <c r="M106" s="6" t="str">
        <f>IFERROR(VLOOKUP(D106,貨品明細!D:F,3,0),"")</f>
        <v>HERITAGE</v>
      </c>
    </row>
    <row r="107" spans="1:13" x14ac:dyDescent="0.25">
      <c r="A107" s="8" t="s">
        <v>13</v>
      </c>
      <c r="B107" s="8" t="s">
        <v>26</v>
      </c>
      <c r="C107" s="8" t="s">
        <v>15</v>
      </c>
      <c r="D107" s="8" t="s">
        <v>536</v>
      </c>
      <c r="E107" s="8" t="s">
        <v>579</v>
      </c>
      <c r="F107" s="8" t="s">
        <v>595</v>
      </c>
      <c r="G107" s="9">
        <v>46042</v>
      </c>
      <c r="H107" s="8">
        <v>667</v>
      </c>
      <c r="I107" s="8">
        <v>1</v>
      </c>
      <c r="J107" s="8">
        <v>667</v>
      </c>
      <c r="K107" s="8" t="s">
        <v>596</v>
      </c>
      <c r="L107" s="8" t="s">
        <v>742</v>
      </c>
      <c r="M107" s="6" t="str">
        <f>IFERROR(VLOOKUP(D107,貨品明細!D:F,3,0),"")</f>
        <v>FITNESS</v>
      </c>
    </row>
    <row r="108" spans="1:13" x14ac:dyDescent="0.25">
      <c r="A108" s="8" t="s">
        <v>13</v>
      </c>
      <c r="B108" s="8" t="s">
        <v>26</v>
      </c>
      <c r="C108" s="8" t="s">
        <v>18</v>
      </c>
      <c r="D108" s="8" t="s">
        <v>542</v>
      </c>
      <c r="E108" s="8" t="s">
        <v>606</v>
      </c>
      <c r="F108" s="8" t="s">
        <v>581</v>
      </c>
      <c r="G108" s="9">
        <v>45953</v>
      </c>
      <c r="H108" s="8">
        <v>704</v>
      </c>
      <c r="I108" s="8">
        <v>2</v>
      </c>
      <c r="J108" s="8">
        <v>1408</v>
      </c>
      <c r="K108" s="8" t="s">
        <v>582</v>
      </c>
      <c r="L108" s="8" t="s">
        <v>764</v>
      </c>
      <c r="M108" s="6" t="str">
        <f>IFERROR(VLOOKUP(D108,貨品明細!D:F,3,0),"")</f>
        <v>FITNESS</v>
      </c>
    </row>
    <row r="109" spans="1:13" x14ac:dyDescent="0.25">
      <c r="A109" s="8" t="s">
        <v>13</v>
      </c>
      <c r="B109" s="8" t="s">
        <v>26</v>
      </c>
      <c r="C109" s="8" t="s">
        <v>20</v>
      </c>
      <c r="D109" s="8" t="s">
        <v>378</v>
      </c>
      <c r="E109" s="8" t="s">
        <v>579</v>
      </c>
      <c r="F109" s="8" t="s">
        <v>581</v>
      </c>
      <c r="G109" s="9">
        <v>45953</v>
      </c>
      <c r="H109" s="8">
        <v>1344</v>
      </c>
      <c r="I109" s="8">
        <v>1</v>
      </c>
      <c r="J109" s="8">
        <v>1344</v>
      </c>
      <c r="K109" s="8" t="s">
        <v>601</v>
      </c>
      <c r="L109" s="8" t="s">
        <v>742</v>
      </c>
      <c r="M109" s="6" t="str">
        <f>IFERROR(VLOOKUP(D109,貨品明細!D:F,3,0),"")</f>
        <v>GOLF</v>
      </c>
    </row>
    <row r="110" spans="1:13" x14ac:dyDescent="0.25">
      <c r="A110" s="8" t="s">
        <v>13</v>
      </c>
      <c r="B110" s="8" t="s">
        <v>26</v>
      </c>
      <c r="C110" s="8" t="s">
        <v>20</v>
      </c>
      <c r="D110" s="8" t="s">
        <v>378</v>
      </c>
      <c r="E110" s="8" t="s">
        <v>579</v>
      </c>
      <c r="F110" s="8" t="s">
        <v>581</v>
      </c>
      <c r="G110" s="9">
        <v>45953</v>
      </c>
      <c r="H110" s="8">
        <v>1344</v>
      </c>
      <c r="I110" s="8">
        <v>1</v>
      </c>
      <c r="J110" s="8">
        <v>1344</v>
      </c>
      <c r="K110" s="8" t="s">
        <v>601</v>
      </c>
      <c r="L110" s="8" t="s">
        <v>764</v>
      </c>
      <c r="M110" s="6" t="str">
        <f>IFERROR(VLOOKUP(D110,貨品明細!D:F,3,0),"")</f>
        <v>GOLF</v>
      </c>
    </row>
    <row r="111" spans="1:13" x14ac:dyDescent="0.25">
      <c r="A111" s="8" t="s">
        <v>13</v>
      </c>
      <c r="B111" s="8" t="s">
        <v>719</v>
      </c>
      <c r="C111" s="8" t="s">
        <v>720</v>
      </c>
      <c r="D111" s="8" t="s">
        <v>725</v>
      </c>
      <c r="E111" s="8" t="s">
        <v>661</v>
      </c>
      <c r="F111" s="8" t="s">
        <v>726</v>
      </c>
      <c r="G111" s="9">
        <v>46001</v>
      </c>
      <c r="H111" s="8">
        <v>0</v>
      </c>
      <c r="I111" s="8">
        <v>4</v>
      </c>
      <c r="J111" s="8">
        <v>0</v>
      </c>
      <c r="K111" s="8" t="s">
        <v>727</v>
      </c>
      <c r="L111" s="8" t="s">
        <v>756</v>
      </c>
      <c r="M111" s="6">
        <f>IFERROR(VLOOKUP(D111,貨品明細!D:F,3,0),"")</f>
        <v>0</v>
      </c>
    </row>
    <row r="112" spans="1:13" x14ac:dyDescent="0.25">
      <c r="A112" s="8" t="s">
        <v>13</v>
      </c>
      <c r="B112" s="8" t="s">
        <v>26</v>
      </c>
      <c r="C112" s="8" t="s">
        <v>15</v>
      </c>
      <c r="D112" s="8" t="s">
        <v>32</v>
      </c>
      <c r="E112" s="8" t="s">
        <v>579</v>
      </c>
      <c r="F112" s="8" t="s">
        <v>581</v>
      </c>
      <c r="G112" s="9">
        <v>45923</v>
      </c>
      <c r="H112" s="8">
        <v>704</v>
      </c>
      <c r="I112" s="8">
        <v>1</v>
      </c>
      <c r="J112" s="8">
        <v>704</v>
      </c>
      <c r="K112" s="8" t="s">
        <v>589</v>
      </c>
      <c r="L112" s="8" t="s">
        <v>756</v>
      </c>
      <c r="M112" s="6" t="str">
        <f>IFERROR(VLOOKUP(D112,貨品明細!D:F,3,0),"")</f>
        <v>TENNIS</v>
      </c>
    </row>
    <row r="113" spans="1:13" x14ac:dyDescent="0.25">
      <c r="A113" s="8" t="s">
        <v>13</v>
      </c>
      <c r="B113" s="8" t="s">
        <v>26</v>
      </c>
      <c r="C113" s="8" t="s">
        <v>24</v>
      </c>
      <c r="D113" s="8" t="s">
        <v>213</v>
      </c>
      <c r="E113" s="8" t="s">
        <v>606</v>
      </c>
      <c r="F113" s="8" t="s">
        <v>595</v>
      </c>
      <c r="G113" s="9">
        <v>46042</v>
      </c>
      <c r="H113" s="8">
        <v>1184</v>
      </c>
      <c r="I113" s="8">
        <v>1</v>
      </c>
      <c r="J113" s="8">
        <v>1184</v>
      </c>
      <c r="K113" s="8" t="s">
        <v>630</v>
      </c>
      <c r="L113" s="8" t="s">
        <v>749</v>
      </c>
      <c r="M113" s="6" t="str">
        <f>IFERROR(VLOOKUP(D113,貨品明細!D:F,3,0),"")</f>
        <v>HERITAGE</v>
      </c>
    </row>
    <row r="114" spans="1:13" x14ac:dyDescent="0.25">
      <c r="A114" s="8" t="s">
        <v>13</v>
      </c>
      <c r="B114" s="8" t="s">
        <v>26</v>
      </c>
      <c r="C114" s="8" t="s">
        <v>22</v>
      </c>
      <c r="D114" s="8" t="s">
        <v>495</v>
      </c>
      <c r="E114" s="8" t="s">
        <v>579</v>
      </c>
      <c r="F114" s="8" t="s">
        <v>595</v>
      </c>
      <c r="G114" s="9">
        <v>46028</v>
      </c>
      <c r="H114" s="8">
        <v>522</v>
      </c>
      <c r="I114" s="8">
        <v>1</v>
      </c>
      <c r="J114" s="8">
        <v>522</v>
      </c>
      <c r="K114" s="8" t="s">
        <v>621</v>
      </c>
      <c r="L114" s="8" t="s">
        <v>756</v>
      </c>
      <c r="M114" s="6" t="str">
        <f>IFERROR(VLOOKUP(D114,貨品明細!D:F,3,0),"")</f>
        <v>CNY</v>
      </c>
    </row>
    <row r="115" spans="1:13" x14ac:dyDescent="0.25">
      <c r="A115" s="8" t="s">
        <v>13</v>
      </c>
      <c r="B115" s="8" t="s">
        <v>26</v>
      </c>
      <c r="C115" s="8" t="s">
        <v>15</v>
      </c>
      <c r="D115" s="8" t="s">
        <v>389</v>
      </c>
      <c r="E115" s="8" t="s">
        <v>606</v>
      </c>
      <c r="F115" s="8" t="s">
        <v>581</v>
      </c>
      <c r="G115" s="9">
        <v>45953</v>
      </c>
      <c r="H115" s="8">
        <v>1512</v>
      </c>
      <c r="I115" s="8">
        <v>1</v>
      </c>
      <c r="J115" s="8">
        <v>1512</v>
      </c>
      <c r="K115" s="8" t="s">
        <v>624</v>
      </c>
      <c r="L115" s="8" t="s">
        <v>715</v>
      </c>
      <c r="M115" s="6" t="str">
        <f>IFERROR(VLOOKUP(D115,貨品明細!D:F,3,0),"")</f>
        <v>GOLF</v>
      </c>
    </row>
    <row r="116" spans="1:13" x14ac:dyDescent="0.25">
      <c r="A116" s="8" t="s">
        <v>13</v>
      </c>
      <c r="B116" s="8" t="s">
        <v>26</v>
      </c>
      <c r="C116" s="8" t="s">
        <v>24</v>
      </c>
      <c r="D116" s="8" t="s">
        <v>870</v>
      </c>
      <c r="E116" s="8" t="s">
        <v>606</v>
      </c>
      <c r="F116" s="8" t="s">
        <v>631</v>
      </c>
      <c r="G116" s="9">
        <v>46086</v>
      </c>
      <c r="H116" s="8">
        <v>882</v>
      </c>
      <c r="I116" s="8">
        <v>1</v>
      </c>
      <c r="J116" s="8">
        <v>882</v>
      </c>
      <c r="K116" s="8" t="s">
        <v>623</v>
      </c>
      <c r="L116" s="8" t="s">
        <v>756</v>
      </c>
      <c r="M116" s="6" t="str">
        <f>IFERROR(VLOOKUP(D116,貨品明細!D:F,3,0),"")</f>
        <v>HERITAGE</v>
      </c>
    </row>
    <row r="117" spans="1:13" x14ac:dyDescent="0.25">
      <c r="A117" s="8" t="s">
        <v>13</v>
      </c>
      <c r="B117" s="8" t="s">
        <v>28</v>
      </c>
      <c r="C117" s="8" t="s">
        <v>684</v>
      </c>
      <c r="D117" s="8" t="s">
        <v>95</v>
      </c>
      <c r="E117" s="8" t="s">
        <v>606</v>
      </c>
      <c r="F117" s="8" t="s">
        <v>595</v>
      </c>
      <c r="G117" s="9">
        <v>45995</v>
      </c>
      <c r="H117" s="8">
        <v>956</v>
      </c>
      <c r="I117" s="8">
        <v>1</v>
      </c>
      <c r="J117" s="8">
        <v>956</v>
      </c>
      <c r="K117" s="8" t="s">
        <v>688</v>
      </c>
      <c r="L117" s="8" t="s">
        <v>764</v>
      </c>
      <c r="M117" s="6" t="str">
        <f>IFERROR(VLOOKUP(D117,貨品明細!D:F,3,0),"")</f>
        <v>HERITAGE</v>
      </c>
    </row>
    <row r="118" spans="1:13" x14ac:dyDescent="0.25">
      <c r="A118" s="8" t="s">
        <v>13</v>
      </c>
      <c r="B118" s="8" t="s">
        <v>26</v>
      </c>
      <c r="C118" s="8" t="s">
        <v>21</v>
      </c>
      <c r="D118" s="8" t="s">
        <v>142</v>
      </c>
      <c r="E118" s="8" t="s">
        <v>579</v>
      </c>
      <c r="F118" s="8" t="s">
        <v>595</v>
      </c>
      <c r="G118" s="9">
        <v>46028</v>
      </c>
      <c r="H118" s="8">
        <v>1736</v>
      </c>
      <c r="I118" s="8">
        <v>1</v>
      </c>
      <c r="J118" s="8">
        <v>1736</v>
      </c>
      <c r="K118" s="8" t="s">
        <v>21</v>
      </c>
      <c r="L118" s="8" t="s">
        <v>749</v>
      </c>
      <c r="M118" s="6" t="str">
        <f>IFERROR(VLOOKUP(D118,貨品明細!D:F,3,0),"")</f>
        <v>CNY</v>
      </c>
    </row>
    <row r="119" spans="1:13" x14ac:dyDescent="0.25">
      <c r="A119" s="8" t="s">
        <v>13</v>
      </c>
      <c r="B119" s="8" t="s">
        <v>26</v>
      </c>
      <c r="C119" s="8" t="s">
        <v>19</v>
      </c>
      <c r="D119" s="8" t="s">
        <v>217</v>
      </c>
      <c r="E119" s="8" t="s">
        <v>606</v>
      </c>
      <c r="F119" s="8" t="s">
        <v>595</v>
      </c>
      <c r="G119" s="9">
        <v>46058</v>
      </c>
      <c r="H119" s="8">
        <v>1344</v>
      </c>
      <c r="I119" s="8">
        <v>1</v>
      </c>
      <c r="J119" s="8">
        <v>1344</v>
      </c>
      <c r="K119" s="8" t="s">
        <v>619</v>
      </c>
      <c r="L119" s="8" t="s">
        <v>756</v>
      </c>
      <c r="M119" s="6" t="str">
        <f>IFERROR(VLOOKUP(D119,貨品明細!D:F,3,0),"")</f>
        <v>FILA ORIGINALE</v>
      </c>
    </row>
    <row r="120" spans="1:13" x14ac:dyDescent="0.25">
      <c r="A120" s="8" t="s">
        <v>13</v>
      </c>
      <c r="B120" s="8" t="s">
        <v>26</v>
      </c>
      <c r="C120" s="8" t="s">
        <v>22</v>
      </c>
      <c r="D120" s="8" t="s">
        <v>194</v>
      </c>
      <c r="E120" s="8" t="s">
        <v>579</v>
      </c>
      <c r="F120" s="8" t="s">
        <v>595</v>
      </c>
      <c r="G120" s="9">
        <v>46058</v>
      </c>
      <c r="H120" s="8">
        <v>544</v>
      </c>
      <c r="I120" s="8">
        <v>1</v>
      </c>
      <c r="J120" s="8">
        <v>544</v>
      </c>
      <c r="K120" s="8" t="s">
        <v>621</v>
      </c>
      <c r="L120" s="8" t="s">
        <v>715</v>
      </c>
      <c r="M120" s="6" t="str">
        <f>IFERROR(VLOOKUP(D120,貨品明細!D:F,3,0),"")</f>
        <v>WHITE</v>
      </c>
    </row>
    <row r="121" spans="1:13" x14ac:dyDescent="0.25">
      <c r="A121" s="8" t="s">
        <v>13</v>
      </c>
      <c r="B121" s="8" t="s">
        <v>26</v>
      </c>
      <c r="C121" s="8" t="s">
        <v>16</v>
      </c>
      <c r="D121" s="8" t="s">
        <v>108</v>
      </c>
      <c r="E121" s="8" t="s">
        <v>579</v>
      </c>
      <c r="F121" s="8" t="s">
        <v>581</v>
      </c>
      <c r="G121" s="9">
        <v>45953</v>
      </c>
      <c r="H121" s="8">
        <v>3207</v>
      </c>
      <c r="I121" s="8">
        <v>1</v>
      </c>
      <c r="J121" s="8">
        <v>3207</v>
      </c>
      <c r="K121" s="8" t="s">
        <v>593</v>
      </c>
      <c r="L121" s="8" t="s">
        <v>742</v>
      </c>
      <c r="M121" s="6" t="str">
        <f>IFERROR(VLOOKUP(D121,貨品明細!D:F,3,0),"")</f>
        <v>GOLF</v>
      </c>
    </row>
    <row r="122" spans="1:13" x14ac:dyDescent="0.25">
      <c r="A122" s="8" t="s">
        <v>13</v>
      </c>
      <c r="B122" s="8" t="s">
        <v>26</v>
      </c>
      <c r="C122" s="8" t="s">
        <v>23</v>
      </c>
      <c r="D122" s="8" t="s">
        <v>80</v>
      </c>
      <c r="E122" s="8" t="s">
        <v>606</v>
      </c>
      <c r="F122" s="8" t="s">
        <v>595</v>
      </c>
      <c r="G122" s="9">
        <v>46058</v>
      </c>
      <c r="H122" s="8">
        <v>704</v>
      </c>
      <c r="I122" s="8">
        <v>1</v>
      </c>
      <c r="J122" s="8">
        <v>704</v>
      </c>
      <c r="K122" s="8" t="s">
        <v>622</v>
      </c>
      <c r="L122" s="8" t="s">
        <v>749</v>
      </c>
      <c r="M122" s="6" t="str">
        <f>IFERROR(VLOOKUP(D122,貨品明細!D:F,3,0),"")</f>
        <v>WHITE</v>
      </c>
    </row>
    <row r="123" spans="1:13" x14ac:dyDescent="0.25">
      <c r="A123" s="8" t="s">
        <v>13</v>
      </c>
      <c r="B123" s="8" t="s">
        <v>26</v>
      </c>
      <c r="C123" s="8" t="s">
        <v>19</v>
      </c>
      <c r="D123" s="8" t="s">
        <v>182</v>
      </c>
      <c r="E123" s="8" t="s">
        <v>606</v>
      </c>
      <c r="F123" s="8" t="s">
        <v>595</v>
      </c>
      <c r="G123" s="9">
        <v>46072</v>
      </c>
      <c r="H123" s="8">
        <v>1584</v>
      </c>
      <c r="I123" s="8">
        <v>1</v>
      </c>
      <c r="J123" s="8">
        <v>1584</v>
      </c>
      <c r="K123" s="8" t="s">
        <v>619</v>
      </c>
      <c r="L123" s="8" t="s">
        <v>757</v>
      </c>
      <c r="M123" s="6" t="str">
        <f>IFERROR(VLOOKUP(D123,貨品明細!D:F,3,0),"")</f>
        <v>EXPLORE</v>
      </c>
    </row>
    <row r="124" spans="1:13" x14ac:dyDescent="0.25">
      <c r="A124" s="8" t="s">
        <v>13</v>
      </c>
      <c r="B124" s="8" t="s">
        <v>26</v>
      </c>
      <c r="C124" s="8" t="s">
        <v>17</v>
      </c>
      <c r="D124" s="8" t="s">
        <v>216</v>
      </c>
      <c r="E124" s="8" t="s">
        <v>606</v>
      </c>
      <c r="F124" s="8" t="s">
        <v>595</v>
      </c>
      <c r="G124" s="9">
        <v>46058</v>
      </c>
      <c r="H124" s="8">
        <v>1024</v>
      </c>
      <c r="I124" s="8">
        <v>1</v>
      </c>
      <c r="J124" s="8">
        <v>1024</v>
      </c>
      <c r="K124" s="8" t="s">
        <v>599</v>
      </c>
      <c r="L124" s="8" t="s">
        <v>756</v>
      </c>
      <c r="M124" s="6" t="str">
        <f>IFERROR(VLOOKUP(D124,貨品明細!D:F,3,0),"")</f>
        <v>FILA ORIGINALE</v>
      </c>
    </row>
    <row r="125" spans="1:13" x14ac:dyDescent="0.25">
      <c r="A125" s="8" t="s">
        <v>13</v>
      </c>
      <c r="B125" s="8" t="s">
        <v>27</v>
      </c>
      <c r="C125" s="8" t="s">
        <v>645</v>
      </c>
      <c r="D125" s="8" t="s">
        <v>398</v>
      </c>
      <c r="E125" s="8" t="s">
        <v>579</v>
      </c>
      <c r="F125" s="8" t="s">
        <v>595</v>
      </c>
      <c r="G125" s="9">
        <v>45995</v>
      </c>
      <c r="H125" s="8">
        <v>70</v>
      </c>
      <c r="I125" s="8">
        <v>1</v>
      </c>
      <c r="J125" s="8">
        <v>70</v>
      </c>
      <c r="K125" s="8" t="s">
        <v>656</v>
      </c>
      <c r="L125" s="8" t="s">
        <v>756</v>
      </c>
      <c r="M125" s="6" t="str">
        <f>IFERROR(VLOOKUP(D125,貨品明細!D:F,3,0),"")</f>
        <v>FITNESS</v>
      </c>
    </row>
    <row r="126" spans="1:13" x14ac:dyDescent="0.25">
      <c r="A126" s="8" t="s">
        <v>13</v>
      </c>
      <c r="B126" s="8" t="s">
        <v>26</v>
      </c>
      <c r="C126" s="8" t="s">
        <v>17</v>
      </c>
      <c r="D126" s="8" t="s">
        <v>216</v>
      </c>
      <c r="E126" s="8" t="s">
        <v>606</v>
      </c>
      <c r="F126" s="8" t="s">
        <v>595</v>
      </c>
      <c r="G126" s="9">
        <v>46058</v>
      </c>
      <c r="H126" s="8">
        <v>1024</v>
      </c>
      <c r="I126" s="8">
        <v>3</v>
      </c>
      <c r="J126" s="8">
        <v>3072</v>
      </c>
      <c r="K126" s="8" t="s">
        <v>599</v>
      </c>
      <c r="L126" s="8" t="s">
        <v>763</v>
      </c>
      <c r="M126" s="6" t="str">
        <f>IFERROR(VLOOKUP(D126,貨品明細!D:F,3,0),"")</f>
        <v>FILA ORIGINALE</v>
      </c>
    </row>
    <row r="127" spans="1:13" x14ac:dyDescent="0.25">
      <c r="A127" s="8" t="s">
        <v>14</v>
      </c>
      <c r="B127" s="8" t="s">
        <v>28</v>
      </c>
      <c r="C127" s="8" t="s">
        <v>696</v>
      </c>
      <c r="D127" s="8" t="s">
        <v>758</v>
      </c>
      <c r="E127" s="8" t="s">
        <v>579</v>
      </c>
      <c r="F127" s="8" t="s">
        <v>595</v>
      </c>
      <c r="G127" s="9">
        <v>45995</v>
      </c>
      <c r="H127" s="8">
        <v>952</v>
      </c>
      <c r="I127" s="8">
        <v>1</v>
      </c>
      <c r="J127" s="8">
        <v>952</v>
      </c>
      <c r="K127" s="8" t="s">
        <v>718</v>
      </c>
      <c r="L127" s="8" t="s">
        <v>763</v>
      </c>
      <c r="M127" s="6" t="str">
        <f>IFERROR(VLOOKUP(D127,貨品明細!D:F,3,0),"")</f>
        <v>URBAN TECH</v>
      </c>
    </row>
    <row r="128" spans="1:13" x14ac:dyDescent="0.25">
      <c r="A128" s="8" t="s">
        <v>13</v>
      </c>
      <c r="B128" s="8" t="s">
        <v>28</v>
      </c>
      <c r="C128" s="8" t="s">
        <v>682</v>
      </c>
      <c r="D128" s="8" t="s">
        <v>226</v>
      </c>
      <c r="E128" s="8" t="s">
        <v>606</v>
      </c>
      <c r="F128" s="8" t="s">
        <v>595</v>
      </c>
      <c r="G128" s="9">
        <v>46009</v>
      </c>
      <c r="H128" s="8">
        <v>872</v>
      </c>
      <c r="I128" s="8">
        <v>1</v>
      </c>
      <c r="J128" s="8">
        <v>872</v>
      </c>
      <c r="K128" s="8" t="s">
        <v>683</v>
      </c>
      <c r="L128" s="8" t="s">
        <v>742</v>
      </c>
      <c r="M128" s="6" t="str">
        <f>IFERROR(VLOOKUP(D128,貨品明細!D:F,3,0),"")</f>
        <v>ORIGINALE</v>
      </c>
    </row>
    <row r="129" spans="1:13" x14ac:dyDescent="0.25">
      <c r="A129" s="8" t="s">
        <v>13</v>
      </c>
      <c r="B129" s="8" t="s">
        <v>26</v>
      </c>
      <c r="C129" s="8" t="s">
        <v>22</v>
      </c>
      <c r="D129" s="8" t="s">
        <v>200</v>
      </c>
      <c r="E129" s="8" t="s">
        <v>579</v>
      </c>
      <c r="F129" s="8" t="s">
        <v>595</v>
      </c>
      <c r="G129" s="9">
        <v>46058</v>
      </c>
      <c r="H129" s="8">
        <v>464</v>
      </c>
      <c r="I129" s="8">
        <v>1</v>
      </c>
      <c r="J129" s="8">
        <v>464</v>
      </c>
      <c r="K129" s="8" t="s">
        <v>621</v>
      </c>
      <c r="L129" s="8" t="s">
        <v>763</v>
      </c>
      <c r="M129" s="6" t="str">
        <f>IFERROR(VLOOKUP(D129,貨品明細!D:F,3,0),"")</f>
        <v>FILA ORIGINALE</v>
      </c>
    </row>
    <row r="130" spans="1:13" x14ac:dyDescent="0.25">
      <c r="A130" s="8" t="s">
        <v>13</v>
      </c>
      <c r="B130" s="8" t="s">
        <v>26</v>
      </c>
      <c r="C130" s="8" t="s">
        <v>19</v>
      </c>
      <c r="D130" s="8" t="s">
        <v>285</v>
      </c>
      <c r="E130" s="8" t="s">
        <v>606</v>
      </c>
      <c r="F130" s="8" t="s">
        <v>595</v>
      </c>
      <c r="G130" s="9">
        <v>46058</v>
      </c>
      <c r="H130" s="8">
        <v>1344</v>
      </c>
      <c r="I130" s="8">
        <v>1</v>
      </c>
      <c r="J130" s="8">
        <v>1344</v>
      </c>
      <c r="K130" s="8" t="s">
        <v>619</v>
      </c>
      <c r="L130" s="8" t="s">
        <v>756</v>
      </c>
      <c r="M130" s="6" t="str">
        <f>IFERROR(VLOOKUP(D130,貨品明細!D:F,3,0),"")</f>
        <v>WHITE</v>
      </c>
    </row>
    <row r="131" spans="1:13" x14ac:dyDescent="0.25">
      <c r="A131" s="8" t="s">
        <v>13</v>
      </c>
      <c r="B131" s="8" t="s">
        <v>28</v>
      </c>
      <c r="C131" s="8" t="s">
        <v>682</v>
      </c>
      <c r="D131" s="8" t="s">
        <v>92</v>
      </c>
      <c r="E131" s="8" t="s">
        <v>606</v>
      </c>
      <c r="F131" s="8" t="s">
        <v>595</v>
      </c>
      <c r="G131" s="9">
        <v>46028</v>
      </c>
      <c r="H131" s="8">
        <v>792</v>
      </c>
      <c r="I131" s="8">
        <v>1</v>
      </c>
      <c r="J131" s="8">
        <v>792</v>
      </c>
      <c r="K131" s="8" t="s">
        <v>683</v>
      </c>
      <c r="L131" s="8" t="s">
        <v>757</v>
      </c>
      <c r="M131" s="6" t="str">
        <f>IFERROR(VLOOKUP(D131,貨品明細!D:F,3,0),"")</f>
        <v>ORIGINALE</v>
      </c>
    </row>
    <row r="132" spans="1:13" x14ac:dyDescent="0.25">
      <c r="A132" s="8" t="s">
        <v>13</v>
      </c>
      <c r="B132" s="8" t="s">
        <v>26</v>
      </c>
      <c r="C132" s="8" t="s">
        <v>15</v>
      </c>
      <c r="D132" s="8" t="s">
        <v>532</v>
      </c>
      <c r="E132" s="8" t="s">
        <v>579</v>
      </c>
      <c r="F132" s="8" t="s">
        <v>581</v>
      </c>
      <c r="G132" s="9">
        <v>45953</v>
      </c>
      <c r="H132" s="8">
        <v>1344</v>
      </c>
      <c r="I132" s="8">
        <v>1</v>
      </c>
      <c r="J132" s="8">
        <v>1344</v>
      </c>
      <c r="K132" s="8" t="s">
        <v>596</v>
      </c>
      <c r="L132" s="8" t="s">
        <v>757</v>
      </c>
      <c r="M132" s="6" t="str">
        <f>IFERROR(VLOOKUP(D132,貨品明細!D:F,3,0),"")</f>
        <v>GOLF</v>
      </c>
    </row>
    <row r="133" spans="1:13" x14ac:dyDescent="0.25">
      <c r="A133" s="8" t="s">
        <v>13</v>
      </c>
      <c r="B133" s="8" t="s">
        <v>26</v>
      </c>
      <c r="C133" s="8" t="s">
        <v>18</v>
      </c>
      <c r="D133" s="8" t="s">
        <v>542</v>
      </c>
      <c r="E133" s="8" t="s">
        <v>606</v>
      </c>
      <c r="F133" s="8" t="s">
        <v>581</v>
      </c>
      <c r="G133" s="9">
        <v>45953</v>
      </c>
      <c r="H133" s="8">
        <v>704</v>
      </c>
      <c r="I133" s="8">
        <v>1</v>
      </c>
      <c r="J133" s="8">
        <v>704</v>
      </c>
      <c r="K133" s="8" t="s">
        <v>582</v>
      </c>
      <c r="L133" s="8" t="s">
        <v>757</v>
      </c>
      <c r="M133" s="6" t="str">
        <f>IFERROR(VLOOKUP(D133,貨品明細!D:F,3,0),"")</f>
        <v>FITNESS</v>
      </c>
    </row>
    <row r="134" spans="1:13" x14ac:dyDescent="0.25">
      <c r="A134" s="8" t="s">
        <v>13</v>
      </c>
      <c r="B134" s="8" t="s">
        <v>28</v>
      </c>
      <c r="C134" s="8" t="s">
        <v>682</v>
      </c>
      <c r="D134" s="8" t="s">
        <v>94</v>
      </c>
      <c r="E134" s="8" t="s">
        <v>606</v>
      </c>
      <c r="F134" s="8" t="s">
        <v>595</v>
      </c>
      <c r="G134" s="9">
        <v>46028</v>
      </c>
      <c r="H134" s="8">
        <v>792</v>
      </c>
      <c r="I134" s="8">
        <v>1</v>
      </c>
      <c r="J134" s="8">
        <v>792</v>
      </c>
      <c r="K134" s="8" t="s">
        <v>683</v>
      </c>
      <c r="L134" s="8" t="s">
        <v>763</v>
      </c>
      <c r="M134" s="6" t="str">
        <f>IFERROR(VLOOKUP(D134,貨品明細!D:F,3,0),"")</f>
        <v>ORIGINALE</v>
      </c>
    </row>
    <row r="135" spans="1:13" x14ac:dyDescent="0.25">
      <c r="A135" s="8" t="s">
        <v>13</v>
      </c>
      <c r="B135" s="8" t="s">
        <v>26</v>
      </c>
      <c r="C135" s="8" t="s">
        <v>24</v>
      </c>
      <c r="D135" s="8" t="s">
        <v>84</v>
      </c>
      <c r="E135" s="8" t="s">
        <v>606</v>
      </c>
      <c r="F135" s="8" t="s">
        <v>595</v>
      </c>
      <c r="G135" s="9">
        <v>46042</v>
      </c>
      <c r="H135" s="8">
        <v>944</v>
      </c>
      <c r="I135" s="8">
        <v>1</v>
      </c>
      <c r="J135" s="8">
        <v>944</v>
      </c>
      <c r="K135" s="8" t="s">
        <v>623</v>
      </c>
      <c r="L135" s="8" t="s">
        <v>763</v>
      </c>
      <c r="M135" s="6" t="str">
        <f>IFERROR(VLOOKUP(D135,貨品明細!D:F,3,0),"")</f>
        <v>HERITAGE</v>
      </c>
    </row>
    <row r="136" spans="1:13" x14ac:dyDescent="0.25">
      <c r="A136" s="8" t="s">
        <v>13</v>
      </c>
      <c r="B136" s="8" t="s">
        <v>26</v>
      </c>
      <c r="C136" s="8" t="s">
        <v>18</v>
      </c>
      <c r="D136" s="8" t="s">
        <v>215</v>
      </c>
      <c r="E136" s="8" t="s">
        <v>606</v>
      </c>
      <c r="F136" s="8" t="s">
        <v>595</v>
      </c>
      <c r="G136" s="9">
        <v>45995</v>
      </c>
      <c r="H136" s="8">
        <v>704</v>
      </c>
      <c r="I136" s="8">
        <v>1</v>
      </c>
      <c r="J136" s="8">
        <v>704</v>
      </c>
      <c r="K136" s="8" t="s">
        <v>582</v>
      </c>
      <c r="L136" s="8" t="s">
        <v>749</v>
      </c>
      <c r="M136" s="6" t="str">
        <f>IFERROR(VLOOKUP(D136,貨品明細!D:F,3,0),"")</f>
        <v>HERITAGE</v>
      </c>
    </row>
    <row r="137" spans="1:13" x14ac:dyDescent="0.25">
      <c r="A137" s="8" t="s">
        <v>13</v>
      </c>
      <c r="B137" s="8" t="s">
        <v>28</v>
      </c>
      <c r="C137" s="8" t="s">
        <v>696</v>
      </c>
      <c r="D137" s="8" t="s">
        <v>466</v>
      </c>
      <c r="E137" s="8" t="s">
        <v>579</v>
      </c>
      <c r="F137" s="8" t="s">
        <v>595</v>
      </c>
      <c r="G137" s="9">
        <v>46028</v>
      </c>
      <c r="H137" s="8">
        <v>995</v>
      </c>
      <c r="I137" s="8">
        <v>1</v>
      </c>
      <c r="J137" s="8">
        <v>995</v>
      </c>
      <c r="K137" s="8" t="s">
        <v>697</v>
      </c>
      <c r="L137" s="8" t="s">
        <v>715</v>
      </c>
      <c r="M137" s="6" t="str">
        <f>IFERROR(VLOOKUP(D137,貨品明細!D:F,3,0),"")</f>
        <v>EXPLORE</v>
      </c>
    </row>
    <row r="138" spans="1:13" x14ac:dyDescent="0.25">
      <c r="A138" s="8" t="s">
        <v>13</v>
      </c>
      <c r="B138" s="8" t="s">
        <v>27</v>
      </c>
      <c r="C138" s="8" t="s">
        <v>649</v>
      </c>
      <c r="D138" s="8" t="s">
        <v>119</v>
      </c>
      <c r="E138" s="8" t="s">
        <v>579</v>
      </c>
      <c r="F138" s="8" t="s">
        <v>581</v>
      </c>
      <c r="G138" s="9">
        <v>45904</v>
      </c>
      <c r="H138" s="8">
        <v>401</v>
      </c>
      <c r="I138" s="8">
        <v>1</v>
      </c>
      <c r="J138" s="8">
        <v>401</v>
      </c>
      <c r="K138" s="8" t="s">
        <v>650</v>
      </c>
      <c r="L138" s="8" t="s">
        <v>715</v>
      </c>
      <c r="M138" s="6" t="str">
        <f>IFERROR(VLOOKUP(D138,貨品明細!D:F,3,0),"")</f>
        <v>GOLF</v>
      </c>
    </row>
    <row r="139" spans="1:13" x14ac:dyDescent="0.25">
      <c r="A139" s="8" t="s">
        <v>13</v>
      </c>
      <c r="B139" s="8" t="s">
        <v>27</v>
      </c>
      <c r="C139" s="8" t="s">
        <v>645</v>
      </c>
      <c r="D139" s="8" t="s">
        <v>520</v>
      </c>
      <c r="E139" s="8" t="s">
        <v>579</v>
      </c>
      <c r="F139" s="8" t="s">
        <v>595</v>
      </c>
      <c r="G139" s="9">
        <v>46028</v>
      </c>
      <c r="H139" s="8">
        <v>60</v>
      </c>
      <c r="I139" s="8">
        <v>1</v>
      </c>
      <c r="J139" s="8">
        <v>60</v>
      </c>
      <c r="K139" s="8" t="s">
        <v>656</v>
      </c>
      <c r="L139" s="8" t="s">
        <v>763</v>
      </c>
      <c r="M139" s="6" t="str">
        <f>IFERROR(VLOOKUP(D139,貨品明細!D:F,3,0),"")</f>
        <v>FILA ORIGINALE</v>
      </c>
    </row>
    <row r="140" spans="1:13" x14ac:dyDescent="0.25">
      <c r="A140" s="8" t="s">
        <v>14</v>
      </c>
      <c r="B140" s="8" t="s">
        <v>26</v>
      </c>
      <c r="C140" s="8" t="s">
        <v>728</v>
      </c>
      <c r="D140" s="8" t="s">
        <v>762</v>
      </c>
      <c r="E140" s="8" t="s">
        <v>606</v>
      </c>
      <c r="F140" s="8" t="s">
        <v>595</v>
      </c>
      <c r="G140" s="9">
        <v>46028</v>
      </c>
      <c r="H140" s="8">
        <v>1743</v>
      </c>
      <c r="I140" s="8">
        <v>1</v>
      </c>
      <c r="J140" s="8">
        <v>1743</v>
      </c>
      <c r="K140" s="8" t="s">
        <v>625</v>
      </c>
      <c r="L140" s="8" t="s">
        <v>757</v>
      </c>
      <c r="M140" s="6" t="str">
        <f>IFERROR(VLOOKUP(D140,貨品明細!D:F,3,0),"")</f>
        <v>潮牌</v>
      </c>
    </row>
    <row r="141" spans="1:13" x14ac:dyDescent="0.25">
      <c r="A141" s="8" t="s">
        <v>13</v>
      </c>
      <c r="B141" s="8" t="s">
        <v>26</v>
      </c>
      <c r="C141" s="8" t="s">
        <v>24</v>
      </c>
      <c r="D141" s="8" t="s">
        <v>82</v>
      </c>
      <c r="E141" s="8" t="s">
        <v>606</v>
      </c>
      <c r="F141" s="8" t="s">
        <v>595</v>
      </c>
      <c r="G141" s="9">
        <v>46058</v>
      </c>
      <c r="H141" s="8">
        <v>752</v>
      </c>
      <c r="I141" s="8">
        <v>1</v>
      </c>
      <c r="J141" s="8">
        <v>752</v>
      </c>
      <c r="K141" s="8" t="s">
        <v>623</v>
      </c>
      <c r="L141" s="8" t="s">
        <v>757</v>
      </c>
      <c r="M141" s="6" t="str">
        <f>IFERROR(VLOOKUP(D141,貨品明細!D:F,3,0),"")</f>
        <v>WHITE</v>
      </c>
    </row>
    <row r="142" spans="1:13" x14ac:dyDescent="0.25">
      <c r="A142" s="8" t="s">
        <v>13</v>
      </c>
      <c r="B142" s="8" t="s">
        <v>26</v>
      </c>
      <c r="C142" s="8" t="s">
        <v>24</v>
      </c>
      <c r="D142" s="8" t="s">
        <v>463</v>
      </c>
      <c r="E142" s="8" t="s">
        <v>606</v>
      </c>
      <c r="F142" s="8" t="s">
        <v>595</v>
      </c>
      <c r="G142" s="9">
        <v>45995</v>
      </c>
      <c r="H142" s="8">
        <v>1184</v>
      </c>
      <c r="I142" s="8">
        <v>1</v>
      </c>
      <c r="J142" s="8">
        <v>1184</v>
      </c>
      <c r="K142" s="8" t="s">
        <v>623</v>
      </c>
      <c r="L142" s="8" t="s">
        <v>742</v>
      </c>
      <c r="M142" s="6" t="str">
        <f>IFERROR(VLOOKUP(D142,貨品明細!D:F,3,0),"")</f>
        <v>GOLF</v>
      </c>
    </row>
    <row r="143" spans="1:13" x14ac:dyDescent="0.25">
      <c r="A143" s="8" t="s">
        <v>13</v>
      </c>
      <c r="B143" s="8" t="s">
        <v>26</v>
      </c>
      <c r="C143" s="8" t="s">
        <v>18</v>
      </c>
      <c r="D143" s="8" t="s">
        <v>455</v>
      </c>
      <c r="E143" s="8" t="s">
        <v>579</v>
      </c>
      <c r="F143" s="8" t="s">
        <v>595</v>
      </c>
      <c r="G143" s="9">
        <v>45995</v>
      </c>
      <c r="H143" s="8">
        <v>704</v>
      </c>
      <c r="I143" s="8">
        <v>1</v>
      </c>
      <c r="J143" s="8">
        <v>704</v>
      </c>
      <c r="K143" s="8" t="s">
        <v>582</v>
      </c>
      <c r="L143" s="8" t="s">
        <v>742</v>
      </c>
      <c r="M143" s="6" t="str">
        <f>IFERROR(VLOOKUP(D143,貨品明細!D:F,3,0),"")</f>
        <v>FITNESS</v>
      </c>
    </row>
    <row r="144" spans="1:13" x14ac:dyDescent="0.25">
      <c r="A144" s="8" t="s">
        <v>13</v>
      </c>
      <c r="B144" s="8" t="s">
        <v>26</v>
      </c>
      <c r="C144" s="8" t="s">
        <v>15</v>
      </c>
      <c r="D144" s="8" t="s">
        <v>203</v>
      </c>
      <c r="E144" s="8" t="s">
        <v>606</v>
      </c>
      <c r="F144" s="8" t="s">
        <v>581</v>
      </c>
      <c r="G144" s="9">
        <v>45967</v>
      </c>
      <c r="H144" s="8">
        <v>704</v>
      </c>
      <c r="I144" s="8">
        <v>1</v>
      </c>
      <c r="J144" s="8">
        <v>704</v>
      </c>
      <c r="K144" s="8" t="s">
        <v>589</v>
      </c>
      <c r="L144" s="8" t="s">
        <v>742</v>
      </c>
      <c r="M144" s="6" t="str">
        <f>IFERROR(VLOOKUP(D144,貨品明細!D:F,3,0),"")</f>
        <v>WHITE</v>
      </c>
    </row>
    <row r="145" spans="1:13" x14ac:dyDescent="0.25">
      <c r="A145" s="8" t="s">
        <v>13</v>
      </c>
      <c r="B145" s="8" t="s">
        <v>26</v>
      </c>
      <c r="C145" s="8" t="s">
        <v>22</v>
      </c>
      <c r="D145" s="8" t="s">
        <v>140</v>
      </c>
      <c r="E145" s="8" t="s">
        <v>579</v>
      </c>
      <c r="F145" s="8" t="s">
        <v>595</v>
      </c>
      <c r="G145" s="9">
        <v>46058</v>
      </c>
      <c r="H145" s="8">
        <v>512</v>
      </c>
      <c r="I145" s="8">
        <v>1</v>
      </c>
      <c r="J145" s="8">
        <v>512</v>
      </c>
      <c r="K145" s="8" t="s">
        <v>621</v>
      </c>
      <c r="L145" s="8" t="s">
        <v>764</v>
      </c>
      <c r="M145" s="6" t="str">
        <f>IFERROR(VLOOKUP(D145,貨品明細!D:F,3,0),"")</f>
        <v>FILA ORIGINALE</v>
      </c>
    </row>
    <row r="146" spans="1:13" x14ac:dyDescent="0.25">
      <c r="A146" s="8" t="s">
        <v>13</v>
      </c>
      <c r="B146" s="8" t="s">
        <v>26</v>
      </c>
      <c r="C146" s="8" t="s">
        <v>19</v>
      </c>
      <c r="D146" s="8" t="s">
        <v>69</v>
      </c>
      <c r="E146" s="8" t="s">
        <v>579</v>
      </c>
      <c r="F146" s="8" t="s">
        <v>595</v>
      </c>
      <c r="G146" s="9">
        <v>46058</v>
      </c>
      <c r="H146" s="8">
        <v>1344</v>
      </c>
      <c r="I146" s="8">
        <v>1</v>
      </c>
      <c r="J146" s="8">
        <v>1344</v>
      </c>
      <c r="K146" s="8" t="s">
        <v>619</v>
      </c>
      <c r="L146" s="8" t="s">
        <v>764</v>
      </c>
      <c r="M146" s="6" t="str">
        <f>IFERROR(VLOOKUP(D146,貨品明細!D:F,3,0),"")</f>
        <v>WHITE</v>
      </c>
    </row>
    <row r="147" spans="1:13" x14ac:dyDescent="0.25">
      <c r="A147" s="8" t="s">
        <v>13</v>
      </c>
      <c r="B147" s="8" t="s">
        <v>28</v>
      </c>
      <c r="C147" s="8" t="s">
        <v>689</v>
      </c>
      <c r="D147" s="8" t="s">
        <v>185</v>
      </c>
      <c r="E147" s="8" t="s">
        <v>606</v>
      </c>
      <c r="F147" s="8" t="s">
        <v>595</v>
      </c>
      <c r="G147" s="9">
        <v>45995</v>
      </c>
      <c r="H147" s="8">
        <v>792</v>
      </c>
      <c r="I147" s="8">
        <v>1</v>
      </c>
      <c r="J147" s="8">
        <v>792</v>
      </c>
      <c r="K147" s="8" t="s">
        <v>692</v>
      </c>
      <c r="L147" s="8" t="s">
        <v>764</v>
      </c>
      <c r="M147" s="6" t="str">
        <f>IFERROR(VLOOKUP(D147,貨品明細!D:F,3,0),"")</f>
        <v>FITNESS</v>
      </c>
    </row>
    <row r="148" spans="1:13" x14ac:dyDescent="0.25">
      <c r="A148" s="8" t="s">
        <v>13</v>
      </c>
      <c r="B148" s="8" t="s">
        <v>26</v>
      </c>
      <c r="C148" s="8" t="s">
        <v>19</v>
      </c>
      <c r="D148" s="8" t="s">
        <v>281</v>
      </c>
      <c r="E148" s="8" t="s">
        <v>579</v>
      </c>
      <c r="F148" s="8" t="s">
        <v>595</v>
      </c>
      <c r="G148" s="9">
        <v>46058</v>
      </c>
      <c r="H148" s="8">
        <v>1404</v>
      </c>
      <c r="I148" s="8">
        <v>1</v>
      </c>
      <c r="J148" s="8">
        <v>1404</v>
      </c>
      <c r="K148" s="8" t="s">
        <v>619</v>
      </c>
      <c r="L148" s="8" t="s">
        <v>749</v>
      </c>
      <c r="M148" s="6" t="str">
        <f>IFERROR(VLOOKUP(D148,貨品明細!D:F,3,0),"")</f>
        <v>FILA ORIGINALE</v>
      </c>
    </row>
    <row r="149" spans="1:13" x14ac:dyDescent="0.25">
      <c r="A149" s="8" t="s">
        <v>13</v>
      </c>
      <c r="B149" s="8" t="s">
        <v>27</v>
      </c>
      <c r="C149" s="8" t="s">
        <v>645</v>
      </c>
      <c r="D149" s="8" t="s">
        <v>360</v>
      </c>
      <c r="E149" s="8" t="s">
        <v>579</v>
      </c>
      <c r="F149" s="8" t="s">
        <v>646</v>
      </c>
      <c r="G149" s="9">
        <v>45722</v>
      </c>
      <c r="H149" s="8">
        <v>70</v>
      </c>
      <c r="I149" s="8">
        <v>1</v>
      </c>
      <c r="J149" s="8">
        <v>70</v>
      </c>
      <c r="K149" s="8" t="s">
        <v>656</v>
      </c>
      <c r="L149" s="8" t="s">
        <v>715</v>
      </c>
      <c r="M149" s="6" t="str">
        <f>IFERROR(VLOOKUP(D149,貨品明細!D:F,3,0),"")</f>
        <v>WHITE</v>
      </c>
    </row>
    <row r="150" spans="1:13" x14ac:dyDescent="0.25">
      <c r="A150" s="8" t="s">
        <v>13</v>
      </c>
      <c r="B150" s="8" t="s">
        <v>27</v>
      </c>
      <c r="C150" s="8" t="s">
        <v>645</v>
      </c>
      <c r="D150" s="8" t="s">
        <v>397</v>
      </c>
      <c r="E150" s="8" t="s">
        <v>579</v>
      </c>
      <c r="F150" s="8" t="s">
        <v>595</v>
      </c>
      <c r="G150" s="9">
        <v>45995</v>
      </c>
      <c r="H150" s="8">
        <v>70</v>
      </c>
      <c r="I150" s="8">
        <v>1</v>
      </c>
      <c r="J150" s="8">
        <v>70</v>
      </c>
      <c r="K150" s="8" t="s">
        <v>656</v>
      </c>
      <c r="L150" s="8" t="s">
        <v>715</v>
      </c>
      <c r="M150" s="6" t="str">
        <f>IFERROR(VLOOKUP(D150,貨品明細!D:F,3,0),"")</f>
        <v>FITNESS</v>
      </c>
    </row>
    <row r="151" spans="1:13" x14ac:dyDescent="0.25">
      <c r="A151" s="8" t="s">
        <v>13</v>
      </c>
      <c r="B151" s="8" t="s">
        <v>26</v>
      </c>
      <c r="C151" s="8" t="s">
        <v>17</v>
      </c>
      <c r="D151" s="8" t="s">
        <v>39</v>
      </c>
      <c r="E151" s="8" t="s">
        <v>579</v>
      </c>
      <c r="F151" s="8" t="s">
        <v>595</v>
      </c>
      <c r="G151" s="9">
        <v>45995</v>
      </c>
      <c r="H151" s="8">
        <v>1184</v>
      </c>
      <c r="I151" s="8">
        <v>1</v>
      </c>
      <c r="J151" s="8">
        <v>1184</v>
      </c>
      <c r="K151" s="8" t="s">
        <v>599</v>
      </c>
      <c r="L151" s="8" t="s">
        <v>749</v>
      </c>
      <c r="M151" s="6" t="str">
        <f>IFERROR(VLOOKUP(D151,貨品明細!D:F,3,0),"")</f>
        <v>FITNESS</v>
      </c>
    </row>
    <row r="152" spans="1:13" x14ac:dyDescent="0.25">
      <c r="A152" s="8" t="s">
        <v>13</v>
      </c>
      <c r="B152" s="8" t="s">
        <v>26</v>
      </c>
      <c r="C152" s="8" t="s">
        <v>16</v>
      </c>
      <c r="D152" s="8" t="s">
        <v>408</v>
      </c>
      <c r="E152" s="8" t="s">
        <v>579</v>
      </c>
      <c r="F152" s="8" t="s">
        <v>581</v>
      </c>
      <c r="G152" s="9">
        <v>45923</v>
      </c>
      <c r="H152" s="8">
        <v>1036</v>
      </c>
      <c r="I152" s="8">
        <v>1</v>
      </c>
      <c r="J152" s="8">
        <v>1036</v>
      </c>
      <c r="K152" s="8" t="s">
        <v>586</v>
      </c>
      <c r="L152" s="8" t="s">
        <v>749</v>
      </c>
      <c r="M152" s="6" t="str">
        <f>IFERROR(VLOOKUP(D152,貨品明細!D:F,3,0),"")</f>
        <v>WHITE</v>
      </c>
    </row>
    <row r="153" spans="1:13" x14ac:dyDescent="0.25">
      <c r="A153" s="8" t="s">
        <v>13</v>
      </c>
      <c r="B153" s="8" t="s">
        <v>26</v>
      </c>
      <c r="C153" s="8" t="s">
        <v>22</v>
      </c>
      <c r="D153" s="8" t="s">
        <v>311</v>
      </c>
      <c r="E153" s="8" t="s">
        <v>579</v>
      </c>
      <c r="F153" s="8" t="s">
        <v>595</v>
      </c>
      <c r="G153" s="9">
        <v>46042</v>
      </c>
      <c r="H153" s="8">
        <v>464</v>
      </c>
      <c r="I153" s="8">
        <v>1</v>
      </c>
      <c r="J153" s="8">
        <v>464</v>
      </c>
      <c r="K153" s="8" t="s">
        <v>621</v>
      </c>
      <c r="L153" s="8" t="s">
        <v>749</v>
      </c>
      <c r="M153" s="6" t="str">
        <f>IFERROR(VLOOKUP(D153,貨品明細!D:F,3,0),"")</f>
        <v>FITNESS</v>
      </c>
    </row>
    <row r="154" spans="1:13" x14ac:dyDescent="0.25">
      <c r="A154" s="8" t="s">
        <v>13</v>
      </c>
      <c r="B154" s="8" t="s">
        <v>27</v>
      </c>
      <c r="C154" s="8" t="s">
        <v>653</v>
      </c>
      <c r="D154" s="8" t="s">
        <v>166</v>
      </c>
      <c r="E154" s="8" t="s">
        <v>661</v>
      </c>
      <c r="F154" s="8" t="s">
        <v>634</v>
      </c>
      <c r="G154" s="9">
        <v>45841</v>
      </c>
      <c r="H154" s="8">
        <v>624</v>
      </c>
      <c r="I154" s="8">
        <v>1</v>
      </c>
      <c r="J154" s="8">
        <v>624</v>
      </c>
      <c r="K154" s="8" t="s">
        <v>654</v>
      </c>
      <c r="L154" s="8" t="s">
        <v>757</v>
      </c>
      <c r="M154" s="6" t="str">
        <f>IFERROR(VLOOKUP(D154,貨品明細!D:F,3,0),"")</f>
        <v>FILA ORIGINALE</v>
      </c>
    </row>
    <row r="155" spans="1:13" x14ac:dyDescent="0.25">
      <c r="A155" s="8" t="s">
        <v>13</v>
      </c>
      <c r="B155" s="8" t="s">
        <v>28</v>
      </c>
      <c r="C155" s="8" t="s">
        <v>682</v>
      </c>
      <c r="D155" s="8" t="s">
        <v>296</v>
      </c>
      <c r="E155" s="8" t="s">
        <v>606</v>
      </c>
      <c r="F155" s="8" t="s">
        <v>595</v>
      </c>
      <c r="G155" s="9">
        <v>45995</v>
      </c>
      <c r="H155" s="8">
        <v>792</v>
      </c>
      <c r="I155" s="8">
        <v>1</v>
      </c>
      <c r="J155" s="8">
        <v>792</v>
      </c>
      <c r="K155" s="8" t="s">
        <v>683</v>
      </c>
      <c r="L155" s="8" t="s">
        <v>742</v>
      </c>
      <c r="M155" s="6" t="str">
        <f>IFERROR(VLOOKUP(D155,貨品明細!D:F,3,0),"")</f>
        <v>ORIGINALE</v>
      </c>
    </row>
    <row r="156" spans="1:13" x14ac:dyDescent="0.25">
      <c r="A156" s="8" t="s">
        <v>13</v>
      </c>
      <c r="B156" s="8" t="s">
        <v>26</v>
      </c>
      <c r="C156" s="8" t="s">
        <v>16</v>
      </c>
      <c r="D156" s="8" t="s">
        <v>563</v>
      </c>
      <c r="E156" s="8" t="s">
        <v>606</v>
      </c>
      <c r="F156" s="8" t="s">
        <v>581</v>
      </c>
      <c r="G156" s="9">
        <v>45923</v>
      </c>
      <c r="H156" s="8">
        <v>1736</v>
      </c>
      <c r="I156" s="8">
        <v>1</v>
      </c>
      <c r="J156" s="8">
        <v>1736</v>
      </c>
      <c r="K156" s="8" t="s">
        <v>593</v>
      </c>
      <c r="L156" s="8" t="s">
        <v>749</v>
      </c>
      <c r="M156" s="6" t="str">
        <f>IFERROR(VLOOKUP(D156,貨品明細!D:F,3,0),"")</f>
        <v>WHITE</v>
      </c>
    </row>
    <row r="157" spans="1:13" x14ac:dyDescent="0.25">
      <c r="A157" s="8" t="s">
        <v>13</v>
      </c>
      <c r="B157" s="8" t="s">
        <v>27</v>
      </c>
      <c r="C157" s="8" t="s">
        <v>645</v>
      </c>
      <c r="D157" s="8" t="s">
        <v>445</v>
      </c>
      <c r="E157" s="8" t="s">
        <v>606</v>
      </c>
      <c r="F157" s="8" t="s">
        <v>595</v>
      </c>
      <c r="G157" s="9">
        <v>45995</v>
      </c>
      <c r="H157" s="8">
        <v>70</v>
      </c>
      <c r="I157" s="8">
        <v>1</v>
      </c>
      <c r="J157" s="8">
        <v>70</v>
      </c>
      <c r="K157" s="8" t="s">
        <v>656</v>
      </c>
      <c r="L157" s="8" t="s">
        <v>742</v>
      </c>
      <c r="M157" s="6" t="str">
        <f>IFERROR(VLOOKUP(D157,貨品明細!D:F,3,0),"")</f>
        <v>HERITAGE</v>
      </c>
    </row>
    <row r="158" spans="1:13" x14ac:dyDescent="0.25">
      <c r="A158" s="8" t="s">
        <v>13</v>
      </c>
      <c r="B158" s="8" t="s">
        <v>27</v>
      </c>
      <c r="C158" s="8" t="s">
        <v>645</v>
      </c>
      <c r="D158" s="8" t="s">
        <v>578</v>
      </c>
      <c r="E158" s="8" t="s">
        <v>606</v>
      </c>
      <c r="F158" s="8" t="s">
        <v>595</v>
      </c>
      <c r="G158" s="9">
        <v>45995</v>
      </c>
      <c r="H158" s="8">
        <v>70</v>
      </c>
      <c r="I158" s="8">
        <v>2</v>
      </c>
      <c r="J158" s="8">
        <v>140</v>
      </c>
      <c r="K158" s="8" t="s">
        <v>656</v>
      </c>
      <c r="L158" s="8" t="s">
        <v>742</v>
      </c>
      <c r="M158" s="6" t="str">
        <f>IFERROR(VLOOKUP(D158,貨品明細!D:F,3,0),"")</f>
        <v>FILA ORIGINALE</v>
      </c>
    </row>
    <row r="159" spans="1:13" x14ac:dyDescent="0.25">
      <c r="A159" s="8" t="s">
        <v>13</v>
      </c>
      <c r="B159" s="8" t="s">
        <v>26</v>
      </c>
      <c r="C159" s="8" t="s">
        <v>19</v>
      </c>
      <c r="D159" s="8" t="s">
        <v>281</v>
      </c>
      <c r="E159" s="8" t="s">
        <v>579</v>
      </c>
      <c r="F159" s="8" t="s">
        <v>595</v>
      </c>
      <c r="G159" s="9">
        <v>46058</v>
      </c>
      <c r="H159" s="8">
        <v>1479</v>
      </c>
      <c r="I159" s="8">
        <v>1</v>
      </c>
      <c r="J159" s="8">
        <v>1479</v>
      </c>
      <c r="K159" s="8" t="s">
        <v>619</v>
      </c>
      <c r="L159" s="8" t="s">
        <v>764</v>
      </c>
      <c r="M159" s="6" t="str">
        <f>IFERROR(VLOOKUP(D159,貨品明細!D:F,3,0),"")</f>
        <v>FILA ORIGINALE</v>
      </c>
    </row>
    <row r="160" spans="1:13" x14ac:dyDescent="0.25">
      <c r="A160" s="8" t="s">
        <v>13</v>
      </c>
      <c r="B160" s="8" t="s">
        <v>27</v>
      </c>
      <c r="C160" s="8" t="s">
        <v>649</v>
      </c>
      <c r="D160" s="8" t="s">
        <v>58</v>
      </c>
      <c r="E160" s="8" t="s">
        <v>579</v>
      </c>
      <c r="F160" s="8" t="s">
        <v>581</v>
      </c>
      <c r="G160" s="9">
        <v>45904</v>
      </c>
      <c r="H160" s="8">
        <v>480</v>
      </c>
      <c r="I160" s="8">
        <v>1</v>
      </c>
      <c r="J160" s="8">
        <v>480</v>
      </c>
      <c r="K160" s="8" t="s">
        <v>650</v>
      </c>
      <c r="L160" s="8" t="s">
        <v>756</v>
      </c>
      <c r="M160" s="6" t="str">
        <f>IFERROR(VLOOKUP(D160,貨品明細!D:F,3,0),"")</f>
        <v>GOLF</v>
      </c>
    </row>
    <row r="161" spans="1:13" x14ac:dyDescent="0.25">
      <c r="A161" s="8" t="s">
        <v>13</v>
      </c>
      <c r="B161" s="8" t="s">
        <v>26</v>
      </c>
      <c r="C161" s="8" t="s">
        <v>24</v>
      </c>
      <c r="D161" s="8" t="s">
        <v>82</v>
      </c>
      <c r="E161" s="8" t="s">
        <v>606</v>
      </c>
      <c r="F161" s="8" t="s">
        <v>595</v>
      </c>
      <c r="G161" s="9">
        <v>46058</v>
      </c>
      <c r="H161" s="8">
        <v>828</v>
      </c>
      <c r="I161" s="8">
        <v>1</v>
      </c>
      <c r="J161" s="8">
        <v>828</v>
      </c>
      <c r="K161" s="8" t="s">
        <v>623</v>
      </c>
      <c r="L161" s="8" t="s">
        <v>764</v>
      </c>
      <c r="M161" s="6" t="str">
        <f>IFERROR(VLOOKUP(D161,貨品明細!D:F,3,0),"")</f>
        <v>WHITE</v>
      </c>
    </row>
    <row r="162" spans="1:13" x14ac:dyDescent="0.25">
      <c r="A162" s="8" t="s">
        <v>13</v>
      </c>
      <c r="B162" s="8" t="s">
        <v>26</v>
      </c>
      <c r="C162" s="8" t="s">
        <v>17</v>
      </c>
      <c r="D162" s="8" t="s">
        <v>504</v>
      </c>
      <c r="E162" s="8" t="s">
        <v>606</v>
      </c>
      <c r="F162" s="8" t="s">
        <v>595</v>
      </c>
      <c r="G162" s="9">
        <v>46058</v>
      </c>
      <c r="H162" s="8">
        <v>1280</v>
      </c>
      <c r="I162" s="8">
        <v>1</v>
      </c>
      <c r="J162" s="8">
        <v>1280</v>
      </c>
      <c r="K162" s="8" t="s">
        <v>599</v>
      </c>
      <c r="L162" s="8" t="s">
        <v>715</v>
      </c>
      <c r="M162" s="6" t="str">
        <f>IFERROR(VLOOKUP(D162,貨品明細!D:F,3,0),"")</f>
        <v>FILA ORIGINALE</v>
      </c>
    </row>
    <row r="163" spans="1:13" x14ac:dyDescent="0.25">
      <c r="A163" s="8" t="s">
        <v>14</v>
      </c>
      <c r="B163" s="8" t="s">
        <v>26</v>
      </c>
      <c r="C163" s="8" t="s">
        <v>24</v>
      </c>
      <c r="D163" s="8" t="s">
        <v>747</v>
      </c>
      <c r="E163" s="8" t="s">
        <v>661</v>
      </c>
      <c r="F163" s="8" t="s">
        <v>595</v>
      </c>
      <c r="G163" s="9">
        <v>46028</v>
      </c>
      <c r="H163" s="8">
        <v>1180</v>
      </c>
      <c r="I163" s="8">
        <v>1</v>
      </c>
      <c r="J163" s="8">
        <v>1180</v>
      </c>
      <c r="K163" s="8" t="s">
        <v>623</v>
      </c>
      <c r="L163" s="8" t="s">
        <v>764</v>
      </c>
      <c r="M163" s="6" t="str">
        <f>IFERROR(VLOOKUP(D163,貨品明細!D:F,3,0),"")</f>
        <v>潮牌</v>
      </c>
    </row>
    <row r="164" spans="1:13" x14ac:dyDescent="0.25">
      <c r="A164" s="8" t="s">
        <v>13</v>
      </c>
      <c r="B164" s="8" t="s">
        <v>26</v>
      </c>
      <c r="C164" s="8" t="s">
        <v>15</v>
      </c>
      <c r="D164" s="8" t="s">
        <v>237</v>
      </c>
      <c r="E164" s="8" t="s">
        <v>579</v>
      </c>
      <c r="F164" s="8" t="s">
        <v>581</v>
      </c>
      <c r="G164" s="9">
        <v>45953</v>
      </c>
      <c r="H164" s="8">
        <v>440</v>
      </c>
      <c r="I164" s="8">
        <v>1</v>
      </c>
      <c r="J164" s="8">
        <v>440</v>
      </c>
      <c r="K164" s="8" t="s">
        <v>589</v>
      </c>
      <c r="L164" s="8" t="s">
        <v>715</v>
      </c>
      <c r="M164" s="6" t="str">
        <f>IFERROR(VLOOKUP(D164,貨品明細!D:F,3,0),"")</f>
        <v>FITNESS</v>
      </c>
    </row>
    <row r="165" spans="1:13" x14ac:dyDescent="0.25">
      <c r="A165" s="8" t="s">
        <v>13</v>
      </c>
      <c r="B165" s="8" t="s">
        <v>26</v>
      </c>
      <c r="C165" s="8" t="s">
        <v>21</v>
      </c>
      <c r="D165" s="8" t="s">
        <v>418</v>
      </c>
      <c r="E165" s="8" t="s">
        <v>606</v>
      </c>
      <c r="F165" s="8" t="s">
        <v>595</v>
      </c>
      <c r="G165" s="9">
        <v>46028</v>
      </c>
      <c r="H165" s="8">
        <v>840</v>
      </c>
      <c r="I165" s="8">
        <v>1</v>
      </c>
      <c r="J165" s="8">
        <v>840</v>
      </c>
      <c r="K165" s="8" t="s">
        <v>641</v>
      </c>
      <c r="L165" s="8" t="s">
        <v>715</v>
      </c>
      <c r="M165" s="6" t="str">
        <f>IFERROR(VLOOKUP(D165,貨品明細!D:F,3,0),"")</f>
        <v>FILA MILANO</v>
      </c>
    </row>
    <row r="166" spans="1:13" x14ac:dyDescent="0.25">
      <c r="A166" s="8" t="s">
        <v>13</v>
      </c>
      <c r="B166" s="8" t="s">
        <v>26</v>
      </c>
      <c r="C166" s="8" t="s">
        <v>18</v>
      </c>
      <c r="D166" s="8" t="s">
        <v>85</v>
      </c>
      <c r="E166" s="8" t="s">
        <v>606</v>
      </c>
      <c r="F166" s="8" t="s">
        <v>595</v>
      </c>
      <c r="G166" s="9">
        <v>45995</v>
      </c>
      <c r="H166" s="8">
        <v>774</v>
      </c>
      <c r="I166" s="8">
        <v>1</v>
      </c>
      <c r="J166" s="8">
        <v>774</v>
      </c>
      <c r="K166" s="8" t="s">
        <v>582</v>
      </c>
      <c r="L166" s="8" t="s">
        <v>756</v>
      </c>
      <c r="M166" s="6" t="str">
        <f>IFERROR(VLOOKUP(D166,貨品明細!D:F,3,0),"")</f>
        <v>HERITAGE</v>
      </c>
    </row>
    <row r="167" spans="1:13" x14ac:dyDescent="0.25">
      <c r="A167" s="8" t="s">
        <v>13</v>
      </c>
      <c r="B167" s="8" t="s">
        <v>28</v>
      </c>
      <c r="C167" s="8" t="s">
        <v>689</v>
      </c>
      <c r="D167" s="8" t="s">
        <v>468</v>
      </c>
      <c r="E167" s="8" t="s">
        <v>606</v>
      </c>
      <c r="F167" s="8" t="s">
        <v>595</v>
      </c>
      <c r="G167" s="9">
        <v>45995</v>
      </c>
      <c r="H167" s="8">
        <v>792</v>
      </c>
      <c r="I167" s="8">
        <v>1</v>
      </c>
      <c r="J167" s="8">
        <v>792</v>
      </c>
      <c r="K167" s="8" t="s">
        <v>692</v>
      </c>
      <c r="L167" s="8" t="s">
        <v>763</v>
      </c>
      <c r="M167" s="6" t="str">
        <f>IFERROR(VLOOKUP(D167,貨品明細!D:F,3,0),"")</f>
        <v>FITNESS</v>
      </c>
    </row>
    <row r="168" spans="1:13" x14ac:dyDescent="0.25">
      <c r="A168" s="8" t="s">
        <v>13</v>
      </c>
      <c r="B168" s="8" t="s">
        <v>28</v>
      </c>
      <c r="C168" s="8" t="s">
        <v>689</v>
      </c>
      <c r="D168" s="8" t="s">
        <v>184</v>
      </c>
      <c r="E168" s="8" t="s">
        <v>579</v>
      </c>
      <c r="F168" s="8" t="s">
        <v>581</v>
      </c>
      <c r="G168" s="9">
        <v>45939</v>
      </c>
      <c r="H168" s="8">
        <v>1340</v>
      </c>
      <c r="I168" s="8">
        <v>1</v>
      </c>
      <c r="J168" s="8">
        <v>1340</v>
      </c>
      <c r="K168" s="8" t="s">
        <v>691</v>
      </c>
      <c r="L168" s="8" t="s">
        <v>749</v>
      </c>
      <c r="M168" s="6" t="str">
        <f>IFERROR(VLOOKUP(D168,貨品明細!D:F,3,0),"")</f>
        <v>EXPLORE</v>
      </c>
    </row>
    <row r="169" spans="1:13" x14ac:dyDescent="0.25">
      <c r="A169" s="8" t="s">
        <v>13</v>
      </c>
      <c r="B169" s="8" t="s">
        <v>26</v>
      </c>
      <c r="C169" s="8" t="s">
        <v>15</v>
      </c>
      <c r="D169" s="8" t="s">
        <v>559</v>
      </c>
      <c r="E169" s="8" t="s">
        <v>579</v>
      </c>
      <c r="F169" s="8" t="s">
        <v>595</v>
      </c>
      <c r="G169" s="9">
        <v>46009</v>
      </c>
      <c r="H169" s="8">
        <v>752</v>
      </c>
      <c r="I169" s="8">
        <v>1</v>
      </c>
      <c r="J169" s="8">
        <v>752</v>
      </c>
      <c r="K169" s="8" t="s">
        <v>624</v>
      </c>
      <c r="L169" s="8" t="s">
        <v>742</v>
      </c>
      <c r="M169" s="6" t="str">
        <f>IFERROR(VLOOKUP(D169,貨品明細!D:F,3,0),"")</f>
        <v>WHITE</v>
      </c>
    </row>
    <row r="170" spans="1:13" x14ac:dyDescent="0.25">
      <c r="A170" s="8" t="s">
        <v>13</v>
      </c>
      <c r="B170" s="8" t="s">
        <v>27</v>
      </c>
      <c r="C170" s="8" t="s">
        <v>669</v>
      </c>
      <c r="D170" s="8" t="s">
        <v>876</v>
      </c>
      <c r="E170" s="8" t="s">
        <v>579</v>
      </c>
      <c r="F170" s="8" t="s">
        <v>595</v>
      </c>
      <c r="G170" s="9">
        <v>45995</v>
      </c>
      <c r="H170" s="8">
        <v>176</v>
      </c>
      <c r="I170" s="8">
        <v>1</v>
      </c>
      <c r="J170" s="8">
        <v>176</v>
      </c>
      <c r="K170" s="8" t="s">
        <v>670</v>
      </c>
      <c r="L170" s="8" t="s">
        <v>756</v>
      </c>
      <c r="M170" s="6" t="str">
        <f>IFERROR(VLOOKUP(D170,貨品明細!D:F,3,0),"")</f>
        <v>WHITE</v>
      </c>
    </row>
    <row r="171" spans="1:13" x14ac:dyDescent="0.25">
      <c r="A171" s="8" t="s">
        <v>13</v>
      </c>
      <c r="B171" s="8" t="s">
        <v>28</v>
      </c>
      <c r="C171" s="8" t="s">
        <v>682</v>
      </c>
      <c r="D171" s="8" t="s">
        <v>92</v>
      </c>
      <c r="E171" s="8" t="s">
        <v>606</v>
      </c>
      <c r="F171" s="8" t="s">
        <v>595</v>
      </c>
      <c r="G171" s="9">
        <v>46028</v>
      </c>
      <c r="H171" s="8">
        <v>990</v>
      </c>
      <c r="I171" s="8">
        <v>1</v>
      </c>
      <c r="J171" s="8">
        <v>990</v>
      </c>
      <c r="K171" s="8" t="s">
        <v>683</v>
      </c>
      <c r="L171" s="8" t="s">
        <v>763</v>
      </c>
      <c r="M171" s="6" t="str">
        <f>IFERROR(VLOOKUP(D171,貨品明細!D:F,3,0),"")</f>
        <v>ORIGINALE</v>
      </c>
    </row>
    <row r="172" spans="1:13" x14ac:dyDescent="0.25">
      <c r="A172" s="8" t="s">
        <v>13</v>
      </c>
      <c r="B172" s="8" t="s">
        <v>28</v>
      </c>
      <c r="C172" s="8"/>
      <c r="D172" s="8" t="s">
        <v>516</v>
      </c>
      <c r="E172" s="8" t="s">
        <v>606</v>
      </c>
      <c r="F172" s="8" t="s">
        <v>595</v>
      </c>
      <c r="G172" s="9">
        <v>46028</v>
      </c>
      <c r="H172" s="8">
        <v>712</v>
      </c>
      <c r="I172" s="8">
        <v>1</v>
      </c>
      <c r="J172" s="8">
        <v>712</v>
      </c>
      <c r="K172" s="8" t="s">
        <v>687</v>
      </c>
      <c r="L172" s="8" t="s">
        <v>715</v>
      </c>
      <c r="M172" s="6">
        <f>IFERROR(VLOOKUP(D172,貨品明細!D:F,3,0),"")</f>
        <v>0</v>
      </c>
    </row>
    <row r="173" spans="1:13" x14ac:dyDescent="0.25">
      <c r="A173" s="8" t="s">
        <v>13</v>
      </c>
      <c r="B173" s="8" t="s">
        <v>27</v>
      </c>
      <c r="C173" s="8" t="s">
        <v>645</v>
      </c>
      <c r="D173" s="8" t="s">
        <v>301</v>
      </c>
      <c r="E173" s="8" t="s">
        <v>579</v>
      </c>
      <c r="F173" s="8" t="s">
        <v>581</v>
      </c>
      <c r="G173" s="9">
        <v>45904</v>
      </c>
      <c r="H173" s="8">
        <v>60</v>
      </c>
      <c r="I173" s="8">
        <v>1</v>
      </c>
      <c r="J173" s="8">
        <v>60</v>
      </c>
      <c r="K173" s="8" t="s">
        <v>647</v>
      </c>
      <c r="L173" s="8" t="s">
        <v>756</v>
      </c>
      <c r="M173" s="6" t="str">
        <f>IFERROR(VLOOKUP(D173,貨品明細!D:F,3,0),"")</f>
        <v>WHITE</v>
      </c>
    </row>
    <row r="174" spans="1:13" x14ac:dyDescent="0.25">
      <c r="A174" s="8" t="s">
        <v>13</v>
      </c>
      <c r="B174" s="8" t="s">
        <v>27</v>
      </c>
      <c r="C174" s="8" t="s">
        <v>645</v>
      </c>
      <c r="D174" s="8" t="s">
        <v>57</v>
      </c>
      <c r="E174" s="8" t="s">
        <v>579</v>
      </c>
      <c r="F174" s="8" t="s">
        <v>634</v>
      </c>
      <c r="G174" s="9">
        <v>45811</v>
      </c>
      <c r="H174" s="8">
        <v>60</v>
      </c>
      <c r="I174" s="8">
        <v>1</v>
      </c>
      <c r="J174" s="8">
        <v>60</v>
      </c>
      <c r="K174" s="8" t="s">
        <v>647</v>
      </c>
      <c r="L174" s="8" t="s">
        <v>756</v>
      </c>
      <c r="M174" s="6" t="str">
        <f>IFERROR(VLOOKUP(D174,貨品明細!D:F,3,0),"")</f>
        <v>FITNESS</v>
      </c>
    </row>
    <row r="175" spans="1:13" x14ac:dyDescent="0.25">
      <c r="A175" s="8" t="s">
        <v>13</v>
      </c>
      <c r="B175" s="8" t="s">
        <v>26</v>
      </c>
      <c r="C175" s="8" t="s">
        <v>18</v>
      </c>
      <c r="D175" s="8" t="s">
        <v>284</v>
      </c>
      <c r="E175" s="8" t="s">
        <v>606</v>
      </c>
      <c r="F175" s="8" t="s">
        <v>595</v>
      </c>
      <c r="G175" s="9">
        <v>46058</v>
      </c>
      <c r="H175" s="8">
        <v>774</v>
      </c>
      <c r="I175" s="8">
        <v>1</v>
      </c>
      <c r="J175" s="8">
        <v>774</v>
      </c>
      <c r="K175" s="8" t="s">
        <v>582</v>
      </c>
      <c r="L175" s="8" t="s">
        <v>764</v>
      </c>
      <c r="M175" s="6" t="str">
        <f>IFERROR(VLOOKUP(D175,貨品明細!D:F,3,0),"")</f>
        <v>WHITE</v>
      </c>
    </row>
    <row r="176" spans="1:13" x14ac:dyDescent="0.25">
      <c r="A176" s="8" t="s">
        <v>13</v>
      </c>
      <c r="B176" s="8" t="s">
        <v>28</v>
      </c>
      <c r="C176" s="8" t="s">
        <v>682</v>
      </c>
      <c r="D176" s="8" t="s">
        <v>92</v>
      </c>
      <c r="E176" s="8" t="s">
        <v>606</v>
      </c>
      <c r="F176" s="8" t="s">
        <v>595</v>
      </c>
      <c r="G176" s="9">
        <v>46028</v>
      </c>
      <c r="H176" s="8">
        <v>792</v>
      </c>
      <c r="I176" s="8">
        <v>1</v>
      </c>
      <c r="J176" s="8">
        <v>792</v>
      </c>
      <c r="K176" s="8" t="s">
        <v>683</v>
      </c>
      <c r="L176" s="8" t="s">
        <v>757</v>
      </c>
      <c r="M176" s="6" t="str">
        <f>IFERROR(VLOOKUP(D176,貨品明細!D:F,3,0),"")</f>
        <v>ORIGINALE</v>
      </c>
    </row>
    <row r="177" spans="1:13" x14ac:dyDescent="0.25">
      <c r="A177" s="8" t="s">
        <v>13</v>
      </c>
      <c r="B177" s="8" t="s">
        <v>26</v>
      </c>
      <c r="C177" s="8" t="s">
        <v>22</v>
      </c>
      <c r="D177" s="8" t="s">
        <v>200</v>
      </c>
      <c r="E177" s="8" t="s">
        <v>579</v>
      </c>
      <c r="F177" s="8" t="s">
        <v>595</v>
      </c>
      <c r="G177" s="9">
        <v>46058</v>
      </c>
      <c r="H177" s="8">
        <v>510</v>
      </c>
      <c r="I177" s="8">
        <v>1</v>
      </c>
      <c r="J177" s="8">
        <v>510</v>
      </c>
      <c r="K177" s="8" t="s">
        <v>621</v>
      </c>
      <c r="L177" s="8" t="s">
        <v>742</v>
      </c>
      <c r="M177" s="6" t="str">
        <f>IFERROR(VLOOKUP(D177,貨品明細!D:F,3,0),"")</f>
        <v>FILA ORIGINALE</v>
      </c>
    </row>
    <row r="178" spans="1:13" x14ac:dyDescent="0.25">
      <c r="A178" s="8" t="s">
        <v>13</v>
      </c>
      <c r="B178" s="8" t="s">
        <v>28</v>
      </c>
      <c r="C178" s="8" t="s">
        <v>682</v>
      </c>
      <c r="D178" s="8" t="s">
        <v>357</v>
      </c>
      <c r="E178" s="8" t="s">
        <v>606</v>
      </c>
      <c r="F178" s="8" t="s">
        <v>595</v>
      </c>
      <c r="G178" s="9">
        <v>46028</v>
      </c>
      <c r="H178" s="8">
        <v>792</v>
      </c>
      <c r="I178" s="8">
        <v>1</v>
      </c>
      <c r="J178" s="8">
        <v>792</v>
      </c>
      <c r="K178" s="8" t="s">
        <v>683</v>
      </c>
      <c r="L178" s="8" t="s">
        <v>749</v>
      </c>
      <c r="M178" s="6" t="str">
        <f>IFERROR(VLOOKUP(D178,貨品明細!D:F,3,0),"")</f>
        <v>ORIGINALE</v>
      </c>
    </row>
    <row r="179" spans="1:13" x14ac:dyDescent="0.25">
      <c r="A179" s="8" t="s">
        <v>13</v>
      </c>
      <c r="B179" s="8" t="s">
        <v>26</v>
      </c>
      <c r="C179" s="8" t="s">
        <v>18</v>
      </c>
      <c r="D179" s="8" t="s">
        <v>500</v>
      </c>
      <c r="E179" s="8" t="s">
        <v>606</v>
      </c>
      <c r="F179" s="8" t="s">
        <v>595</v>
      </c>
      <c r="G179" s="9">
        <v>46009</v>
      </c>
      <c r="H179" s="8">
        <v>704</v>
      </c>
      <c r="I179" s="8">
        <v>1</v>
      </c>
      <c r="J179" s="8">
        <v>704</v>
      </c>
      <c r="K179" s="8" t="s">
        <v>582</v>
      </c>
      <c r="L179" s="8" t="s">
        <v>715</v>
      </c>
      <c r="M179" s="6" t="str">
        <f>IFERROR(VLOOKUP(D179,貨品明細!D:F,3,0),"")</f>
        <v>WHITE</v>
      </c>
    </row>
    <row r="180" spans="1:13" x14ac:dyDescent="0.25">
      <c r="A180" s="8" t="s">
        <v>13</v>
      </c>
      <c r="B180" s="8" t="s">
        <v>28</v>
      </c>
      <c r="C180" s="8" t="s">
        <v>682</v>
      </c>
      <c r="D180" s="8" t="s">
        <v>355</v>
      </c>
      <c r="E180" s="8" t="s">
        <v>579</v>
      </c>
      <c r="F180" s="8" t="s">
        <v>595</v>
      </c>
      <c r="G180" s="9">
        <v>46028</v>
      </c>
      <c r="H180" s="8">
        <v>792</v>
      </c>
      <c r="I180" s="8">
        <v>2</v>
      </c>
      <c r="J180" s="8">
        <v>1584</v>
      </c>
      <c r="K180" s="8" t="s">
        <v>683</v>
      </c>
      <c r="L180" s="8" t="s">
        <v>763</v>
      </c>
      <c r="M180" s="6" t="str">
        <f>IFERROR(VLOOKUP(D180,貨品明細!D:F,3,0),"")</f>
        <v>ORIGINALE</v>
      </c>
    </row>
    <row r="181" spans="1:13" x14ac:dyDescent="0.25">
      <c r="A181" s="8" t="s">
        <v>13</v>
      </c>
      <c r="B181" s="8" t="s">
        <v>28</v>
      </c>
      <c r="C181" s="8" t="s">
        <v>696</v>
      </c>
      <c r="D181" s="8" t="s">
        <v>466</v>
      </c>
      <c r="E181" s="8" t="s">
        <v>579</v>
      </c>
      <c r="F181" s="8" t="s">
        <v>595</v>
      </c>
      <c r="G181" s="9">
        <v>46028</v>
      </c>
      <c r="H181" s="8">
        <v>952</v>
      </c>
      <c r="I181" s="8">
        <v>1</v>
      </c>
      <c r="J181" s="8">
        <v>952</v>
      </c>
      <c r="K181" s="8" t="s">
        <v>697</v>
      </c>
      <c r="L181" s="8" t="s">
        <v>763</v>
      </c>
      <c r="M181" s="6" t="str">
        <f>IFERROR(VLOOKUP(D181,貨品明細!D:F,3,0),"")</f>
        <v>EXPLORE</v>
      </c>
    </row>
    <row r="182" spans="1:13" x14ac:dyDescent="0.25">
      <c r="A182" s="8" t="s">
        <v>13</v>
      </c>
      <c r="B182" s="8" t="s">
        <v>27</v>
      </c>
      <c r="C182" s="8" t="s">
        <v>645</v>
      </c>
      <c r="D182" s="8" t="s">
        <v>96</v>
      </c>
      <c r="E182" s="8" t="s">
        <v>579</v>
      </c>
      <c r="F182" s="8" t="s">
        <v>646</v>
      </c>
      <c r="G182" s="9">
        <v>45722</v>
      </c>
      <c r="H182" s="8">
        <v>65</v>
      </c>
      <c r="I182" s="8">
        <v>1</v>
      </c>
      <c r="J182" s="8">
        <v>65</v>
      </c>
      <c r="K182" s="8" t="s">
        <v>647</v>
      </c>
      <c r="L182" s="8" t="s">
        <v>749</v>
      </c>
      <c r="M182" s="6" t="str">
        <f>IFERROR(VLOOKUP(D182,貨品明細!D:F,3,0),"")</f>
        <v>WHITE</v>
      </c>
    </row>
    <row r="183" spans="1:13" x14ac:dyDescent="0.25">
      <c r="A183" s="8" t="s">
        <v>13</v>
      </c>
      <c r="B183" s="8" t="s">
        <v>26</v>
      </c>
      <c r="C183" s="8" t="s">
        <v>18</v>
      </c>
      <c r="D183" s="8" t="s">
        <v>284</v>
      </c>
      <c r="E183" s="8" t="s">
        <v>606</v>
      </c>
      <c r="F183" s="8" t="s">
        <v>595</v>
      </c>
      <c r="G183" s="9">
        <v>46058</v>
      </c>
      <c r="H183" s="8">
        <v>704</v>
      </c>
      <c r="I183" s="8">
        <v>1</v>
      </c>
      <c r="J183" s="8">
        <v>704</v>
      </c>
      <c r="K183" s="8" t="s">
        <v>582</v>
      </c>
      <c r="L183" s="8" t="s">
        <v>742</v>
      </c>
      <c r="M183" s="6" t="str">
        <f>IFERROR(VLOOKUP(D183,貨品明細!D:F,3,0),"")</f>
        <v>WHITE</v>
      </c>
    </row>
    <row r="184" spans="1:13" x14ac:dyDescent="0.25">
      <c r="A184" s="8" t="s">
        <v>13</v>
      </c>
      <c r="B184" s="8" t="s">
        <v>26</v>
      </c>
      <c r="C184" s="8" t="s">
        <v>22</v>
      </c>
      <c r="D184" s="8" t="s">
        <v>336</v>
      </c>
      <c r="E184" s="8" t="s">
        <v>579</v>
      </c>
      <c r="F184" s="8" t="s">
        <v>595</v>
      </c>
      <c r="G184" s="9">
        <v>46058</v>
      </c>
      <c r="H184" s="8">
        <v>592</v>
      </c>
      <c r="I184" s="8">
        <v>1</v>
      </c>
      <c r="J184" s="8">
        <v>592</v>
      </c>
      <c r="K184" s="8" t="s">
        <v>609</v>
      </c>
      <c r="L184" s="8" t="s">
        <v>742</v>
      </c>
      <c r="M184" s="6" t="str">
        <f>IFERROR(VLOOKUP(D184,貨品明細!D:F,3,0),"")</f>
        <v>WHITE</v>
      </c>
    </row>
    <row r="185" spans="1:13" x14ac:dyDescent="0.25">
      <c r="A185" s="8" t="s">
        <v>13</v>
      </c>
      <c r="B185" s="8" t="s">
        <v>26</v>
      </c>
      <c r="C185" s="8" t="s">
        <v>19</v>
      </c>
      <c r="D185" s="8" t="s">
        <v>349</v>
      </c>
      <c r="E185" s="8" t="s">
        <v>606</v>
      </c>
      <c r="F185" s="8" t="s">
        <v>595</v>
      </c>
      <c r="G185" s="9">
        <v>46058</v>
      </c>
      <c r="H185" s="8">
        <v>1680</v>
      </c>
      <c r="I185" s="8">
        <v>1</v>
      </c>
      <c r="J185" s="8">
        <v>1680</v>
      </c>
      <c r="K185" s="8" t="s">
        <v>619</v>
      </c>
      <c r="L185" s="8" t="s">
        <v>715</v>
      </c>
      <c r="M185" s="6" t="str">
        <f>IFERROR(VLOOKUP(D185,貨品明細!D:F,3,0),"")</f>
        <v>WHITE</v>
      </c>
    </row>
    <row r="186" spans="1:13" x14ac:dyDescent="0.25">
      <c r="A186" s="8" t="s">
        <v>13</v>
      </c>
      <c r="B186" s="8" t="s">
        <v>26</v>
      </c>
      <c r="C186" s="8" t="s">
        <v>22</v>
      </c>
      <c r="D186" s="8" t="s">
        <v>495</v>
      </c>
      <c r="E186" s="8" t="s">
        <v>579</v>
      </c>
      <c r="F186" s="8" t="s">
        <v>595</v>
      </c>
      <c r="G186" s="9">
        <v>46028</v>
      </c>
      <c r="H186" s="8">
        <v>510</v>
      </c>
      <c r="I186" s="8">
        <v>1</v>
      </c>
      <c r="J186" s="8">
        <v>510</v>
      </c>
      <c r="K186" s="8" t="s">
        <v>621</v>
      </c>
      <c r="L186" s="8" t="s">
        <v>742</v>
      </c>
      <c r="M186" s="6" t="str">
        <f>IFERROR(VLOOKUP(D186,貨品明細!D:F,3,0),"")</f>
        <v>CNY</v>
      </c>
    </row>
    <row r="187" spans="1:13" x14ac:dyDescent="0.25">
      <c r="A187" s="8" t="s">
        <v>13</v>
      </c>
      <c r="B187" s="8" t="s">
        <v>26</v>
      </c>
      <c r="C187" s="8" t="s">
        <v>15</v>
      </c>
      <c r="D187" s="8" t="s">
        <v>275</v>
      </c>
      <c r="E187" s="8" t="s">
        <v>579</v>
      </c>
      <c r="F187" s="8" t="s">
        <v>595</v>
      </c>
      <c r="G187" s="9">
        <v>46009</v>
      </c>
      <c r="H187" s="8">
        <v>704</v>
      </c>
      <c r="I187" s="8">
        <v>1</v>
      </c>
      <c r="J187" s="8">
        <v>704</v>
      </c>
      <c r="K187" s="8" t="s">
        <v>589</v>
      </c>
      <c r="L187" s="8" t="s">
        <v>763</v>
      </c>
      <c r="M187" s="6" t="str">
        <f>IFERROR(VLOOKUP(D187,貨品明細!D:F,3,0),"")</f>
        <v>WHITE</v>
      </c>
    </row>
    <row r="188" spans="1:13" x14ac:dyDescent="0.25">
      <c r="A188" s="8" t="s">
        <v>13</v>
      </c>
      <c r="B188" s="8" t="s">
        <v>28</v>
      </c>
      <c r="C188" s="8" t="s">
        <v>696</v>
      </c>
      <c r="D188" s="8" t="s">
        <v>467</v>
      </c>
      <c r="E188" s="8" t="s">
        <v>579</v>
      </c>
      <c r="F188" s="8" t="s">
        <v>595</v>
      </c>
      <c r="G188" s="9">
        <v>46028</v>
      </c>
      <c r="H188" s="8">
        <v>1047</v>
      </c>
      <c r="I188" s="8">
        <v>1</v>
      </c>
      <c r="J188" s="8">
        <v>1047</v>
      </c>
      <c r="K188" s="8" t="s">
        <v>697</v>
      </c>
      <c r="L188" s="8" t="s">
        <v>756</v>
      </c>
      <c r="M188" s="6" t="str">
        <f>IFERROR(VLOOKUP(D188,貨品明細!D:F,3,0),"")</f>
        <v>EXPLORE</v>
      </c>
    </row>
    <row r="189" spans="1:13" x14ac:dyDescent="0.25">
      <c r="A189" s="8" t="s">
        <v>13</v>
      </c>
      <c r="B189" s="8" t="s">
        <v>26</v>
      </c>
      <c r="C189" s="8" t="s">
        <v>15</v>
      </c>
      <c r="D189" s="8" t="s">
        <v>414</v>
      </c>
      <c r="E189" s="8" t="s">
        <v>606</v>
      </c>
      <c r="F189" s="8" t="s">
        <v>581</v>
      </c>
      <c r="G189" s="9">
        <v>45904</v>
      </c>
      <c r="H189" s="8">
        <v>880</v>
      </c>
      <c r="I189" s="8">
        <v>1</v>
      </c>
      <c r="J189" s="8">
        <v>880</v>
      </c>
      <c r="K189" s="8" t="s">
        <v>620</v>
      </c>
      <c r="L189" s="8" t="s">
        <v>756</v>
      </c>
      <c r="M189" s="6" t="str">
        <f>IFERROR(VLOOKUP(D189,貨品明細!D:F,3,0),"")</f>
        <v>HERITAGE</v>
      </c>
    </row>
    <row r="190" spans="1:13" x14ac:dyDescent="0.25">
      <c r="A190" s="8" t="s">
        <v>13</v>
      </c>
      <c r="B190" s="8" t="s">
        <v>26</v>
      </c>
      <c r="C190" s="8" t="s">
        <v>15</v>
      </c>
      <c r="D190" s="8" t="s">
        <v>210</v>
      </c>
      <c r="E190" s="8" t="s">
        <v>606</v>
      </c>
      <c r="F190" s="8" t="s">
        <v>595</v>
      </c>
      <c r="G190" s="9">
        <v>46009</v>
      </c>
      <c r="H190" s="8">
        <v>863</v>
      </c>
      <c r="I190" s="8">
        <v>1</v>
      </c>
      <c r="J190" s="8">
        <v>863</v>
      </c>
      <c r="K190" s="8" t="s">
        <v>620</v>
      </c>
      <c r="L190" s="8" t="s">
        <v>715</v>
      </c>
      <c r="M190" s="6" t="str">
        <f>IFERROR(VLOOKUP(D190,貨品明細!D:F,3,0),"")</f>
        <v>WHITE</v>
      </c>
    </row>
    <row r="191" spans="1:13" x14ac:dyDescent="0.25">
      <c r="A191" s="8" t="s">
        <v>13</v>
      </c>
      <c r="B191" s="8" t="s">
        <v>26</v>
      </c>
      <c r="C191" s="8" t="s">
        <v>19</v>
      </c>
      <c r="D191" s="8" t="s">
        <v>785</v>
      </c>
      <c r="E191" s="8" t="s">
        <v>606</v>
      </c>
      <c r="F191" s="8" t="s">
        <v>631</v>
      </c>
      <c r="G191" s="9">
        <v>46086</v>
      </c>
      <c r="H191" s="8">
        <v>1980</v>
      </c>
      <c r="I191" s="8">
        <v>1</v>
      </c>
      <c r="J191" s="8">
        <v>1980</v>
      </c>
      <c r="K191" s="8" t="s">
        <v>619</v>
      </c>
      <c r="L191" s="8" t="s">
        <v>757</v>
      </c>
      <c r="M191" s="6" t="str">
        <f>IFERROR(VLOOKUP(D191,貨品明細!D:F,3,0),"")</f>
        <v>HERITAGE</v>
      </c>
    </row>
    <row r="192" spans="1:13" x14ac:dyDescent="0.25">
      <c r="A192" s="8" t="s">
        <v>13</v>
      </c>
      <c r="B192" s="8" t="s">
        <v>719</v>
      </c>
      <c r="C192" s="8" t="s">
        <v>720</v>
      </c>
      <c r="D192" s="8" t="s">
        <v>877</v>
      </c>
      <c r="E192" s="8" t="s">
        <v>661</v>
      </c>
      <c r="F192" s="8" t="s">
        <v>726</v>
      </c>
      <c r="G192" s="9">
        <v>46001</v>
      </c>
      <c r="H192" s="8">
        <v>0</v>
      </c>
      <c r="I192" s="8">
        <v>1</v>
      </c>
      <c r="J192" s="8">
        <v>0</v>
      </c>
      <c r="K192" s="8" t="s">
        <v>878</v>
      </c>
      <c r="L192" s="8" t="s">
        <v>756</v>
      </c>
      <c r="M192" s="6">
        <f>IFERROR(VLOOKUP(D192,貨品明細!D:F,3,0),"")</f>
        <v>0</v>
      </c>
    </row>
    <row r="193" spans="1:13" x14ac:dyDescent="0.25">
      <c r="A193" s="8" t="s">
        <v>13</v>
      </c>
      <c r="B193" s="8" t="s">
        <v>26</v>
      </c>
      <c r="C193" s="8" t="s">
        <v>24</v>
      </c>
      <c r="D193" s="8" t="s">
        <v>793</v>
      </c>
      <c r="E193" s="8" t="s">
        <v>606</v>
      </c>
      <c r="F193" s="8" t="s">
        <v>631</v>
      </c>
      <c r="G193" s="9">
        <v>46086</v>
      </c>
      <c r="H193" s="8">
        <v>1980</v>
      </c>
      <c r="I193" s="8">
        <v>1</v>
      </c>
      <c r="J193" s="8">
        <v>1980</v>
      </c>
      <c r="K193" s="8" t="s">
        <v>630</v>
      </c>
      <c r="L193" s="8" t="s">
        <v>749</v>
      </c>
      <c r="M193" s="6" t="str">
        <f>IFERROR(VLOOKUP(D193,貨品明細!D:F,3,0),"")</f>
        <v>GOLF</v>
      </c>
    </row>
    <row r="194" spans="1:13" x14ac:dyDescent="0.25">
      <c r="A194" s="8" t="s">
        <v>13</v>
      </c>
      <c r="B194" s="8" t="s">
        <v>26</v>
      </c>
      <c r="C194" s="8" t="s">
        <v>21</v>
      </c>
      <c r="D194" s="8" t="s">
        <v>423</v>
      </c>
      <c r="E194" s="8" t="s">
        <v>606</v>
      </c>
      <c r="F194" s="8" t="s">
        <v>595</v>
      </c>
      <c r="G194" s="9">
        <v>45995</v>
      </c>
      <c r="H194" s="8">
        <v>1984</v>
      </c>
      <c r="I194" s="8">
        <v>1</v>
      </c>
      <c r="J194" s="8">
        <v>1984</v>
      </c>
      <c r="K194" s="8" t="s">
        <v>21</v>
      </c>
      <c r="L194" s="8" t="s">
        <v>749</v>
      </c>
      <c r="M194" s="6" t="str">
        <f>IFERROR(VLOOKUP(D194,貨品明細!D:F,3,0),"")</f>
        <v>HERITAGE</v>
      </c>
    </row>
    <row r="195" spans="1:13" x14ac:dyDescent="0.25">
      <c r="A195" s="8" t="s">
        <v>13</v>
      </c>
      <c r="B195" s="8" t="s">
        <v>28</v>
      </c>
      <c r="C195" s="8" t="s">
        <v>682</v>
      </c>
      <c r="D195" s="8" t="s">
        <v>570</v>
      </c>
      <c r="E195" s="8" t="s">
        <v>579</v>
      </c>
      <c r="F195" s="8" t="s">
        <v>595</v>
      </c>
      <c r="G195" s="9">
        <v>45995</v>
      </c>
      <c r="H195" s="8">
        <v>871</v>
      </c>
      <c r="I195" s="8">
        <v>1</v>
      </c>
      <c r="J195" s="8">
        <v>871</v>
      </c>
      <c r="K195" s="8" t="s">
        <v>683</v>
      </c>
      <c r="L195" s="8" t="s">
        <v>756</v>
      </c>
      <c r="M195" s="6" t="str">
        <f>IFERROR(VLOOKUP(D195,貨品明細!D:F,3,0),"")</f>
        <v>ORIGINALE</v>
      </c>
    </row>
    <row r="196" spans="1:13" x14ac:dyDescent="0.25">
      <c r="A196" s="8" t="s">
        <v>13</v>
      </c>
      <c r="B196" s="8" t="s">
        <v>26</v>
      </c>
      <c r="C196" s="8" t="s">
        <v>20</v>
      </c>
      <c r="D196" s="8" t="s">
        <v>416</v>
      </c>
      <c r="E196" s="8" t="s">
        <v>606</v>
      </c>
      <c r="F196" s="8" t="s">
        <v>595</v>
      </c>
      <c r="G196" s="9">
        <v>46009</v>
      </c>
      <c r="H196" s="8">
        <v>1180</v>
      </c>
      <c r="I196" s="8">
        <v>1</v>
      </c>
      <c r="J196" s="8">
        <v>1180</v>
      </c>
      <c r="K196" s="8" t="s">
        <v>601</v>
      </c>
      <c r="L196" s="8" t="s">
        <v>764</v>
      </c>
      <c r="M196" s="6" t="str">
        <f>IFERROR(VLOOKUP(D196,貨品明細!D:F,3,0),"")</f>
        <v>WHITE</v>
      </c>
    </row>
    <row r="197" spans="1:13" x14ac:dyDescent="0.25">
      <c r="A197" s="8" t="s">
        <v>13</v>
      </c>
      <c r="B197" s="8" t="s">
        <v>26</v>
      </c>
      <c r="C197" s="8" t="s">
        <v>15</v>
      </c>
      <c r="D197" s="8" t="s">
        <v>210</v>
      </c>
      <c r="E197" s="8" t="s">
        <v>606</v>
      </c>
      <c r="F197" s="8" t="s">
        <v>595</v>
      </c>
      <c r="G197" s="9">
        <v>46009</v>
      </c>
      <c r="H197" s="8">
        <v>863</v>
      </c>
      <c r="I197" s="8">
        <v>1</v>
      </c>
      <c r="J197" s="8">
        <v>863</v>
      </c>
      <c r="K197" s="8" t="s">
        <v>620</v>
      </c>
      <c r="L197" s="8" t="s">
        <v>764</v>
      </c>
      <c r="M197" s="6" t="str">
        <f>IFERROR(VLOOKUP(D197,貨品明細!D:F,3,0),"")</f>
        <v>WHITE</v>
      </c>
    </row>
    <row r="198" spans="1:13" x14ac:dyDescent="0.25">
      <c r="A198" s="8" t="s">
        <v>13</v>
      </c>
      <c r="B198" s="8" t="s">
        <v>28</v>
      </c>
      <c r="C198" s="8" t="s">
        <v>682</v>
      </c>
      <c r="D198" s="8" t="s">
        <v>570</v>
      </c>
      <c r="E198" s="8" t="s">
        <v>579</v>
      </c>
      <c r="F198" s="8" t="s">
        <v>595</v>
      </c>
      <c r="G198" s="9">
        <v>45995</v>
      </c>
      <c r="H198" s="8">
        <v>990</v>
      </c>
      <c r="I198" s="8">
        <v>2</v>
      </c>
      <c r="J198" s="8">
        <v>1980</v>
      </c>
      <c r="K198" s="8" t="s">
        <v>683</v>
      </c>
      <c r="L198" s="8" t="s">
        <v>763</v>
      </c>
      <c r="M198" s="6" t="str">
        <f>IFERROR(VLOOKUP(D198,貨品明細!D:F,3,0),"")</f>
        <v>ORIGINALE</v>
      </c>
    </row>
    <row r="199" spans="1:13" x14ac:dyDescent="0.25">
      <c r="A199" s="8" t="s">
        <v>13</v>
      </c>
      <c r="B199" s="8" t="s">
        <v>26</v>
      </c>
      <c r="C199" s="8" t="s">
        <v>17</v>
      </c>
      <c r="D199" s="8" t="s">
        <v>216</v>
      </c>
      <c r="E199" s="8" t="s">
        <v>606</v>
      </c>
      <c r="F199" s="8" t="s">
        <v>595</v>
      </c>
      <c r="G199" s="9">
        <v>46058</v>
      </c>
      <c r="H199" s="8">
        <v>1024</v>
      </c>
      <c r="I199" s="8">
        <v>1</v>
      </c>
      <c r="J199" s="8">
        <v>1024</v>
      </c>
      <c r="K199" s="8" t="s">
        <v>599</v>
      </c>
      <c r="L199" s="8" t="s">
        <v>749</v>
      </c>
      <c r="M199" s="6" t="str">
        <f>IFERROR(VLOOKUP(D199,貨品明細!D:F,3,0),"")</f>
        <v>FILA ORIGINALE</v>
      </c>
    </row>
    <row r="200" spans="1:13" x14ac:dyDescent="0.25">
      <c r="A200" s="8" t="s">
        <v>13</v>
      </c>
      <c r="B200" s="8" t="s">
        <v>28</v>
      </c>
      <c r="C200" s="8" t="s">
        <v>682</v>
      </c>
      <c r="D200" s="8" t="s">
        <v>291</v>
      </c>
      <c r="E200" s="8" t="s">
        <v>579</v>
      </c>
      <c r="F200" s="8" t="s">
        <v>595</v>
      </c>
      <c r="G200" s="9">
        <v>46028</v>
      </c>
      <c r="H200" s="8">
        <v>872</v>
      </c>
      <c r="I200" s="8">
        <v>1</v>
      </c>
      <c r="J200" s="8">
        <v>872</v>
      </c>
      <c r="K200" s="8" t="s">
        <v>683</v>
      </c>
      <c r="L200" s="8" t="s">
        <v>763</v>
      </c>
      <c r="M200" s="6" t="str">
        <f>IFERROR(VLOOKUP(D200,貨品明細!D:F,3,0),"")</f>
        <v>ORIGINALE</v>
      </c>
    </row>
    <row r="201" spans="1:13" x14ac:dyDescent="0.25">
      <c r="A201" s="8" t="s">
        <v>13</v>
      </c>
      <c r="B201" s="8" t="s">
        <v>26</v>
      </c>
      <c r="C201" s="8" t="s">
        <v>17</v>
      </c>
      <c r="D201" s="8" t="s">
        <v>452</v>
      </c>
      <c r="E201" s="8" t="s">
        <v>579</v>
      </c>
      <c r="F201" s="8" t="s">
        <v>595</v>
      </c>
      <c r="G201" s="9">
        <v>45995</v>
      </c>
      <c r="H201" s="8">
        <v>1184</v>
      </c>
      <c r="I201" s="8">
        <v>1</v>
      </c>
      <c r="J201" s="8">
        <v>1184</v>
      </c>
      <c r="K201" s="8" t="s">
        <v>608</v>
      </c>
      <c r="L201" s="8" t="s">
        <v>749</v>
      </c>
      <c r="M201" s="6" t="str">
        <f>IFERROR(VLOOKUP(D201,貨品明細!D:F,3,0),"")</f>
        <v>FITNESS</v>
      </c>
    </row>
    <row r="202" spans="1:13" x14ac:dyDescent="0.25">
      <c r="A202" s="8" t="s">
        <v>13</v>
      </c>
      <c r="B202" s="8" t="s">
        <v>28</v>
      </c>
      <c r="C202" s="8" t="s">
        <v>682</v>
      </c>
      <c r="D202" s="8" t="s">
        <v>160</v>
      </c>
      <c r="E202" s="8" t="s">
        <v>606</v>
      </c>
      <c r="F202" s="8" t="s">
        <v>595</v>
      </c>
      <c r="G202" s="9">
        <v>45995</v>
      </c>
      <c r="H202" s="8">
        <v>871</v>
      </c>
      <c r="I202" s="8">
        <v>1</v>
      </c>
      <c r="J202" s="8">
        <v>871</v>
      </c>
      <c r="K202" s="8" t="s">
        <v>683</v>
      </c>
      <c r="L202" s="8" t="s">
        <v>756</v>
      </c>
      <c r="M202" s="6" t="str">
        <f>IFERROR(VLOOKUP(D202,貨品明細!D:F,3,0),"")</f>
        <v>ORIGINALE</v>
      </c>
    </row>
    <row r="203" spans="1:13" x14ac:dyDescent="0.25">
      <c r="A203" s="8" t="s">
        <v>13</v>
      </c>
      <c r="B203" s="8" t="s">
        <v>28</v>
      </c>
      <c r="C203" s="8" t="s">
        <v>689</v>
      </c>
      <c r="D203" s="8" t="s">
        <v>184</v>
      </c>
      <c r="E203" s="8" t="s">
        <v>579</v>
      </c>
      <c r="F203" s="8" t="s">
        <v>581</v>
      </c>
      <c r="G203" s="9">
        <v>45939</v>
      </c>
      <c r="H203" s="8">
        <v>1340</v>
      </c>
      <c r="I203" s="8">
        <v>1</v>
      </c>
      <c r="J203" s="8">
        <v>1340</v>
      </c>
      <c r="K203" s="8" t="s">
        <v>691</v>
      </c>
      <c r="L203" s="8" t="s">
        <v>764</v>
      </c>
      <c r="M203" s="6" t="str">
        <f>IFERROR(VLOOKUP(D203,貨品明細!D:F,3,0),"")</f>
        <v>EXPLORE</v>
      </c>
    </row>
    <row r="204" spans="1:13" x14ac:dyDescent="0.25">
      <c r="A204" s="8" t="s">
        <v>13</v>
      </c>
      <c r="B204" s="8" t="s">
        <v>26</v>
      </c>
      <c r="C204" s="8" t="s">
        <v>15</v>
      </c>
      <c r="D204" s="8" t="s">
        <v>247</v>
      </c>
      <c r="E204" s="8" t="s">
        <v>606</v>
      </c>
      <c r="F204" s="8" t="s">
        <v>581</v>
      </c>
      <c r="G204" s="9">
        <v>45953</v>
      </c>
      <c r="H204" s="8">
        <v>1479</v>
      </c>
      <c r="I204" s="8">
        <v>1</v>
      </c>
      <c r="J204" s="8">
        <v>1479</v>
      </c>
      <c r="K204" s="8" t="s">
        <v>624</v>
      </c>
      <c r="L204" s="8" t="s">
        <v>756</v>
      </c>
      <c r="M204" s="6" t="str">
        <f>IFERROR(VLOOKUP(D204,貨品明細!D:F,3,0),"")</f>
        <v>GOLF</v>
      </c>
    </row>
    <row r="205" spans="1:13" x14ac:dyDescent="0.25">
      <c r="A205" s="8" t="s">
        <v>13</v>
      </c>
      <c r="B205" s="8" t="s">
        <v>28</v>
      </c>
      <c r="C205" s="8" t="s">
        <v>696</v>
      </c>
      <c r="D205" s="8" t="s">
        <v>466</v>
      </c>
      <c r="E205" s="8" t="s">
        <v>579</v>
      </c>
      <c r="F205" s="8" t="s">
        <v>595</v>
      </c>
      <c r="G205" s="9">
        <v>46028</v>
      </c>
      <c r="H205" s="8">
        <v>1048</v>
      </c>
      <c r="I205" s="8">
        <v>1</v>
      </c>
      <c r="J205" s="8">
        <v>1048</v>
      </c>
      <c r="K205" s="8" t="s">
        <v>697</v>
      </c>
      <c r="L205" s="8" t="s">
        <v>763</v>
      </c>
      <c r="M205" s="6" t="str">
        <f>IFERROR(VLOOKUP(D205,貨品明細!D:F,3,0),"")</f>
        <v>EXPLORE</v>
      </c>
    </row>
    <row r="206" spans="1:13" x14ac:dyDescent="0.25">
      <c r="A206" s="8" t="s">
        <v>13</v>
      </c>
      <c r="B206" s="8" t="s">
        <v>28</v>
      </c>
      <c r="C206" s="8" t="s">
        <v>682</v>
      </c>
      <c r="D206" s="8" t="s">
        <v>293</v>
      </c>
      <c r="E206" s="8" t="s">
        <v>579</v>
      </c>
      <c r="F206" s="8" t="s">
        <v>595</v>
      </c>
      <c r="G206" s="9">
        <v>46009</v>
      </c>
      <c r="H206" s="8">
        <v>872</v>
      </c>
      <c r="I206" s="8">
        <v>2</v>
      </c>
      <c r="J206" s="8">
        <v>1744</v>
      </c>
      <c r="K206" s="8" t="s">
        <v>683</v>
      </c>
      <c r="L206" s="8" t="s">
        <v>749</v>
      </c>
      <c r="M206" s="6" t="str">
        <f>IFERROR(VLOOKUP(D206,貨品明細!D:F,3,0),"")</f>
        <v>ORIGINALE</v>
      </c>
    </row>
    <row r="207" spans="1:13" x14ac:dyDescent="0.25">
      <c r="A207" s="8" t="s">
        <v>13</v>
      </c>
      <c r="B207" s="8" t="s">
        <v>27</v>
      </c>
      <c r="C207" s="8" t="s">
        <v>645</v>
      </c>
      <c r="D207" s="8" t="s">
        <v>170</v>
      </c>
      <c r="E207" s="8" t="s">
        <v>606</v>
      </c>
      <c r="F207" s="8" t="s">
        <v>595</v>
      </c>
      <c r="G207" s="9">
        <v>45995</v>
      </c>
      <c r="H207" s="8">
        <v>70</v>
      </c>
      <c r="I207" s="8">
        <v>1</v>
      </c>
      <c r="J207" s="8">
        <v>70</v>
      </c>
      <c r="K207" s="8" t="s">
        <v>656</v>
      </c>
      <c r="L207" s="8" t="s">
        <v>749</v>
      </c>
      <c r="M207" s="6" t="str">
        <f>IFERROR(VLOOKUP(D207,貨品明細!D:F,3,0),"")</f>
        <v>HERITAGE</v>
      </c>
    </row>
    <row r="208" spans="1:13" x14ac:dyDescent="0.25">
      <c r="A208" s="8" t="s">
        <v>13</v>
      </c>
      <c r="B208" s="8" t="s">
        <v>26</v>
      </c>
      <c r="C208" s="8" t="s">
        <v>15</v>
      </c>
      <c r="D208" s="8" t="s">
        <v>419</v>
      </c>
      <c r="E208" s="8" t="s">
        <v>606</v>
      </c>
      <c r="F208" s="8" t="s">
        <v>595</v>
      </c>
      <c r="G208" s="9">
        <v>45995</v>
      </c>
      <c r="H208" s="8">
        <v>704</v>
      </c>
      <c r="I208" s="8">
        <v>1</v>
      </c>
      <c r="J208" s="8">
        <v>704</v>
      </c>
      <c r="K208" s="8" t="s">
        <v>596</v>
      </c>
      <c r="L208" s="8" t="s">
        <v>763</v>
      </c>
      <c r="M208" s="6" t="str">
        <f>IFERROR(VLOOKUP(D208,貨品明細!D:F,3,0),"")</f>
        <v>HERITAGE</v>
      </c>
    </row>
    <row r="209" spans="1:13" x14ac:dyDescent="0.25">
      <c r="A209" s="8" t="s">
        <v>13</v>
      </c>
      <c r="B209" s="8" t="s">
        <v>26</v>
      </c>
      <c r="C209" s="8" t="s">
        <v>15</v>
      </c>
      <c r="D209" s="8" t="s">
        <v>201</v>
      </c>
      <c r="E209" s="8" t="s">
        <v>579</v>
      </c>
      <c r="F209" s="8" t="s">
        <v>595</v>
      </c>
      <c r="G209" s="9">
        <v>46028</v>
      </c>
      <c r="H209" s="8">
        <v>704</v>
      </c>
      <c r="I209" s="8">
        <v>1</v>
      </c>
      <c r="J209" s="8">
        <v>704</v>
      </c>
      <c r="K209" s="8" t="s">
        <v>589</v>
      </c>
      <c r="L209" s="8" t="s">
        <v>763</v>
      </c>
      <c r="M209" s="6" t="str">
        <f>IFERROR(VLOOKUP(D209,貨品明細!D:F,3,0),"")</f>
        <v>CNY</v>
      </c>
    </row>
    <row r="210" spans="1:13" x14ac:dyDescent="0.25">
      <c r="A210" s="8" t="s">
        <v>13</v>
      </c>
      <c r="B210" s="8" t="s">
        <v>28</v>
      </c>
      <c r="C210" s="8" t="s">
        <v>684</v>
      </c>
      <c r="D210" s="8" t="s">
        <v>432</v>
      </c>
      <c r="E210" s="8" t="s">
        <v>606</v>
      </c>
      <c r="F210" s="8" t="s">
        <v>595</v>
      </c>
      <c r="G210" s="9">
        <v>46058</v>
      </c>
      <c r="H210" s="8">
        <v>872</v>
      </c>
      <c r="I210" s="8">
        <v>1</v>
      </c>
      <c r="J210" s="8">
        <v>872</v>
      </c>
      <c r="K210" s="8" t="s">
        <v>694</v>
      </c>
      <c r="L210" s="8" t="s">
        <v>764</v>
      </c>
      <c r="M210" s="6">
        <f>IFERROR(VLOOKUP(D210,貨品明細!D:F,3,0),"")</f>
        <v>0</v>
      </c>
    </row>
    <row r="211" spans="1:13" x14ac:dyDescent="0.25">
      <c r="A211" s="8" t="s">
        <v>13</v>
      </c>
      <c r="B211" s="8" t="s">
        <v>28</v>
      </c>
      <c r="C211" s="8" t="s">
        <v>684</v>
      </c>
      <c r="D211" s="8" t="s">
        <v>224</v>
      </c>
      <c r="E211" s="8" t="s">
        <v>606</v>
      </c>
      <c r="F211" s="8" t="s">
        <v>595</v>
      </c>
      <c r="G211" s="9">
        <v>46058</v>
      </c>
      <c r="H211" s="8">
        <v>871</v>
      </c>
      <c r="I211" s="8">
        <v>1</v>
      </c>
      <c r="J211" s="8">
        <v>871</v>
      </c>
      <c r="K211" s="8" t="s">
        <v>694</v>
      </c>
      <c r="L211" s="8" t="s">
        <v>764</v>
      </c>
      <c r="M211" s="6">
        <f>IFERROR(VLOOKUP(D211,貨品明細!D:F,3,0),"")</f>
        <v>0</v>
      </c>
    </row>
    <row r="212" spans="1:13" x14ac:dyDescent="0.25">
      <c r="A212" s="8" t="s">
        <v>13</v>
      </c>
      <c r="B212" s="8" t="s">
        <v>26</v>
      </c>
      <c r="C212" s="8" t="s">
        <v>16</v>
      </c>
      <c r="D212" s="8" t="s">
        <v>46</v>
      </c>
      <c r="E212" s="8" t="s">
        <v>606</v>
      </c>
      <c r="F212" s="8" t="s">
        <v>581</v>
      </c>
      <c r="G212" s="9">
        <v>45953</v>
      </c>
      <c r="H212" s="8">
        <v>1712</v>
      </c>
      <c r="I212" s="8">
        <v>1</v>
      </c>
      <c r="J212" s="8">
        <v>1712</v>
      </c>
      <c r="K212" s="8" t="s">
        <v>607</v>
      </c>
      <c r="L212" s="8" t="s">
        <v>715</v>
      </c>
      <c r="M212" s="6" t="str">
        <f>IFERROR(VLOOKUP(D212,貨品明細!D:F,3,0),"")</f>
        <v>FITNESS</v>
      </c>
    </row>
    <row r="213" spans="1:13" x14ac:dyDescent="0.25">
      <c r="A213" s="8" t="s">
        <v>13</v>
      </c>
      <c r="B213" s="8" t="s">
        <v>26</v>
      </c>
      <c r="C213" s="8" t="s">
        <v>15</v>
      </c>
      <c r="D213" s="8" t="s">
        <v>546</v>
      </c>
      <c r="E213" s="8" t="s">
        <v>606</v>
      </c>
      <c r="F213" s="8" t="s">
        <v>595</v>
      </c>
      <c r="G213" s="9">
        <v>46042</v>
      </c>
      <c r="H213" s="8">
        <v>774</v>
      </c>
      <c r="I213" s="8">
        <v>1</v>
      </c>
      <c r="J213" s="8">
        <v>774</v>
      </c>
      <c r="K213" s="8" t="s">
        <v>596</v>
      </c>
      <c r="L213" s="8" t="s">
        <v>757</v>
      </c>
      <c r="M213" s="6" t="str">
        <f>IFERROR(VLOOKUP(D213,貨品明細!D:F,3,0),"")</f>
        <v>FITNESS</v>
      </c>
    </row>
    <row r="214" spans="1:13" x14ac:dyDescent="0.25">
      <c r="A214" s="8" t="s">
        <v>13</v>
      </c>
      <c r="B214" s="8" t="s">
        <v>26</v>
      </c>
      <c r="C214" s="8" t="s">
        <v>24</v>
      </c>
      <c r="D214" s="8" t="s">
        <v>427</v>
      </c>
      <c r="E214" s="8" t="s">
        <v>606</v>
      </c>
      <c r="F214" s="8" t="s">
        <v>595</v>
      </c>
      <c r="G214" s="9">
        <v>46028</v>
      </c>
      <c r="H214" s="8">
        <v>1980</v>
      </c>
      <c r="I214" s="8">
        <v>1</v>
      </c>
      <c r="J214" s="8">
        <v>1980</v>
      </c>
      <c r="K214" s="8" t="s">
        <v>630</v>
      </c>
      <c r="L214" s="8" t="s">
        <v>764</v>
      </c>
      <c r="M214" s="6" t="str">
        <f>IFERROR(VLOOKUP(D214,貨品明細!D:F,3,0),"")</f>
        <v>CNY</v>
      </c>
    </row>
    <row r="215" spans="1:13" x14ac:dyDescent="0.25">
      <c r="A215" s="8" t="s">
        <v>13</v>
      </c>
      <c r="B215" s="8" t="s">
        <v>26</v>
      </c>
      <c r="C215" s="8" t="s">
        <v>15</v>
      </c>
      <c r="D215" s="8" t="s">
        <v>350</v>
      </c>
      <c r="E215" s="8" t="s">
        <v>606</v>
      </c>
      <c r="F215" s="8" t="s">
        <v>595</v>
      </c>
      <c r="G215" s="9">
        <v>46042</v>
      </c>
      <c r="H215" s="8">
        <v>704</v>
      </c>
      <c r="I215" s="8">
        <v>1</v>
      </c>
      <c r="J215" s="8">
        <v>704</v>
      </c>
      <c r="K215" s="8" t="s">
        <v>620</v>
      </c>
      <c r="L215" s="8" t="s">
        <v>764</v>
      </c>
      <c r="M215" s="6" t="str">
        <f>IFERROR(VLOOKUP(D215,貨品明細!D:F,3,0),"")</f>
        <v>HERITAGE</v>
      </c>
    </row>
    <row r="216" spans="1:13" x14ac:dyDescent="0.25">
      <c r="A216" s="8" t="s">
        <v>13</v>
      </c>
      <c r="B216" s="8" t="s">
        <v>28</v>
      </c>
      <c r="C216" s="8" t="s">
        <v>682</v>
      </c>
      <c r="D216" s="8" t="s">
        <v>92</v>
      </c>
      <c r="E216" s="8" t="s">
        <v>606</v>
      </c>
      <c r="F216" s="8" t="s">
        <v>595</v>
      </c>
      <c r="G216" s="9">
        <v>46028</v>
      </c>
      <c r="H216" s="8">
        <v>872</v>
      </c>
      <c r="I216" s="8">
        <v>1</v>
      </c>
      <c r="J216" s="8">
        <v>872</v>
      </c>
      <c r="K216" s="8" t="s">
        <v>683</v>
      </c>
      <c r="L216" s="8" t="s">
        <v>756</v>
      </c>
      <c r="M216" s="6" t="str">
        <f>IFERROR(VLOOKUP(D216,貨品明細!D:F,3,0),"")</f>
        <v>ORIGINALE</v>
      </c>
    </row>
    <row r="217" spans="1:13" x14ac:dyDescent="0.25">
      <c r="A217" s="8" t="s">
        <v>13</v>
      </c>
      <c r="B217" s="8" t="s">
        <v>27</v>
      </c>
      <c r="C217" s="8" t="s">
        <v>649</v>
      </c>
      <c r="D217" s="8" t="s">
        <v>186</v>
      </c>
      <c r="E217" s="8" t="s">
        <v>579</v>
      </c>
      <c r="F217" s="8" t="s">
        <v>595</v>
      </c>
      <c r="G217" s="9">
        <v>45995</v>
      </c>
      <c r="H217" s="8">
        <v>480</v>
      </c>
      <c r="I217" s="8">
        <v>1</v>
      </c>
      <c r="J217" s="8">
        <v>480</v>
      </c>
      <c r="K217" s="8" t="s">
        <v>650</v>
      </c>
      <c r="L217" s="8" t="s">
        <v>756</v>
      </c>
      <c r="M217" s="6" t="str">
        <f>IFERROR(VLOOKUP(D217,貨品明細!D:F,3,0),"")</f>
        <v>GOLF</v>
      </c>
    </row>
    <row r="218" spans="1:13" x14ac:dyDescent="0.25">
      <c r="A218" s="8" t="s">
        <v>13</v>
      </c>
      <c r="B218" s="8" t="s">
        <v>28</v>
      </c>
      <c r="C218" s="8" t="s">
        <v>684</v>
      </c>
      <c r="D218" s="8" t="s">
        <v>224</v>
      </c>
      <c r="E218" s="8" t="s">
        <v>606</v>
      </c>
      <c r="F218" s="8" t="s">
        <v>595</v>
      </c>
      <c r="G218" s="9">
        <v>46058</v>
      </c>
      <c r="H218" s="8">
        <v>990</v>
      </c>
      <c r="I218" s="8">
        <v>1</v>
      </c>
      <c r="J218" s="8">
        <v>990</v>
      </c>
      <c r="K218" s="8" t="s">
        <v>694</v>
      </c>
      <c r="L218" s="8" t="s">
        <v>715</v>
      </c>
      <c r="M218" s="6">
        <f>IFERROR(VLOOKUP(D218,貨品明細!D:F,3,0),"")</f>
        <v>0</v>
      </c>
    </row>
    <row r="219" spans="1:13" x14ac:dyDescent="0.25">
      <c r="A219" s="8" t="s">
        <v>13</v>
      </c>
      <c r="B219" s="8" t="s">
        <v>27</v>
      </c>
      <c r="C219" s="8" t="s">
        <v>645</v>
      </c>
      <c r="D219" s="8" t="s">
        <v>228</v>
      </c>
      <c r="E219" s="8" t="s">
        <v>579</v>
      </c>
      <c r="F219" s="8" t="s">
        <v>658</v>
      </c>
      <c r="G219" s="9">
        <v>45664</v>
      </c>
      <c r="H219" s="8">
        <v>60</v>
      </c>
      <c r="I219" s="8">
        <v>1</v>
      </c>
      <c r="J219" s="8">
        <v>60</v>
      </c>
      <c r="K219" s="8" t="s">
        <v>647</v>
      </c>
      <c r="L219" s="8" t="s">
        <v>715</v>
      </c>
      <c r="M219" s="6" t="str">
        <f>IFERROR(VLOOKUP(D219,貨品明細!D:F,3,0),"")</f>
        <v>FILA ORIGINALE</v>
      </c>
    </row>
    <row r="220" spans="1:13" x14ac:dyDescent="0.25">
      <c r="A220" s="8" t="s">
        <v>13</v>
      </c>
      <c r="B220" s="8" t="s">
        <v>28</v>
      </c>
      <c r="C220" s="8" t="s">
        <v>696</v>
      </c>
      <c r="D220" s="8" t="s">
        <v>466</v>
      </c>
      <c r="E220" s="8" t="s">
        <v>579</v>
      </c>
      <c r="F220" s="8" t="s">
        <v>595</v>
      </c>
      <c r="G220" s="9">
        <v>46028</v>
      </c>
      <c r="H220" s="8">
        <v>1190</v>
      </c>
      <c r="I220" s="8">
        <v>1</v>
      </c>
      <c r="J220" s="8">
        <v>1190</v>
      </c>
      <c r="K220" s="8" t="s">
        <v>697</v>
      </c>
      <c r="L220" s="8" t="s">
        <v>749</v>
      </c>
      <c r="M220" s="6" t="str">
        <f>IFERROR(VLOOKUP(D220,貨品明細!D:F,3,0),"")</f>
        <v>EXPLORE</v>
      </c>
    </row>
    <row r="221" spans="1:13" x14ac:dyDescent="0.25">
      <c r="A221" s="8" t="s">
        <v>13</v>
      </c>
      <c r="B221" s="8" t="s">
        <v>27</v>
      </c>
      <c r="C221" s="8" t="s">
        <v>653</v>
      </c>
      <c r="D221" s="8" t="s">
        <v>235</v>
      </c>
      <c r="E221" s="8" t="s">
        <v>606</v>
      </c>
      <c r="F221" s="8" t="s">
        <v>595</v>
      </c>
      <c r="G221" s="9">
        <v>45995</v>
      </c>
      <c r="H221" s="8">
        <v>544</v>
      </c>
      <c r="I221" s="8">
        <v>1</v>
      </c>
      <c r="J221" s="8">
        <v>544</v>
      </c>
      <c r="K221" s="8" t="s">
        <v>655</v>
      </c>
      <c r="L221" s="8" t="s">
        <v>763</v>
      </c>
      <c r="M221" s="6" t="str">
        <f>IFERROR(VLOOKUP(D221,貨品明細!D:F,3,0),"")</f>
        <v>WHITE</v>
      </c>
    </row>
    <row r="222" spans="1:13" x14ac:dyDescent="0.25">
      <c r="A222" s="8" t="s">
        <v>13</v>
      </c>
      <c r="B222" s="8" t="s">
        <v>26</v>
      </c>
      <c r="C222" s="8" t="s">
        <v>22</v>
      </c>
      <c r="D222" s="8" t="s">
        <v>194</v>
      </c>
      <c r="E222" s="8" t="s">
        <v>579</v>
      </c>
      <c r="F222" s="8" t="s">
        <v>595</v>
      </c>
      <c r="G222" s="9">
        <v>46058</v>
      </c>
      <c r="H222" s="8">
        <v>598</v>
      </c>
      <c r="I222" s="8">
        <v>1</v>
      </c>
      <c r="J222" s="8">
        <v>598</v>
      </c>
      <c r="K222" s="8" t="s">
        <v>621</v>
      </c>
      <c r="L222" s="8" t="s">
        <v>763</v>
      </c>
      <c r="M222" s="6" t="str">
        <f>IFERROR(VLOOKUP(D222,貨品明細!D:F,3,0),"")</f>
        <v>WHITE</v>
      </c>
    </row>
    <row r="223" spans="1:13" x14ac:dyDescent="0.25">
      <c r="A223" s="8" t="s">
        <v>13</v>
      </c>
      <c r="B223" s="8" t="s">
        <v>26</v>
      </c>
      <c r="C223" s="8" t="s">
        <v>22</v>
      </c>
      <c r="D223" s="8" t="s">
        <v>386</v>
      </c>
      <c r="E223" s="8" t="s">
        <v>579</v>
      </c>
      <c r="F223" s="8" t="s">
        <v>595</v>
      </c>
      <c r="G223" s="9">
        <v>46058</v>
      </c>
      <c r="H223" s="8">
        <v>563</v>
      </c>
      <c r="I223" s="8">
        <v>1</v>
      </c>
      <c r="J223" s="8">
        <v>563</v>
      </c>
      <c r="K223" s="8" t="s">
        <v>621</v>
      </c>
      <c r="L223" s="8" t="s">
        <v>764</v>
      </c>
      <c r="M223" s="6" t="str">
        <f>IFERROR(VLOOKUP(D223,貨品明細!D:F,3,0),"")</f>
        <v>TENNIS</v>
      </c>
    </row>
    <row r="224" spans="1:13" x14ac:dyDescent="0.25">
      <c r="A224" s="8" t="s">
        <v>13</v>
      </c>
      <c r="B224" s="8" t="s">
        <v>27</v>
      </c>
      <c r="C224" s="8" t="s">
        <v>649</v>
      </c>
      <c r="D224" s="8" t="s">
        <v>58</v>
      </c>
      <c r="E224" s="8" t="s">
        <v>579</v>
      </c>
      <c r="F224" s="8" t="s">
        <v>581</v>
      </c>
      <c r="G224" s="9">
        <v>45904</v>
      </c>
      <c r="H224" s="8">
        <v>480</v>
      </c>
      <c r="I224" s="8">
        <v>1</v>
      </c>
      <c r="J224" s="8">
        <v>480</v>
      </c>
      <c r="K224" s="8" t="s">
        <v>650</v>
      </c>
      <c r="L224" s="8" t="s">
        <v>764</v>
      </c>
      <c r="M224" s="6" t="str">
        <f>IFERROR(VLOOKUP(D224,貨品明細!D:F,3,0),"")</f>
        <v>GOLF</v>
      </c>
    </row>
    <row r="225" spans="1:13" x14ac:dyDescent="0.25">
      <c r="A225" s="8" t="s">
        <v>13</v>
      </c>
      <c r="B225" s="8" t="s">
        <v>27</v>
      </c>
      <c r="C225" s="8" t="s">
        <v>649</v>
      </c>
      <c r="D225" s="8" t="s">
        <v>480</v>
      </c>
      <c r="E225" s="8" t="s">
        <v>652</v>
      </c>
      <c r="F225" s="8" t="s">
        <v>581</v>
      </c>
      <c r="G225" s="9">
        <v>45904</v>
      </c>
      <c r="H225" s="8">
        <v>480</v>
      </c>
      <c r="I225" s="8">
        <v>1</v>
      </c>
      <c r="J225" s="8">
        <v>480</v>
      </c>
      <c r="K225" s="8" t="s">
        <v>650</v>
      </c>
      <c r="L225" s="8" t="s">
        <v>764</v>
      </c>
      <c r="M225" s="6" t="str">
        <f>IFERROR(VLOOKUP(D225,貨品明細!D:F,3,0),"")</f>
        <v>GOLF</v>
      </c>
    </row>
    <row r="226" spans="1:13" x14ac:dyDescent="0.25">
      <c r="A226" s="8" t="s">
        <v>13</v>
      </c>
      <c r="B226" s="8" t="s">
        <v>26</v>
      </c>
      <c r="C226" s="8" t="s">
        <v>17</v>
      </c>
      <c r="D226" s="8" t="s">
        <v>216</v>
      </c>
      <c r="E226" s="8" t="s">
        <v>606</v>
      </c>
      <c r="F226" s="8" t="s">
        <v>595</v>
      </c>
      <c r="G226" s="9">
        <v>46058</v>
      </c>
      <c r="H226" s="8">
        <v>1127</v>
      </c>
      <c r="I226" s="8">
        <v>1</v>
      </c>
      <c r="J226" s="8">
        <v>1127</v>
      </c>
      <c r="K226" s="8" t="s">
        <v>599</v>
      </c>
      <c r="L226" s="8" t="s">
        <v>756</v>
      </c>
      <c r="M226" s="6" t="str">
        <f>IFERROR(VLOOKUP(D226,貨品明細!D:F,3,0),"")</f>
        <v>FILA ORIGINALE</v>
      </c>
    </row>
    <row r="227" spans="1:13" x14ac:dyDescent="0.25">
      <c r="A227" s="8" t="s">
        <v>14</v>
      </c>
      <c r="B227" s="8" t="s">
        <v>26</v>
      </c>
      <c r="C227" s="8" t="s">
        <v>22</v>
      </c>
      <c r="D227" s="8" t="s">
        <v>751</v>
      </c>
      <c r="E227" s="8" t="s">
        <v>661</v>
      </c>
      <c r="F227" s="8" t="s">
        <v>595</v>
      </c>
      <c r="G227" s="9">
        <v>46028</v>
      </c>
      <c r="H227" s="8">
        <v>464</v>
      </c>
      <c r="I227" s="8">
        <v>1</v>
      </c>
      <c r="J227" s="8">
        <v>464</v>
      </c>
      <c r="K227" s="8" t="s">
        <v>621</v>
      </c>
      <c r="L227" s="8" t="s">
        <v>763</v>
      </c>
      <c r="M227" s="6" t="str">
        <f>IFERROR(VLOOKUP(D227,貨品明細!D:F,3,0),"")</f>
        <v>潮牌</v>
      </c>
    </row>
    <row r="228" spans="1:13" x14ac:dyDescent="0.25">
      <c r="A228" s="8" t="s">
        <v>13</v>
      </c>
      <c r="B228" s="8" t="s">
        <v>28</v>
      </c>
      <c r="C228" s="8" t="s">
        <v>684</v>
      </c>
      <c r="D228" s="8" t="s">
        <v>435</v>
      </c>
      <c r="E228" s="8" t="s">
        <v>606</v>
      </c>
      <c r="F228" s="8" t="s">
        <v>595</v>
      </c>
      <c r="G228" s="9">
        <v>46028</v>
      </c>
      <c r="H228" s="8">
        <v>792</v>
      </c>
      <c r="I228" s="8">
        <v>1</v>
      </c>
      <c r="J228" s="8">
        <v>792</v>
      </c>
      <c r="K228" s="8" t="s">
        <v>688</v>
      </c>
      <c r="L228" s="8" t="s">
        <v>757</v>
      </c>
      <c r="M228" s="6" t="str">
        <f>IFERROR(VLOOKUP(D228,貨品明細!D:F,3,0),"")</f>
        <v>HERITAGE</v>
      </c>
    </row>
    <row r="229" spans="1:13" x14ac:dyDescent="0.25">
      <c r="A229" s="8" t="s">
        <v>13</v>
      </c>
      <c r="B229" s="8" t="s">
        <v>28</v>
      </c>
      <c r="C229" s="8" t="s">
        <v>682</v>
      </c>
      <c r="D229" s="8" t="s">
        <v>517</v>
      </c>
      <c r="E229" s="8" t="s">
        <v>606</v>
      </c>
      <c r="F229" s="8" t="s">
        <v>595</v>
      </c>
      <c r="G229" s="9">
        <v>46028</v>
      </c>
      <c r="H229" s="8">
        <v>792</v>
      </c>
      <c r="I229" s="8">
        <v>1</v>
      </c>
      <c r="J229" s="8">
        <v>792</v>
      </c>
      <c r="K229" s="8" t="s">
        <v>683</v>
      </c>
      <c r="L229" s="8" t="s">
        <v>757</v>
      </c>
      <c r="M229" s="6" t="str">
        <f>IFERROR(VLOOKUP(D229,貨品明細!D:F,3,0),"")</f>
        <v>ORIGINALE</v>
      </c>
    </row>
    <row r="230" spans="1:13" x14ac:dyDescent="0.25">
      <c r="A230" s="8" t="s">
        <v>13</v>
      </c>
      <c r="B230" s="8" t="s">
        <v>26</v>
      </c>
      <c r="C230" s="8" t="s">
        <v>15</v>
      </c>
      <c r="D230" s="8" t="s">
        <v>87</v>
      </c>
      <c r="E230" s="8" t="s">
        <v>606</v>
      </c>
      <c r="F230" s="8" t="s">
        <v>595</v>
      </c>
      <c r="G230" s="9">
        <v>46009</v>
      </c>
      <c r="H230" s="8">
        <v>880</v>
      </c>
      <c r="I230" s="8">
        <v>1</v>
      </c>
      <c r="J230" s="8">
        <v>880</v>
      </c>
      <c r="K230" s="8" t="s">
        <v>596</v>
      </c>
      <c r="L230" s="8" t="s">
        <v>756</v>
      </c>
      <c r="M230" s="6" t="str">
        <f>IFERROR(VLOOKUP(D230,貨品明細!D:F,3,0),"")</f>
        <v>FILA ORIGINALE</v>
      </c>
    </row>
    <row r="231" spans="1:13" x14ac:dyDescent="0.25">
      <c r="A231" s="8" t="s">
        <v>13</v>
      </c>
      <c r="B231" s="8" t="s">
        <v>28</v>
      </c>
      <c r="C231" s="8" t="s">
        <v>682</v>
      </c>
      <c r="D231" s="8" t="s">
        <v>289</v>
      </c>
      <c r="E231" s="8" t="s">
        <v>579</v>
      </c>
      <c r="F231" s="8" t="s">
        <v>595</v>
      </c>
      <c r="G231" s="9">
        <v>46028</v>
      </c>
      <c r="H231" s="8">
        <v>495</v>
      </c>
      <c r="I231" s="8">
        <v>1</v>
      </c>
      <c r="J231" s="8">
        <v>495</v>
      </c>
      <c r="K231" s="8" t="s">
        <v>683</v>
      </c>
      <c r="L231" s="8" t="s">
        <v>763</v>
      </c>
      <c r="M231" s="6" t="str">
        <f>IFERROR(VLOOKUP(D231,貨品明細!D:F,3,0),"")</f>
        <v>ORIGINALE</v>
      </c>
    </row>
    <row r="232" spans="1:13" x14ac:dyDescent="0.25">
      <c r="A232" s="8" t="s">
        <v>13</v>
      </c>
      <c r="B232" s="8" t="s">
        <v>28</v>
      </c>
      <c r="C232" s="8"/>
      <c r="D232" s="8" t="s">
        <v>434</v>
      </c>
      <c r="E232" s="8" t="s">
        <v>606</v>
      </c>
      <c r="F232" s="8" t="s">
        <v>595</v>
      </c>
      <c r="G232" s="9">
        <v>46028</v>
      </c>
      <c r="H232" s="8">
        <v>445</v>
      </c>
      <c r="I232" s="8">
        <v>1</v>
      </c>
      <c r="J232" s="8">
        <v>445</v>
      </c>
      <c r="K232" s="8" t="s">
        <v>687</v>
      </c>
      <c r="L232" s="8" t="s">
        <v>764</v>
      </c>
      <c r="M232" s="6">
        <f>IFERROR(VLOOKUP(D232,貨品明細!D:F,3,0),"")</f>
        <v>0</v>
      </c>
    </row>
    <row r="233" spans="1:13" x14ac:dyDescent="0.25">
      <c r="A233" s="8" t="s">
        <v>13</v>
      </c>
      <c r="B233" s="8" t="s">
        <v>28</v>
      </c>
      <c r="C233" s="8" t="s">
        <v>682</v>
      </c>
      <c r="D233" s="8" t="s">
        <v>92</v>
      </c>
      <c r="E233" s="8" t="s">
        <v>606</v>
      </c>
      <c r="F233" s="8" t="s">
        <v>595</v>
      </c>
      <c r="G233" s="9">
        <v>46028</v>
      </c>
      <c r="H233" s="8">
        <v>495</v>
      </c>
      <c r="I233" s="8">
        <v>1</v>
      </c>
      <c r="J233" s="8">
        <v>495</v>
      </c>
      <c r="K233" s="8" t="s">
        <v>683</v>
      </c>
      <c r="L233" s="8" t="s">
        <v>757</v>
      </c>
      <c r="M233" s="6" t="str">
        <f>IFERROR(VLOOKUP(D233,貨品明細!D:F,3,0),"")</f>
        <v>ORIGINALE</v>
      </c>
    </row>
    <row r="234" spans="1:13" x14ac:dyDescent="0.25">
      <c r="A234" s="8" t="s">
        <v>13</v>
      </c>
      <c r="B234" s="8" t="s">
        <v>26</v>
      </c>
      <c r="C234" s="8" t="s">
        <v>15</v>
      </c>
      <c r="D234" s="8" t="s">
        <v>350</v>
      </c>
      <c r="E234" s="8" t="s">
        <v>606</v>
      </c>
      <c r="F234" s="8" t="s">
        <v>595</v>
      </c>
      <c r="G234" s="9">
        <v>46042</v>
      </c>
      <c r="H234" s="8">
        <v>774</v>
      </c>
      <c r="I234" s="8">
        <v>1</v>
      </c>
      <c r="J234" s="8">
        <v>774</v>
      </c>
      <c r="K234" s="8" t="s">
        <v>620</v>
      </c>
      <c r="L234" s="8" t="s">
        <v>756</v>
      </c>
      <c r="M234" s="6" t="str">
        <f>IFERROR(VLOOKUP(D234,貨品明細!D:F,3,0),"")</f>
        <v>HERITAGE</v>
      </c>
    </row>
    <row r="235" spans="1:13" x14ac:dyDescent="0.25">
      <c r="A235" s="8" t="s">
        <v>13</v>
      </c>
      <c r="B235" s="8" t="s">
        <v>26</v>
      </c>
      <c r="C235" s="8" t="s">
        <v>17</v>
      </c>
      <c r="D235" s="8" t="s">
        <v>39</v>
      </c>
      <c r="E235" s="8" t="s">
        <v>579</v>
      </c>
      <c r="F235" s="8" t="s">
        <v>595</v>
      </c>
      <c r="G235" s="9">
        <v>45995</v>
      </c>
      <c r="H235" s="8">
        <v>1303</v>
      </c>
      <c r="I235" s="8">
        <v>1</v>
      </c>
      <c r="J235" s="8">
        <v>1303</v>
      </c>
      <c r="K235" s="8" t="s">
        <v>599</v>
      </c>
      <c r="L235" s="8" t="s">
        <v>749</v>
      </c>
      <c r="M235" s="6" t="str">
        <f>IFERROR(VLOOKUP(D235,貨品明細!D:F,3,0),"")</f>
        <v>FITNESS</v>
      </c>
    </row>
    <row r="236" spans="1:13" x14ac:dyDescent="0.25">
      <c r="A236" s="8" t="s">
        <v>13</v>
      </c>
      <c r="B236" s="8" t="s">
        <v>26</v>
      </c>
      <c r="C236" s="8" t="s">
        <v>15</v>
      </c>
      <c r="D236" s="8" t="s">
        <v>343</v>
      </c>
      <c r="E236" s="8" t="s">
        <v>579</v>
      </c>
      <c r="F236" s="8" t="s">
        <v>595</v>
      </c>
      <c r="G236" s="9">
        <v>46028</v>
      </c>
      <c r="H236" s="8">
        <v>880</v>
      </c>
      <c r="I236" s="8">
        <v>1</v>
      </c>
      <c r="J236" s="8">
        <v>880</v>
      </c>
      <c r="K236" s="8" t="s">
        <v>620</v>
      </c>
      <c r="L236" s="8" t="s">
        <v>764</v>
      </c>
      <c r="M236" s="6" t="str">
        <f>IFERROR(VLOOKUP(D236,貨品明細!D:F,3,0),"")</f>
        <v>CNY</v>
      </c>
    </row>
    <row r="237" spans="1:13" x14ac:dyDescent="0.25">
      <c r="A237" s="8" t="s">
        <v>13</v>
      </c>
      <c r="B237" s="8" t="s">
        <v>26</v>
      </c>
      <c r="C237" s="8" t="s">
        <v>22</v>
      </c>
      <c r="D237" s="8" t="s">
        <v>140</v>
      </c>
      <c r="E237" s="8" t="s">
        <v>579</v>
      </c>
      <c r="F237" s="8" t="s">
        <v>595</v>
      </c>
      <c r="G237" s="9">
        <v>46058</v>
      </c>
      <c r="H237" s="8">
        <v>512</v>
      </c>
      <c r="I237" s="8">
        <v>1</v>
      </c>
      <c r="J237" s="8">
        <v>512</v>
      </c>
      <c r="K237" s="8" t="s">
        <v>621</v>
      </c>
      <c r="L237" s="8" t="s">
        <v>756</v>
      </c>
      <c r="M237" s="6" t="str">
        <f>IFERROR(VLOOKUP(D237,貨品明細!D:F,3,0),"")</f>
        <v>FILA ORIGINALE</v>
      </c>
    </row>
    <row r="238" spans="1:13" x14ac:dyDescent="0.25">
      <c r="A238" s="8" t="s">
        <v>13</v>
      </c>
      <c r="B238" s="8" t="s">
        <v>26</v>
      </c>
      <c r="C238" s="8" t="s">
        <v>22</v>
      </c>
      <c r="D238" s="8" t="s">
        <v>194</v>
      </c>
      <c r="E238" s="8" t="s">
        <v>579</v>
      </c>
      <c r="F238" s="8" t="s">
        <v>595</v>
      </c>
      <c r="G238" s="9">
        <v>46058</v>
      </c>
      <c r="H238" s="8">
        <v>680</v>
      </c>
      <c r="I238" s="8">
        <v>1</v>
      </c>
      <c r="J238" s="8">
        <v>680</v>
      </c>
      <c r="K238" s="8" t="s">
        <v>621</v>
      </c>
      <c r="L238" s="8" t="s">
        <v>749</v>
      </c>
      <c r="M238" s="6" t="str">
        <f>IFERROR(VLOOKUP(D238,貨品明細!D:F,3,0),"")</f>
        <v>WHITE</v>
      </c>
    </row>
    <row r="239" spans="1:13" x14ac:dyDescent="0.25">
      <c r="A239" s="8" t="s">
        <v>13</v>
      </c>
      <c r="B239" s="8" t="s">
        <v>26</v>
      </c>
      <c r="C239" s="8" t="s">
        <v>15</v>
      </c>
      <c r="D239" s="8" t="s">
        <v>567</v>
      </c>
      <c r="E239" s="8" t="s">
        <v>606</v>
      </c>
      <c r="F239" s="8" t="s">
        <v>595</v>
      </c>
      <c r="G239" s="9">
        <v>45995</v>
      </c>
      <c r="H239" s="8">
        <v>704</v>
      </c>
      <c r="I239" s="8">
        <v>1</v>
      </c>
      <c r="J239" s="8">
        <v>704</v>
      </c>
      <c r="K239" s="8" t="s">
        <v>596</v>
      </c>
      <c r="L239" s="8" t="s">
        <v>715</v>
      </c>
      <c r="M239" s="6" t="str">
        <f>IFERROR(VLOOKUP(D239,貨品明細!D:F,3,0),"")</f>
        <v>HERITAGE</v>
      </c>
    </row>
    <row r="240" spans="1:13" x14ac:dyDescent="0.25">
      <c r="A240" s="8" t="s">
        <v>13</v>
      </c>
      <c r="B240" s="8" t="s">
        <v>27</v>
      </c>
      <c r="C240" s="8" t="s">
        <v>645</v>
      </c>
      <c r="D240" s="8" t="s">
        <v>301</v>
      </c>
      <c r="E240" s="8" t="s">
        <v>579</v>
      </c>
      <c r="F240" s="8" t="s">
        <v>581</v>
      </c>
      <c r="G240" s="9">
        <v>45904</v>
      </c>
      <c r="H240" s="8">
        <v>60</v>
      </c>
      <c r="I240" s="8">
        <v>1</v>
      </c>
      <c r="J240" s="8">
        <v>60</v>
      </c>
      <c r="K240" s="8" t="s">
        <v>647</v>
      </c>
      <c r="L240" s="8" t="s">
        <v>764</v>
      </c>
      <c r="M240" s="6" t="str">
        <f>IFERROR(VLOOKUP(D240,貨品明細!D:F,3,0),"")</f>
        <v>WHITE</v>
      </c>
    </row>
    <row r="241" spans="1:13" x14ac:dyDescent="0.25">
      <c r="A241" s="8" t="s">
        <v>13</v>
      </c>
      <c r="B241" s="8" t="s">
        <v>26</v>
      </c>
      <c r="C241" s="8" t="s">
        <v>22</v>
      </c>
      <c r="D241" s="8" t="s">
        <v>861</v>
      </c>
      <c r="E241" s="8" t="s">
        <v>606</v>
      </c>
      <c r="F241" s="8" t="s">
        <v>631</v>
      </c>
      <c r="G241" s="9">
        <v>46086</v>
      </c>
      <c r="H241" s="8">
        <v>680</v>
      </c>
      <c r="I241" s="8">
        <v>1</v>
      </c>
      <c r="J241" s="8">
        <v>680</v>
      </c>
      <c r="K241" s="8" t="s">
        <v>621</v>
      </c>
      <c r="L241" s="8" t="s">
        <v>749</v>
      </c>
      <c r="M241" s="6" t="str">
        <f>IFERROR(VLOOKUP(D241,貨品明細!D:F,3,0),"")</f>
        <v>HERITAGE</v>
      </c>
    </row>
    <row r="242" spans="1:13" x14ac:dyDescent="0.25">
      <c r="A242" s="8" t="s">
        <v>13</v>
      </c>
      <c r="B242" s="8" t="s">
        <v>26</v>
      </c>
      <c r="C242" s="8" t="s">
        <v>22</v>
      </c>
      <c r="D242" s="8" t="s">
        <v>564</v>
      </c>
      <c r="E242" s="8" t="s">
        <v>606</v>
      </c>
      <c r="F242" s="8" t="s">
        <v>595</v>
      </c>
      <c r="G242" s="9">
        <v>46058</v>
      </c>
      <c r="H242" s="8">
        <v>880</v>
      </c>
      <c r="I242" s="8">
        <v>1</v>
      </c>
      <c r="J242" s="8">
        <v>880</v>
      </c>
      <c r="K242" s="8" t="s">
        <v>621</v>
      </c>
      <c r="L242" s="8" t="s">
        <v>749</v>
      </c>
      <c r="M242" s="6" t="str">
        <f>IFERROR(VLOOKUP(D242,貨品明細!D:F,3,0),"")</f>
        <v>WHITE</v>
      </c>
    </row>
    <row r="243" spans="1:13" x14ac:dyDescent="0.25">
      <c r="A243" s="8" t="s">
        <v>13</v>
      </c>
      <c r="B243" s="8" t="s">
        <v>26</v>
      </c>
      <c r="C243" s="8" t="s">
        <v>18</v>
      </c>
      <c r="D243" s="8" t="s">
        <v>381</v>
      </c>
      <c r="E243" s="8" t="s">
        <v>579</v>
      </c>
      <c r="F243" s="8" t="s">
        <v>595</v>
      </c>
      <c r="G243" s="9">
        <v>46058</v>
      </c>
      <c r="H243" s="8">
        <v>784</v>
      </c>
      <c r="I243" s="8">
        <v>1</v>
      </c>
      <c r="J243" s="8">
        <v>784</v>
      </c>
      <c r="K243" s="8" t="s">
        <v>582</v>
      </c>
      <c r="L243" s="8" t="s">
        <v>757</v>
      </c>
      <c r="M243" s="6" t="str">
        <f>IFERROR(VLOOKUP(D243,貨品明細!D:F,3,0),"")</f>
        <v>A.P.</v>
      </c>
    </row>
    <row r="244" spans="1:13" x14ac:dyDescent="0.25">
      <c r="A244" s="8" t="s">
        <v>13</v>
      </c>
      <c r="B244" s="8" t="s">
        <v>26</v>
      </c>
      <c r="C244" s="8" t="s">
        <v>15</v>
      </c>
      <c r="D244" s="8" t="s">
        <v>313</v>
      </c>
      <c r="E244" s="8" t="s">
        <v>579</v>
      </c>
      <c r="F244" s="8" t="s">
        <v>595</v>
      </c>
      <c r="G244" s="9">
        <v>46042</v>
      </c>
      <c r="H244" s="8">
        <v>775</v>
      </c>
      <c r="I244" s="8">
        <v>1</v>
      </c>
      <c r="J244" s="8">
        <v>775</v>
      </c>
      <c r="K244" s="8" t="s">
        <v>589</v>
      </c>
      <c r="L244" s="8" t="s">
        <v>715</v>
      </c>
      <c r="M244" s="6" t="str">
        <f>IFERROR(VLOOKUP(D244,貨品明細!D:F,3,0),"")</f>
        <v>FITNESS</v>
      </c>
    </row>
    <row r="245" spans="1:13" x14ac:dyDescent="0.25">
      <c r="A245" s="8" t="s">
        <v>13</v>
      </c>
      <c r="B245" s="8" t="s">
        <v>26</v>
      </c>
      <c r="C245" s="8" t="s">
        <v>16</v>
      </c>
      <c r="D245" s="8" t="s">
        <v>46</v>
      </c>
      <c r="E245" s="8" t="s">
        <v>606</v>
      </c>
      <c r="F245" s="8" t="s">
        <v>581</v>
      </c>
      <c r="G245" s="9">
        <v>45953</v>
      </c>
      <c r="H245" s="8">
        <v>1499</v>
      </c>
      <c r="I245" s="8">
        <v>1</v>
      </c>
      <c r="J245" s="8">
        <v>1499</v>
      </c>
      <c r="K245" s="8" t="s">
        <v>607</v>
      </c>
      <c r="L245" s="8" t="s">
        <v>763</v>
      </c>
      <c r="M245" s="6" t="str">
        <f>IFERROR(VLOOKUP(D245,貨品明細!D:F,3,0),"")</f>
        <v>FITNESS</v>
      </c>
    </row>
    <row r="246" spans="1:13" x14ac:dyDescent="0.25">
      <c r="A246" s="8" t="s">
        <v>13</v>
      </c>
      <c r="B246" s="8" t="s">
        <v>28</v>
      </c>
      <c r="C246" s="8"/>
      <c r="D246" s="8" t="s">
        <v>434</v>
      </c>
      <c r="E246" s="8" t="s">
        <v>606</v>
      </c>
      <c r="F246" s="8" t="s">
        <v>595</v>
      </c>
      <c r="G246" s="9">
        <v>46028</v>
      </c>
      <c r="H246" s="8">
        <v>712</v>
      </c>
      <c r="I246" s="8">
        <v>1</v>
      </c>
      <c r="J246" s="8">
        <v>712</v>
      </c>
      <c r="K246" s="8" t="s">
        <v>687</v>
      </c>
      <c r="L246" s="8" t="s">
        <v>715</v>
      </c>
      <c r="M246" s="6">
        <f>IFERROR(VLOOKUP(D246,貨品明細!D:F,3,0),"")</f>
        <v>0</v>
      </c>
    </row>
    <row r="247" spans="1:13" x14ac:dyDescent="0.25">
      <c r="A247" s="8" t="s">
        <v>14</v>
      </c>
      <c r="B247" s="8" t="s">
        <v>26</v>
      </c>
      <c r="C247" s="8" t="s">
        <v>24</v>
      </c>
      <c r="D247" s="8" t="s">
        <v>747</v>
      </c>
      <c r="E247" s="8" t="s">
        <v>661</v>
      </c>
      <c r="F247" s="8" t="s">
        <v>595</v>
      </c>
      <c r="G247" s="9">
        <v>46028</v>
      </c>
      <c r="H247" s="8">
        <v>1039</v>
      </c>
      <c r="I247" s="8">
        <v>1</v>
      </c>
      <c r="J247" s="8">
        <v>1039</v>
      </c>
      <c r="K247" s="8" t="s">
        <v>623</v>
      </c>
      <c r="L247" s="8" t="s">
        <v>749</v>
      </c>
      <c r="M247" s="6" t="str">
        <f>IFERROR(VLOOKUP(D247,貨品明細!D:F,3,0),"")</f>
        <v>潮牌</v>
      </c>
    </row>
    <row r="248" spans="1:13" x14ac:dyDescent="0.25">
      <c r="A248" s="8" t="s">
        <v>13</v>
      </c>
      <c r="B248" s="8" t="s">
        <v>28</v>
      </c>
      <c r="C248" s="8" t="s">
        <v>682</v>
      </c>
      <c r="D248" s="8" t="s">
        <v>517</v>
      </c>
      <c r="E248" s="8" t="s">
        <v>606</v>
      </c>
      <c r="F248" s="8" t="s">
        <v>595</v>
      </c>
      <c r="G248" s="9">
        <v>46028</v>
      </c>
      <c r="H248" s="8">
        <v>872</v>
      </c>
      <c r="I248" s="8">
        <v>1</v>
      </c>
      <c r="J248" s="8">
        <v>872</v>
      </c>
      <c r="K248" s="8" t="s">
        <v>683</v>
      </c>
      <c r="L248" s="8" t="s">
        <v>756</v>
      </c>
      <c r="M248" s="6" t="str">
        <f>IFERROR(VLOOKUP(D248,貨品明細!D:F,3,0),"")</f>
        <v>ORIGINALE</v>
      </c>
    </row>
    <row r="249" spans="1:13" x14ac:dyDescent="0.25">
      <c r="A249" s="8" t="s">
        <v>13</v>
      </c>
      <c r="B249" s="8" t="s">
        <v>26</v>
      </c>
      <c r="C249" s="8" t="s">
        <v>18</v>
      </c>
      <c r="D249" s="8" t="s">
        <v>180</v>
      </c>
      <c r="E249" s="8" t="s">
        <v>606</v>
      </c>
      <c r="F249" s="8" t="s">
        <v>595</v>
      </c>
      <c r="G249" s="9">
        <v>46042</v>
      </c>
      <c r="H249" s="8">
        <v>704</v>
      </c>
      <c r="I249" s="8">
        <v>1</v>
      </c>
      <c r="J249" s="8">
        <v>704</v>
      </c>
      <c r="K249" s="8" t="s">
        <v>582</v>
      </c>
      <c r="L249" s="8" t="s">
        <v>715</v>
      </c>
      <c r="M249" s="6" t="str">
        <f>IFERROR(VLOOKUP(D249,貨品明細!D:F,3,0),"")</f>
        <v>FITNESS</v>
      </c>
    </row>
    <row r="250" spans="1:13" x14ac:dyDescent="0.25">
      <c r="A250" s="8" t="s">
        <v>13</v>
      </c>
      <c r="B250" s="8" t="s">
        <v>28</v>
      </c>
      <c r="C250" s="8" t="s">
        <v>696</v>
      </c>
      <c r="D250" s="8" t="s">
        <v>466</v>
      </c>
      <c r="E250" s="8" t="s">
        <v>579</v>
      </c>
      <c r="F250" s="8" t="s">
        <v>595</v>
      </c>
      <c r="G250" s="9">
        <v>46028</v>
      </c>
      <c r="H250" s="8">
        <v>595</v>
      </c>
      <c r="I250" s="8">
        <v>1</v>
      </c>
      <c r="J250" s="8">
        <v>595</v>
      </c>
      <c r="K250" s="8" t="s">
        <v>697</v>
      </c>
      <c r="L250" s="8" t="s">
        <v>763</v>
      </c>
      <c r="M250" s="6" t="str">
        <f>IFERROR(VLOOKUP(D250,貨品明細!D:F,3,0),"")</f>
        <v>EXPLORE</v>
      </c>
    </row>
    <row r="251" spans="1:13" x14ac:dyDescent="0.25">
      <c r="A251" s="8" t="s">
        <v>13</v>
      </c>
      <c r="B251" s="8" t="s">
        <v>26</v>
      </c>
      <c r="C251" s="8" t="s">
        <v>24</v>
      </c>
      <c r="D251" s="8" t="s">
        <v>427</v>
      </c>
      <c r="E251" s="8" t="s">
        <v>606</v>
      </c>
      <c r="F251" s="8" t="s">
        <v>595</v>
      </c>
      <c r="G251" s="9">
        <v>46028</v>
      </c>
      <c r="H251" s="8">
        <v>1584</v>
      </c>
      <c r="I251" s="8">
        <v>1</v>
      </c>
      <c r="J251" s="8">
        <v>1584</v>
      </c>
      <c r="K251" s="8" t="s">
        <v>630</v>
      </c>
      <c r="L251" s="8" t="s">
        <v>763</v>
      </c>
      <c r="M251" s="6" t="str">
        <f>IFERROR(VLOOKUP(D251,貨品明細!D:F,3,0),"")</f>
        <v>CNY</v>
      </c>
    </row>
    <row r="252" spans="1:13" x14ac:dyDescent="0.25">
      <c r="A252" s="8" t="s">
        <v>13</v>
      </c>
      <c r="B252" s="8" t="s">
        <v>27</v>
      </c>
      <c r="C252" s="8" t="s">
        <v>649</v>
      </c>
      <c r="D252" s="8" t="s">
        <v>261</v>
      </c>
      <c r="E252" s="8" t="s">
        <v>652</v>
      </c>
      <c r="F252" s="8" t="s">
        <v>581</v>
      </c>
      <c r="G252" s="9">
        <v>45904</v>
      </c>
      <c r="H252" s="8">
        <v>300</v>
      </c>
      <c r="I252" s="8">
        <v>1</v>
      </c>
      <c r="J252" s="8">
        <v>300</v>
      </c>
      <c r="K252" s="8" t="s">
        <v>650</v>
      </c>
      <c r="L252" s="8" t="s">
        <v>749</v>
      </c>
      <c r="M252" s="6" t="str">
        <f>IFERROR(VLOOKUP(D252,貨品明細!D:F,3,0),"")</f>
        <v>FITNESS</v>
      </c>
    </row>
    <row r="253" spans="1:13" x14ac:dyDescent="0.25">
      <c r="A253" s="8" t="s">
        <v>13</v>
      </c>
      <c r="B253" s="8" t="s">
        <v>27</v>
      </c>
      <c r="C253" s="8" t="s">
        <v>649</v>
      </c>
      <c r="D253" s="8" t="s">
        <v>823</v>
      </c>
      <c r="E253" s="8" t="s">
        <v>579</v>
      </c>
      <c r="F253" s="8" t="s">
        <v>631</v>
      </c>
      <c r="G253" s="9">
        <v>46086</v>
      </c>
      <c r="H253" s="8">
        <v>340</v>
      </c>
      <c r="I253" s="8">
        <v>1</v>
      </c>
      <c r="J253" s="8">
        <v>340</v>
      </c>
      <c r="K253" s="8" t="s">
        <v>650</v>
      </c>
      <c r="L253" s="8" t="s">
        <v>749</v>
      </c>
      <c r="M253" s="6" t="str">
        <f>IFERROR(VLOOKUP(D253,貨品明細!D:F,3,0),"")</f>
        <v>WHITE</v>
      </c>
    </row>
    <row r="254" spans="1:13" x14ac:dyDescent="0.25">
      <c r="A254" s="8" t="s">
        <v>13</v>
      </c>
      <c r="B254" s="8" t="s">
        <v>26</v>
      </c>
      <c r="C254" s="8" t="s">
        <v>19</v>
      </c>
      <c r="D254" s="8" t="s">
        <v>421</v>
      </c>
      <c r="E254" s="8" t="s">
        <v>606</v>
      </c>
      <c r="F254" s="8" t="s">
        <v>595</v>
      </c>
      <c r="G254" s="9">
        <v>46042</v>
      </c>
      <c r="H254" s="8">
        <v>1584</v>
      </c>
      <c r="I254" s="8">
        <v>1</v>
      </c>
      <c r="J254" s="8">
        <v>1584</v>
      </c>
      <c r="K254" s="8" t="s">
        <v>619</v>
      </c>
      <c r="L254" s="8" t="s">
        <v>764</v>
      </c>
      <c r="M254" s="6" t="str">
        <f>IFERROR(VLOOKUP(D254,貨品明細!D:F,3,0),"")</f>
        <v>HERITAGE</v>
      </c>
    </row>
    <row r="255" spans="1:13" x14ac:dyDescent="0.25">
      <c r="A255" s="8" t="s">
        <v>13</v>
      </c>
      <c r="B255" s="8" t="s">
        <v>26</v>
      </c>
      <c r="C255" s="8" t="s">
        <v>15</v>
      </c>
      <c r="D255" s="8" t="s">
        <v>276</v>
      </c>
      <c r="E255" s="8" t="s">
        <v>579</v>
      </c>
      <c r="F255" s="8" t="s">
        <v>595</v>
      </c>
      <c r="G255" s="9">
        <v>46009</v>
      </c>
      <c r="H255" s="8">
        <v>752</v>
      </c>
      <c r="I255" s="8">
        <v>1</v>
      </c>
      <c r="J255" s="8">
        <v>752</v>
      </c>
      <c r="K255" s="8" t="s">
        <v>624</v>
      </c>
      <c r="L255" s="8" t="s">
        <v>764</v>
      </c>
      <c r="M255" s="6" t="str">
        <f>IFERROR(VLOOKUP(D255,貨品明細!D:F,3,0),"")</f>
        <v>WHITE</v>
      </c>
    </row>
    <row r="256" spans="1:13" x14ac:dyDescent="0.25">
      <c r="A256" s="8" t="s">
        <v>13</v>
      </c>
      <c r="B256" s="8" t="s">
        <v>26</v>
      </c>
      <c r="C256" s="8" t="s">
        <v>19</v>
      </c>
      <c r="D256" s="8" t="s">
        <v>182</v>
      </c>
      <c r="E256" s="8" t="s">
        <v>606</v>
      </c>
      <c r="F256" s="8" t="s">
        <v>595</v>
      </c>
      <c r="G256" s="9">
        <v>46072</v>
      </c>
      <c r="H256" s="8">
        <v>1743</v>
      </c>
      <c r="I256" s="8">
        <v>1</v>
      </c>
      <c r="J256" s="8">
        <v>1743</v>
      </c>
      <c r="K256" s="8" t="s">
        <v>619</v>
      </c>
      <c r="L256" s="8" t="s">
        <v>756</v>
      </c>
      <c r="M256" s="6" t="str">
        <f>IFERROR(VLOOKUP(D256,貨品明細!D:F,3,0),"")</f>
        <v>EXPLORE</v>
      </c>
    </row>
    <row r="257" spans="1:13" x14ac:dyDescent="0.25">
      <c r="A257" s="8" t="s">
        <v>13</v>
      </c>
      <c r="B257" s="8" t="s">
        <v>26</v>
      </c>
      <c r="C257" s="8" t="s">
        <v>17</v>
      </c>
      <c r="D257" s="8" t="s">
        <v>410</v>
      </c>
      <c r="E257" s="8" t="s">
        <v>579</v>
      </c>
      <c r="F257" s="8" t="s">
        <v>595</v>
      </c>
      <c r="G257" s="9">
        <v>46058</v>
      </c>
      <c r="H257" s="8">
        <v>1303</v>
      </c>
      <c r="I257" s="8">
        <v>1</v>
      </c>
      <c r="J257" s="8">
        <v>1303</v>
      </c>
      <c r="K257" s="8" t="s">
        <v>599</v>
      </c>
      <c r="L257" s="8" t="s">
        <v>715</v>
      </c>
      <c r="M257" s="6" t="str">
        <f>IFERROR(VLOOKUP(D257,貨品明細!D:F,3,0),"")</f>
        <v>WHITE</v>
      </c>
    </row>
    <row r="258" spans="1:13" x14ac:dyDescent="0.25">
      <c r="A258" s="8" t="s">
        <v>13</v>
      </c>
      <c r="B258" s="8" t="s">
        <v>26</v>
      </c>
      <c r="C258" s="8" t="s">
        <v>15</v>
      </c>
      <c r="D258" s="8" t="s">
        <v>536</v>
      </c>
      <c r="E258" s="8" t="s">
        <v>579</v>
      </c>
      <c r="F258" s="8" t="s">
        <v>595</v>
      </c>
      <c r="G258" s="9">
        <v>46042</v>
      </c>
      <c r="H258" s="8">
        <v>624</v>
      </c>
      <c r="I258" s="8">
        <v>1</v>
      </c>
      <c r="J258" s="8">
        <v>624</v>
      </c>
      <c r="K258" s="8" t="s">
        <v>596</v>
      </c>
      <c r="L258" s="8" t="s">
        <v>763</v>
      </c>
      <c r="M258" s="6" t="str">
        <f>IFERROR(VLOOKUP(D258,貨品明細!D:F,3,0),"")</f>
        <v>FITNESS</v>
      </c>
    </row>
    <row r="259" spans="1:13" x14ac:dyDescent="0.25">
      <c r="A259" s="8" t="s">
        <v>13</v>
      </c>
      <c r="B259" s="8" t="s">
        <v>26</v>
      </c>
      <c r="C259" s="8" t="s">
        <v>22</v>
      </c>
      <c r="D259" s="8" t="s">
        <v>312</v>
      </c>
      <c r="E259" s="8" t="s">
        <v>579</v>
      </c>
      <c r="F259" s="8" t="s">
        <v>595</v>
      </c>
      <c r="G259" s="9">
        <v>46042</v>
      </c>
      <c r="H259" s="8">
        <v>464</v>
      </c>
      <c r="I259" s="8">
        <v>1</v>
      </c>
      <c r="J259" s="8">
        <v>464</v>
      </c>
      <c r="K259" s="8" t="s">
        <v>621</v>
      </c>
      <c r="L259" s="8" t="s">
        <v>749</v>
      </c>
      <c r="M259" s="6" t="str">
        <f>IFERROR(VLOOKUP(D259,貨品明細!D:F,3,0),"")</f>
        <v>FITNESS</v>
      </c>
    </row>
    <row r="260" spans="1:13" x14ac:dyDescent="0.25">
      <c r="A260" s="8" t="s">
        <v>13</v>
      </c>
      <c r="B260" s="8" t="s">
        <v>26</v>
      </c>
      <c r="C260" s="8" t="s">
        <v>18</v>
      </c>
      <c r="D260" s="8" t="s">
        <v>381</v>
      </c>
      <c r="E260" s="8" t="s">
        <v>579</v>
      </c>
      <c r="F260" s="8" t="s">
        <v>595</v>
      </c>
      <c r="G260" s="9">
        <v>46058</v>
      </c>
      <c r="H260" s="8">
        <v>980</v>
      </c>
      <c r="I260" s="8">
        <v>1</v>
      </c>
      <c r="J260" s="8">
        <v>980</v>
      </c>
      <c r="K260" s="8" t="s">
        <v>582</v>
      </c>
      <c r="L260" s="8" t="s">
        <v>756</v>
      </c>
      <c r="M260" s="6" t="str">
        <f>IFERROR(VLOOKUP(D260,貨品明細!D:F,3,0),"")</f>
        <v>A.P.</v>
      </c>
    </row>
    <row r="261" spans="1:13" x14ac:dyDescent="0.25">
      <c r="A261" s="8" t="s">
        <v>13</v>
      </c>
      <c r="B261" s="8" t="s">
        <v>26</v>
      </c>
      <c r="C261" s="8" t="s">
        <v>17</v>
      </c>
      <c r="D261" s="8" t="s">
        <v>565</v>
      </c>
      <c r="E261" s="8" t="s">
        <v>606</v>
      </c>
      <c r="F261" s="8" t="s">
        <v>595</v>
      </c>
      <c r="G261" s="9">
        <v>46009</v>
      </c>
      <c r="H261" s="8">
        <v>1303</v>
      </c>
      <c r="I261" s="8">
        <v>1</v>
      </c>
      <c r="J261" s="8">
        <v>1303</v>
      </c>
      <c r="K261" s="8" t="s">
        <v>625</v>
      </c>
      <c r="L261" s="8" t="s">
        <v>742</v>
      </c>
      <c r="M261" s="6" t="str">
        <f>IFERROR(VLOOKUP(D261,貨品明細!D:F,3,0),"")</f>
        <v>WHITE</v>
      </c>
    </row>
    <row r="262" spans="1:13" x14ac:dyDescent="0.25">
      <c r="A262" s="8" t="s">
        <v>13</v>
      </c>
      <c r="B262" s="8" t="s">
        <v>26</v>
      </c>
      <c r="C262" s="8" t="s">
        <v>22</v>
      </c>
      <c r="D262" s="8" t="s">
        <v>194</v>
      </c>
      <c r="E262" s="8" t="s">
        <v>579</v>
      </c>
      <c r="F262" s="8" t="s">
        <v>595</v>
      </c>
      <c r="G262" s="9">
        <v>46058</v>
      </c>
      <c r="H262" s="8">
        <v>544</v>
      </c>
      <c r="I262" s="8">
        <v>1</v>
      </c>
      <c r="J262" s="8">
        <v>544</v>
      </c>
      <c r="K262" s="8" t="s">
        <v>621</v>
      </c>
      <c r="L262" s="8" t="s">
        <v>742</v>
      </c>
      <c r="M262" s="6" t="str">
        <f>IFERROR(VLOOKUP(D262,貨品明細!D:F,3,0),"")</f>
        <v>WHITE</v>
      </c>
    </row>
    <row r="263" spans="1:13" x14ac:dyDescent="0.25">
      <c r="A263" s="8" t="s">
        <v>13</v>
      </c>
      <c r="B263" s="8" t="s">
        <v>26</v>
      </c>
      <c r="C263" s="8" t="s">
        <v>22</v>
      </c>
      <c r="D263" s="8" t="s">
        <v>311</v>
      </c>
      <c r="E263" s="8" t="s">
        <v>579</v>
      </c>
      <c r="F263" s="8" t="s">
        <v>595</v>
      </c>
      <c r="G263" s="9">
        <v>46042</v>
      </c>
      <c r="H263" s="8">
        <v>464</v>
      </c>
      <c r="I263" s="8">
        <v>1</v>
      </c>
      <c r="J263" s="8">
        <v>464</v>
      </c>
      <c r="K263" s="8" t="s">
        <v>621</v>
      </c>
      <c r="L263" s="8" t="s">
        <v>742</v>
      </c>
      <c r="M263" s="6" t="str">
        <f>IFERROR(VLOOKUP(D263,貨品明細!D:F,3,0),"")</f>
        <v>FITNESS</v>
      </c>
    </row>
    <row r="264" spans="1:13" x14ac:dyDescent="0.25">
      <c r="A264" s="8" t="s">
        <v>14</v>
      </c>
      <c r="B264" s="8" t="s">
        <v>26</v>
      </c>
      <c r="C264" s="8" t="s">
        <v>24</v>
      </c>
      <c r="D264" s="8" t="s">
        <v>747</v>
      </c>
      <c r="E264" s="8" t="s">
        <v>661</v>
      </c>
      <c r="F264" s="8" t="s">
        <v>595</v>
      </c>
      <c r="G264" s="9">
        <v>46028</v>
      </c>
      <c r="H264" s="8">
        <v>1039</v>
      </c>
      <c r="I264" s="8">
        <v>1</v>
      </c>
      <c r="J264" s="8">
        <v>1039</v>
      </c>
      <c r="K264" s="8" t="s">
        <v>623</v>
      </c>
      <c r="L264" s="8" t="s">
        <v>764</v>
      </c>
      <c r="M264" s="6" t="str">
        <f>IFERROR(VLOOKUP(D264,貨品明細!D:F,3,0),"")</f>
        <v>潮牌</v>
      </c>
    </row>
    <row r="265" spans="1:13" x14ac:dyDescent="0.25">
      <c r="A265" s="8" t="s">
        <v>13</v>
      </c>
      <c r="B265" s="8" t="s">
        <v>26</v>
      </c>
      <c r="C265" s="8" t="s">
        <v>15</v>
      </c>
      <c r="D265" s="8" t="s">
        <v>537</v>
      </c>
      <c r="E265" s="8" t="s">
        <v>579</v>
      </c>
      <c r="F265" s="8" t="s">
        <v>595</v>
      </c>
      <c r="G265" s="9">
        <v>46042</v>
      </c>
      <c r="H265" s="8">
        <v>704</v>
      </c>
      <c r="I265" s="8">
        <v>1</v>
      </c>
      <c r="J265" s="8">
        <v>704</v>
      </c>
      <c r="K265" s="8" t="s">
        <v>589</v>
      </c>
      <c r="L265" s="8" t="s">
        <v>756</v>
      </c>
      <c r="M265" s="6" t="str">
        <f>IFERROR(VLOOKUP(D265,貨品明細!D:F,3,0),"")</f>
        <v>FITNESS</v>
      </c>
    </row>
    <row r="266" spans="1:13" x14ac:dyDescent="0.25">
      <c r="A266" s="8" t="s">
        <v>13</v>
      </c>
      <c r="B266" s="8" t="s">
        <v>28</v>
      </c>
      <c r="C266" s="8" t="s">
        <v>682</v>
      </c>
      <c r="D266" s="8" t="s">
        <v>879</v>
      </c>
      <c r="E266" s="8" t="s">
        <v>606</v>
      </c>
      <c r="F266" s="8" t="s">
        <v>595</v>
      </c>
      <c r="G266" s="9">
        <v>46009</v>
      </c>
      <c r="H266" s="8">
        <v>872</v>
      </c>
      <c r="I266" s="8">
        <v>1</v>
      </c>
      <c r="J266" s="8">
        <v>872</v>
      </c>
      <c r="K266" s="8" t="s">
        <v>683</v>
      </c>
      <c r="L266" s="8" t="s">
        <v>756</v>
      </c>
      <c r="M266" s="6" t="str">
        <f>IFERROR(VLOOKUP(D266,貨品明細!D:F,3,0),"")</f>
        <v>ORIGINALE</v>
      </c>
    </row>
    <row r="267" spans="1:13" x14ac:dyDescent="0.25">
      <c r="A267" s="8" t="s">
        <v>13</v>
      </c>
      <c r="B267" s="8" t="s">
        <v>26</v>
      </c>
      <c r="C267" s="8" t="s">
        <v>15</v>
      </c>
      <c r="D267" s="8" t="s">
        <v>32</v>
      </c>
      <c r="E267" s="8" t="s">
        <v>579</v>
      </c>
      <c r="F267" s="8" t="s">
        <v>581</v>
      </c>
      <c r="G267" s="9">
        <v>45923</v>
      </c>
      <c r="H267" s="8">
        <v>774</v>
      </c>
      <c r="I267" s="8">
        <v>1</v>
      </c>
      <c r="J267" s="8">
        <v>774</v>
      </c>
      <c r="K267" s="8" t="s">
        <v>589</v>
      </c>
      <c r="L267" s="8" t="s">
        <v>742</v>
      </c>
      <c r="M267" s="6" t="str">
        <f>IFERROR(VLOOKUP(D267,貨品明細!D:F,3,0),"")</f>
        <v>TENNIS</v>
      </c>
    </row>
    <row r="268" spans="1:13" x14ac:dyDescent="0.25">
      <c r="A268" s="8" t="s">
        <v>14</v>
      </c>
      <c r="B268" s="8" t="s">
        <v>28</v>
      </c>
      <c r="C268" s="8" t="s">
        <v>696</v>
      </c>
      <c r="D268" s="8" t="s">
        <v>716</v>
      </c>
      <c r="E268" s="8" t="s">
        <v>579</v>
      </c>
      <c r="F268" s="8" t="s">
        <v>595</v>
      </c>
      <c r="G268" s="9">
        <v>45995</v>
      </c>
      <c r="H268" s="8">
        <v>595</v>
      </c>
      <c r="I268" s="8">
        <v>1</v>
      </c>
      <c r="J268" s="8">
        <v>595</v>
      </c>
      <c r="K268" s="8" t="s">
        <v>718</v>
      </c>
      <c r="L268" s="8" t="s">
        <v>715</v>
      </c>
      <c r="M268" s="6" t="str">
        <f>IFERROR(VLOOKUP(D268,貨品明細!D:F,3,0),"")</f>
        <v>URBAN TECH</v>
      </c>
    </row>
    <row r="269" spans="1:13" x14ac:dyDescent="0.25">
      <c r="A269" s="8" t="s">
        <v>13</v>
      </c>
      <c r="B269" s="8" t="s">
        <v>26</v>
      </c>
      <c r="C269" s="8" t="s">
        <v>22</v>
      </c>
      <c r="D269" s="8" t="s">
        <v>311</v>
      </c>
      <c r="E269" s="8" t="s">
        <v>579</v>
      </c>
      <c r="F269" s="8" t="s">
        <v>595</v>
      </c>
      <c r="G269" s="9">
        <v>46042</v>
      </c>
      <c r="H269" s="8">
        <v>510</v>
      </c>
      <c r="I269" s="8">
        <v>2</v>
      </c>
      <c r="J269" s="8">
        <v>1020</v>
      </c>
      <c r="K269" s="8" t="s">
        <v>621</v>
      </c>
      <c r="L269" s="8" t="s">
        <v>742</v>
      </c>
      <c r="M269" s="6" t="str">
        <f>IFERROR(VLOOKUP(D269,貨品明細!D:F,3,0),"")</f>
        <v>FITNESS</v>
      </c>
    </row>
    <row r="270" spans="1:13" x14ac:dyDescent="0.25">
      <c r="A270" s="8" t="s">
        <v>13</v>
      </c>
      <c r="B270" s="8" t="s">
        <v>26</v>
      </c>
      <c r="C270" s="8" t="s">
        <v>24</v>
      </c>
      <c r="D270" s="8" t="s">
        <v>213</v>
      </c>
      <c r="E270" s="8" t="s">
        <v>606</v>
      </c>
      <c r="F270" s="8" t="s">
        <v>595</v>
      </c>
      <c r="G270" s="9">
        <v>46042</v>
      </c>
      <c r="H270" s="8">
        <v>1258</v>
      </c>
      <c r="I270" s="8">
        <v>1</v>
      </c>
      <c r="J270" s="8">
        <v>1258</v>
      </c>
      <c r="K270" s="8" t="s">
        <v>630</v>
      </c>
      <c r="L270" s="8" t="s">
        <v>749</v>
      </c>
      <c r="M270" s="6" t="str">
        <f>IFERROR(VLOOKUP(D270,貨品明細!D:F,3,0),"")</f>
        <v>HERITAGE</v>
      </c>
    </row>
    <row r="271" spans="1:13" x14ac:dyDescent="0.25">
      <c r="A271" s="8" t="s">
        <v>13</v>
      </c>
      <c r="B271" s="8" t="s">
        <v>26</v>
      </c>
      <c r="C271" s="8" t="s">
        <v>17</v>
      </c>
      <c r="D271" s="8" t="s">
        <v>413</v>
      </c>
      <c r="E271" s="8" t="s">
        <v>579</v>
      </c>
      <c r="F271" s="8" t="s">
        <v>595</v>
      </c>
      <c r="G271" s="9">
        <v>46009</v>
      </c>
      <c r="H271" s="8">
        <v>1744</v>
      </c>
      <c r="I271" s="8">
        <v>1</v>
      </c>
      <c r="J271" s="8">
        <v>1744</v>
      </c>
      <c r="K271" s="8" t="s">
        <v>640</v>
      </c>
      <c r="L271" s="8" t="s">
        <v>715</v>
      </c>
      <c r="M271" s="6" t="str">
        <f>IFERROR(VLOOKUP(D271,貨品明細!D:F,3,0),"")</f>
        <v>FILA ORIGINALE</v>
      </c>
    </row>
    <row r="272" spans="1:13" x14ac:dyDescent="0.25">
      <c r="A272" s="8" t="s">
        <v>13</v>
      </c>
      <c r="B272" s="8" t="s">
        <v>26</v>
      </c>
      <c r="C272" s="8" t="s">
        <v>18</v>
      </c>
      <c r="D272" s="8" t="s">
        <v>453</v>
      </c>
      <c r="E272" s="8" t="s">
        <v>579</v>
      </c>
      <c r="F272" s="8" t="s">
        <v>595</v>
      </c>
      <c r="G272" s="9">
        <v>45995</v>
      </c>
      <c r="H272" s="8">
        <v>944</v>
      </c>
      <c r="I272" s="8">
        <v>1</v>
      </c>
      <c r="J272" s="8">
        <v>944</v>
      </c>
      <c r="K272" s="8" t="s">
        <v>582</v>
      </c>
      <c r="L272" s="8" t="s">
        <v>715</v>
      </c>
      <c r="M272" s="6" t="str">
        <f>IFERROR(VLOOKUP(D272,貨品明細!D:F,3,0),"")</f>
        <v>A.P.</v>
      </c>
    </row>
    <row r="273" spans="1:13" x14ac:dyDescent="0.25">
      <c r="A273" s="8" t="s">
        <v>13</v>
      </c>
      <c r="B273" s="8" t="s">
        <v>26</v>
      </c>
      <c r="C273" s="8" t="s">
        <v>20</v>
      </c>
      <c r="D273" s="8" t="s">
        <v>540</v>
      </c>
      <c r="E273" s="8" t="s">
        <v>579</v>
      </c>
      <c r="F273" s="8" t="s">
        <v>595</v>
      </c>
      <c r="G273" s="9">
        <v>46072</v>
      </c>
      <c r="H273" s="8">
        <v>1003</v>
      </c>
      <c r="I273" s="8">
        <v>1</v>
      </c>
      <c r="J273" s="8">
        <v>976</v>
      </c>
      <c r="K273" s="8" t="s">
        <v>601</v>
      </c>
      <c r="L273" s="8" t="s">
        <v>742</v>
      </c>
      <c r="M273" s="6" t="str">
        <f>IFERROR(VLOOKUP(D273,貨品明細!D:F,3,0),"")</f>
        <v>EXPLORE</v>
      </c>
    </row>
    <row r="274" spans="1:13" x14ac:dyDescent="0.25">
      <c r="A274" s="8" t="s">
        <v>13</v>
      </c>
      <c r="B274" s="8" t="s">
        <v>26</v>
      </c>
      <c r="C274" s="8" t="s">
        <v>15</v>
      </c>
      <c r="D274" s="8" t="s">
        <v>487</v>
      </c>
      <c r="E274" s="8" t="s">
        <v>579</v>
      </c>
      <c r="F274" s="8" t="s">
        <v>595</v>
      </c>
      <c r="G274" s="9">
        <v>46009</v>
      </c>
      <c r="H274" s="8">
        <v>748</v>
      </c>
      <c r="I274" s="8">
        <v>1</v>
      </c>
      <c r="J274" s="8">
        <v>728</v>
      </c>
      <c r="K274" s="8" t="s">
        <v>589</v>
      </c>
      <c r="L274" s="8" t="s">
        <v>742</v>
      </c>
      <c r="M274" s="6" t="str">
        <f>IFERROR(VLOOKUP(D274,貨品明細!D:F,3,0),"")</f>
        <v>WHITE</v>
      </c>
    </row>
    <row r="275" spans="1:13" x14ac:dyDescent="0.25">
      <c r="A275" s="8" t="s">
        <v>13</v>
      </c>
      <c r="B275" s="8" t="s">
        <v>26</v>
      </c>
      <c r="C275" s="8" t="s">
        <v>16</v>
      </c>
      <c r="D275" s="8" t="s">
        <v>46</v>
      </c>
      <c r="E275" s="8" t="s">
        <v>606</v>
      </c>
      <c r="F275" s="8" t="s">
        <v>581</v>
      </c>
      <c r="G275" s="9">
        <v>45953</v>
      </c>
      <c r="H275" s="8">
        <v>1498</v>
      </c>
      <c r="I275" s="8">
        <v>1</v>
      </c>
      <c r="J275" s="8">
        <v>1498</v>
      </c>
      <c r="K275" s="8" t="s">
        <v>607</v>
      </c>
      <c r="L275" s="8" t="s">
        <v>763</v>
      </c>
      <c r="M275" s="6" t="str">
        <f>IFERROR(VLOOKUP(D275,貨品明細!D:F,3,0),"")</f>
        <v>FITNESS</v>
      </c>
    </row>
    <row r="276" spans="1:13" x14ac:dyDescent="0.25">
      <c r="A276" s="8" t="s">
        <v>13</v>
      </c>
      <c r="B276" s="8" t="s">
        <v>26</v>
      </c>
      <c r="C276" s="8" t="s">
        <v>18</v>
      </c>
      <c r="D276" s="8" t="s">
        <v>196</v>
      </c>
      <c r="E276" s="8" t="s">
        <v>579</v>
      </c>
      <c r="F276" s="8" t="s">
        <v>595</v>
      </c>
      <c r="G276" s="9">
        <v>46009</v>
      </c>
      <c r="H276" s="8">
        <v>833</v>
      </c>
      <c r="I276" s="8">
        <v>1</v>
      </c>
      <c r="J276" s="8">
        <v>833</v>
      </c>
      <c r="K276" s="8" t="s">
        <v>582</v>
      </c>
      <c r="L276" s="8" t="s">
        <v>764</v>
      </c>
      <c r="M276" s="6" t="str">
        <f>IFERROR(VLOOKUP(D276,貨品明細!D:F,3,0),"")</f>
        <v>WHITE</v>
      </c>
    </row>
    <row r="277" spans="1:13" x14ac:dyDescent="0.25">
      <c r="A277" s="8" t="s">
        <v>13</v>
      </c>
      <c r="B277" s="8" t="s">
        <v>26</v>
      </c>
      <c r="C277" s="8" t="s">
        <v>18</v>
      </c>
      <c r="D277" s="8" t="s">
        <v>381</v>
      </c>
      <c r="E277" s="8" t="s">
        <v>579</v>
      </c>
      <c r="F277" s="8" t="s">
        <v>595</v>
      </c>
      <c r="G277" s="9">
        <v>46058</v>
      </c>
      <c r="H277" s="8">
        <v>784</v>
      </c>
      <c r="I277" s="8">
        <v>1</v>
      </c>
      <c r="J277" s="8">
        <v>784</v>
      </c>
      <c r="K277" s="8" t="s">
        <v>582</v>
      </c>
      <c r="L277" s="8" t="s">
        <v>749</v>
      </c>
      <c r="M277" s="6" t="str">
        <f>IFERROR(VLOOKUP(D277,貨品明細!D:F,3,0),"")</f>
        <v>A.P.</v>
      </c>
    </row>
    <row r="278" spans="1:13" x14ac:dyDescent="0.25">
      <c r="A278" s="8" t="s">
        <v>13</v>
      </c>
      <c r="B278" s="8" t="s">
        <v>27</v>
      </c>
      <c r="C278" s="8" t="s">
        <v>645</v>
      </c>
      <c r="D278" s="8" t="s">
        <v>373</v>
      </c>
      <c r="E278" s="8" t="s">
        <v>606</v>
      </c>
      <c r="F278" s="8" t="s">
        <v>595</v>
      </c>
      <c r="G278" s="9">
        <v>45995</v>
      </c>
      <c r="H278" s="8">
        <v>60</v>
      </c>
      <c r="I278" s="8">
        <v>1</v>
      </c>
      <c r="J278" s="8">
        <v>41</v>
      </c>
      <c r="K278" s="8" t="s">
        <v>656</v>
      </c>
      <c r="L278" s="8" t="s">
        <v>756</v>
      </c>
      <c r="M278" s="6" t="str">
        <f>IFERROR(VLOOKUP(D278,貨品明細!D:F,3,0),"")</f>
        <v>HERITAGE</v>
      </c>
    </row>
    <row r="279" spans="1:13" x14ac:dyDescent="0.25">
      <c r="A279" s="8" t="s">
        <v>13</v>
      </c>
      <c r="B279" s="8" t="s">
        <v>26</v>
      </c>
      <c r="C279" s="8" t="s">
        <v>15</v>
      </c>
      <c r="D279" s="8" t="s">
        <v>546</v>
      </c>
      <c r="E279" s="8" t="s">
        <v>606</v>
      </c>
      <c r="F279" s="8" t="s">
        <v>595</v>
      </c>
      <c r="G279" s="9">
        <v>46042</v>
      </c>
      <c r="H279" s="8">
        <v>747</v>
      </c>
      <c r="I279" s="8">
        <v>1</v>
      </c>
      <c r="J279" s="8">
        <v>520</v>
      </c>
      <c r="K279" s="8" t="s">
        <v>596</v>
      </c>
      <c r="L279" s="8" t="s">
        <v>756</v>
      </c>
      <c r="M279" s="6" t="str">
        <f>IFERROR(VLOOKUP(D279,貨品明細!D:F,3,0),"")</f>
        <v>FITNESS</v>
      </c>
    </row>
    <row r="280" spans="1:13" x14ac:dyDescent="0.25">
      <c r="A280" s="8" t="s">
        <v>13</v>
      </c>
      <c r="B280" s="8" t="s">
        <v>26</v>
      </c>
      <c r="C280" s="8" t="s">
        <v>19</v>
      </c>
      <c r="D280" s="8" t="s">
        <v>52</v>
      </c>
      <c r="E280" s="8" t="s">
        <v>606</v>
      </c>
      <c r="F280" s="8" t="s">
        <v>595</v>
      </c>
      <c r="G280" s="9">
        <v>46028</v>
      </c>
      <c r="H280" s="8">
        <v>2784</v>
      </c>
      <c r="I280" s="8">
        <v>1</v>
      </c>
      <c r="J280" s="8">
        <v>2708</v>
      </c>
      <c r="K280" s="8" t="s">
        <v>613</v>
      </c>
      <c r="L280" s="8" t="s">
        <v>742</v>
      </c>
      <c r="M280" s="6" t="str">
        <f>IFERROR(VLOOKUP(D280,貨品明細!D:F,3,0),"")</f>
        <v>EXPLORE</v>
      </c>
    </row>
    <row r="281" spans="1:13" x14ac:dyDescent="0.25">
      <c r="A281" s="8" t="s">
        <v>13</v>
      </c>
      <c r="B281" s="8" t="s">
        <v>26</v>
      </c>
      <c r="C281" s="8" t="s">
        <v>22</v>
      </c>
      <c r="D281" s="8" t="s">
        <v>807</v>
      </c>
      <c r="E281" s="8" t="s">
        <v>579</v>
      </c>
      <c r="F281" s="8" t="s">
        <v>631</v>
      </c>
      <c r="G281" s="9">
        <v>46086</v>
      </c>
      <c r="H281" s="8">
        <v>1423</v>
      </c>
      <c r="I281" s="8">
        <v>1</v>
      </c>
      <c r="J281" s="8">
        <v>1336</v>
      </c>
      <c r="K281" s="8" t="s">
        <v>609</v>
      </c>
      <c r="L281" s="8" t="s">
        <v>756</v>
      </c>
      <c r="M281" s="6" t="str">
        <f>IFERROR(VLOOKUP(D281,貨品明細!D:F,3,0),"")</f>
        <v>GOLF</v>
      </c>
    </row>
    <row r="282" spans="1:13" x14ac:dyDescent="0.25">
      <c r="A282" s="8" t="s">
        <v>13</v>
      </c>
      <c r="B282" s="8" t="s">
        <v>26</v>
      </c>
      <c r="C282" s="8" t="s">
        <v>20</v>
      </c>
      <c r="D282" s="8" t="s">
        <v>384</v>
      </c>
      <c r="E282" s="8" t="s">
        <v>579</v>
      </c>
      <c r="F282" s="8" t="s">
        <v>595</v>
      </c>
      <c r="G282" s="9">
        <v>46058</v>
      </c>
      <c r="H282" s="8">
        <v>1258</v>
      </c>
      <c r="I282" s="8">
        <v>1</v>
      </c>
      <c r="J282" s="8">
        <v>1173</v>
      </c>
      <c r="K282" s="8" t="s">
        <v>601</v>
      </c>
      <c r="L282" s="8" t="s">
        <v>756</v>
      </c>
      <c r="M282" s="6" t="str">
        <f>IFERROR(VLOOKUP(D282,貨品明細!D:F,3,0),"")</f>
        <v>A.P.</v>
      </c>
    </row>
    <row r="283" spans="1:13" x14ac:dyDescent="0.25">
      <c r="A283" s="8" t="s">
        <v>13</v>
      </c>
      <c r="B283" s="8" t="s">
        <v>26</v>
      </c>
      <c r="C283" s="8" t="s">
        <v>19</v>
      </c>
      <c r="D283" s="8" t="s">
        <v>421</v>
      </c>
      <c r="E283" s="8" t="s">
        <v>606</v>
      </c>
      <c r="F283" s="8" t="s">
        <v>595</v>
      </c>
      <c r="G283" s="9">
        <v>46042</v>
      </c>
      <c r="H283" s="8">
        <v>1980</v>
      </c>
      <c r="I283" s="8">
        <v>1</v>
      </c>
      <c r="J283" s="8">
        <v>1980</v>
      </c>
      <c r="K283" s="8" t="s">
        <v>619</v>
      </c>
      <c r="L283" s="8" t="s">
        <v>756</v>
      </c>
      <c r="M283" s="6" t="str">
        <f>IFERROR(VLOOKUP(D283,貨品明細!D:F,3,0),"")</f>
        <v>HERITAGE</v>
      </c>
    </row>
    <row r="284" spans="1:13" x14ac:dyDescent="0.25">
      <c r="A284" s="8" t="s">
        <v>13</v>
      </c>
      <c r="B284" s="8" t="s">
        <v>28</v>
      </c>
      <c r="C284" s="8" t="s">
        <v>684</v>
      </c>
      <c r="D284" s="8" t="s">
        <v>292</v>
      </c>
      <c r="E284" s="8" t="s">
        <v>579</v>
      </c>
      <c r="F284" s="8" t="s">
        <v>595</v>
      </c>
      <c r="G284" s="9">
        <v>46028</v>
      </c>
      <c r="H284" s="8">
        <v>842</v>
      </c>
      <c r="I284" s="8">
        <v>1</v>
      </c>
      <c r="J284" s="8">
        <v>842</v>
      </c>
      <c r="K284" s="8" t="s">
        <v>688</v>
      </c>
      <c r="L284" s="8" t="s">
        <v>764</v>
      </c>
      <c r="M284" s="6" t="str">
        <f>IFERROR(VLOOKUP(D284,貨品明細!D:F,3,0),"")</f>
        <v>HERITAGE</v>
      </c>
    </row>
    <row r="285" spans="1:13" x14ac:dyDescent="0.25">
      <c r="A285" s="8" t="s">
        <v>13</v>
      </c>
      <c r="B285" s="8" t="s">
        <v>26</v>
      </c>
      <c r="C285" s="8" t="s">
        <v>16</v>
      </c>
      <c r="D285" s="8" t="s">
        <v>114</v>
      </c>
      <c r="E285" s="8" t="s">
        <v>606</v>
      </c>
      <c r="F285" s="8" t="s">
        <v>581</v>
      </c>
      <c r="G285" s="9">
        <v>45904</v>
      </c>
      <c r="H285" s="8">
        <v>1736</v>
      </c>
      <c r="I285" s="8">
        <v>1</v>
      </c>
      <c r="J285" s="8">
        <v>1736</v>
      </c>
      <c r="K285" s="8" t="s">
        <v>625</v>
      </c>
      <c r="L285" s="8" t="s">
        <v>757</v>
      </c>
      <c r="M285" s="6" t="str">
        <f>IFERROR(VLOOKUP(D285,貨品明細!D:F,3,0),"")</f>
        <v>FITNESS</v>
      </c>
    </row>
    <row r="286" spans="1:13" x14ac:dyDescent="0.25">
      <c r="A286" s="8" t="s">
        <v>13</v>
      </c>
      <c r="B286" s="8" t="s">
        <v>26</v>
      </c>
      <c r="C286" s="8" t="s">
        <v>15</v>
      </c>
      <c r="D286" s="8" t="s">
        <v>559</v>
      </c>
      <c r="E286" s="8" t="s">
        <v>579</v>
      </c>
      <c r="F286" s="8" t="s">
        <v>595</v>
      </c>
      <c r="G286" s="9">
        <v>46009</v>
      </c>
      <c r="H286" s="8">
        <v>752</v>
      </c>
      <c r="I286" s="8">
        <v>1</v>
      </c>
      <c r="J286" s="8">
        <v>752</v>
      </c>
      <c r="K286" s="8" t="s">
        <v>624</v>
      </c>
      <c r="L286" s="8" t="s">
        <v>757</v>
      </c>
      <c r="M286" s="6" t="str">
        <f>IFERROR(VLOOKUP(D286,貨品明細!D:F,3,0),"")</f>
        <v>WHITE</v>
      </c>
    </row>
    <row r="287" spans="1:13" x14ac:dyDescent="0.25">
      <c r="A287" s="8" t="s">
        <v>13</v>
      </c>
      <c r="B287" s="8" t="s">
        <v>27</v>
      </c>
      <c r="C287" s="8" t="s">
        <v>645</v>
      </c>
      <c r="D287" s="8" t="s">
        <v>361</v>
      </c>
      <c r="E287" s="8" t="s">
        <v>579</v>
      </c>
      <c r="F287" s="8" t="s">
        <v>646</v>
      </c>
      <c r="G287" s="9">
        <v>45722</v>
      </c>
      <c r="H287" s="8">
        <v>60</v>
      </c>
      <c r="I287" s="8">
        <v>1</v>
      </c>
      <c r="J287" s="8">
        <v>60</v>
      </c>
      <c r="K287" s="8" t="s">
        <v>663</v>
      </c>
      <c r="L287" s="8" t="s">
        <v>757</v>
      </c>
      <c r="M287" s="6" t="str">
        <f>IFERROR(VLOOKUP(D287,貨品明細!D:F,3,0),"")</f>
        <v>WHITE</v>
      </c>
    </row>
    <row r="288" spans="1:13" x14ac:dyDescent="0.25">
      <c r="A288" s="8" t="s">
        <v>13</v>
      </c>
      <c r="B288" s="8" t="s">
        <v>28</v>
      </c>
      <c r="C288" s="8" t="s">
        <v>682</v>
      </c>
      <c r="D288" s="8" t="s">
        <v>94</v>
      </c>
      <c r="E288" s="8" t="s">
        <v>606</v>
      </c>
      <c r="F288" s="8" t="s">
        <v>595</v>
      </c>
      <c r="G288" s="9">
        <v>46028</v>
      </c>
      <c r="H288" s="8">
        <v>792</v>
      </c>
      <c r="I288" s="8">
        <v>1</v>
      </c>
      <c r="J288" s="8">
        <v>792</v>
      </c>
      <c r="K288" s="8" t="s">
        <v>683</v>
      </c>
      <c r="L288" s="8" t="s">
        <v>764</v>
      </c>
      <c r="M288" s="6" t="str">
        <f>IFERROR(VLOOKUP(D288,貨品明細!D:F,3,0),"")</f>
        <v>ORIGINALE</v>
      </c>
    </row>
    <row r="289" spans="1:13" x14ac:dyDescent="0.25">
      <c r="A289" s="8" t="s">
        <v>13</v>
      </c>
      <c r="B289" s="8" t="s">
        <v>26</v>
      </c>
      <c r="C289" s="8" t="s">
        <v>18</v>
      </c>
      <c r="D289" s="8" t="s">
        <v>338</v>
      </c>
      <c r="E289" s="8" t="s">
        <v>579</v>
      </c>
      <c r="F289" s="8" t="s">
        <v>595</v>
      </c>
      <c r="G289" s="9">
        <v>46042</v>
      </c>
      <c r="H289" s="8">
        <v>792</v>
      </c>
      <c r="I289" s="8">
        <v>1</v>
      </c>
      <c r="J289" s="8">
        <v>792</v>
      </c>
      <c r="K289" s="8" t="s">
        <v>582</v>
      </c>
      <c r="L289" s="8" t="s">
        <v>764</v>
      </c>
      <c r="M289" s="6" t="str">
        <f>IFERROR(VLOOKUP(D289,貨品明細!D:F,3,0),"")</f>
        <v>HERITAGE</v>
      </c>
    </row>
    <row r="290" spans="1:13" x14ac:dyDescent="0.25">
      <c r="A290" s="8" t="s">
        <v>13</v>
      </c>
      <c r="B290" s="8" t="s">
        <v>26</v>
      </c>
      <c r="C290" s="8" t="s">
        <v>18</v>
      </c>
      <c r="D290" s="8" t="s">
        <v>381</v>
      </c>
      <c r="E290" s="8" t="s">
        <v>579</v>
      </c>
      <c r="F290" s="8" t="s">
        <v>595</v>
      </c>
      <c r="G290" s="9">
        <v>46058</v>
      </c>
      <c r="H290" s="8">
        <v>784</v>
      </c>
      <c r="I290" s="8">
        <v>1</v>
      </c>
      <c r="J290" s="8">
        <v>784</v>
      </c>
      <c r="K290" s="8" t="s">
        <v>582</v>
      </c>
      <c r="L290" s="8" t="s">
        <v>763</v>
      </c>
      <c r="M290" s="6" t="str">
        <f>IFERROR(VLOOKUP(D290,貨品明細!D:F,3,0),"")</f>
        <v>A.P.</v>
      </c>
    </row>
    <row r="291" spans="1:13" x14ac:dyDescent="0.25">
      <c r="A291" s="8" t="s">
        <v>13</v>
      </c>
      <c r="B291" s="8" t="s">
        <v>26</v>
      </c>
      <c r="C291" s="8" t="s">
        <v>16</v>
      </c>
      <c r="D291" s="8" t="s">
        <v>64</v>
      </c>
      <c r="E291" s="8" t="s">
        <v>579</v>
      </c>
      <c r="F291" s="8" t="s">
        <v>581</v>
      </c>
      <c r="G291" s="9">
        <v>45967</v>
      </c>
      <c r="H291" s="8">
        <v>1498</v>
      </c>
      <c r="I291" s="8">
        <v>1</v>
      </c>
      <c r="J291" s="8">
        <v>1498</v>
      </c>
      <c r="K291" s="8" t="s">
        <v>607</v>
      </c>
      <c r="L291" s="8" t="s">
        <v>715</v>
      </c>
      <c r="M291" s="6" t="str">
        <f>IFERROR(VLOOKUP(D291,貨品明細!D:F,3,0),"")</f>
        <v>WHITE</v>
      </c>
    </row>
    <row r="292" spans="1:13" x14ac:dyDescent="0.25">
      <c r="A292" s="8" t="s">
        <v>13</v>
      </c>
      <c r="B292" s="8" t="s">
        <v>26</v>
      </c>
      <c r="C292" s="8" t="s">
        <v>22</v>
      </c>
      <c r="D292" s="8" t="s">
        <v>495</v>
      </c>
      <c r="E292" s="8" t="s">
        <v>579</v>
      </c>
      <c r="F292" s="8" t="s">
        <v>595</v>
      </c>
      <c r="G292" s="9">
        <v>46028</v>
      </c>
      <c r="H292" s="8">
        <v>493</v>
      </c>
      <c r="I292" s="8">
        <v>1</v>
      </c>
      <c r="J292" s="8">
        <v>493</v>
      </c>
      <c r="K292" s="8" t="s">
        <v>621</v>
      </c>
      <c r="L292" s="8" t="s">
        <v>742</v>
      </c>
      <c r="M292" s="6" t="str">
        <f>IFERROR(VLOOKUP(D292,貨品明細!D:F,3,0),"")</f>
        <v>CNY</v>
      </c>
    </row>
    <row r="293" spans="1:13" x14ac:dyDescent="0.25">
      <c r="A293" s="8" t="s">
        <v>13</v>
      </c>
      <c r="B293" s="8" t="s">
        <v>26</v>
      </c>
      <c r="C293" s="8" t="s">
        <v>17</v>
      </c>
      <c r="D293" s="8" t="s">
        <v>39</v>
      </c>
      <c r="E293" s="8" t="s">
        <v>579</v>
      </c>
      <c r="F293" s="8" t="s">
        <v>595</v>
      </c>
      <c r="G293" s="9">
        <v>45995</v>
      </c>
      <c r="H293" s="8">
        <v>1258</v>
      </c>
      <c r="I293" s="8">
        <v>1</v>
      </c>
      <c r="J293" s="8">
        <v>1258</v>
      </c>
      <c r="K293" s="8" t="s">
        <v>599</v>
      </c>
      <c r="L293" s="8" t="s">
        <v>742</v>
      </c>
      <c r="M293" s="6" t="str">
        <f>IFERROR(VLOOKUP(D293,貨品明細!D:F,3,0),"")</f>
        <v>FITNESS</v>
      </c>
    </row>
    <row r="294" spans="1:13" x14ac:dyDescent="0.25">
      <c r="A294" s="8" t="s">
        <v>13</v>
      </c>
      <c r="B294" s="8" t="s">
        <v>26</v>
      </c>
      <c r="C294" s="8" t="s">
        <v>17</v>
      </c>
      <c r="D294" s="8" t="s">
        <v>39</v>
      </c>
      <c r="E294" s="8" t="s">
        <v>579</v>
      </c>
      <c r="F294" s="8" t="s">
        <v>595</v>
      </c>
      <c r="G294" s="9">
        <v>45995</v>
      </c>
      <c r="H294" s="8">
        <v>1303</v>
      </c>
      <c r="I294" s="8">
        <v>1</v>
      </c>
      <c r="J294" s="8">
        <v>1303</v>
      </c>
      <c r="K294" s="8" t="s">
        <v>599</v>
      </c>
      <c r="L294" s="8" t="s">
        <v>742</v>
      </c>
      <c r="M294" s="6" t="str">
        <f>IFERROR(VLOOKUP(D294,貨品明細!D:F,3,0),"")</f>
        <v>FITNESS</v>
      </c>
    </row>
    <row r="295" spans="1:13" x14ac:dyDescent="0.25">
      <c r="A295" s="8" t="s">
        <v>13</v>
      </c>
      <c r="B295" s="8" t="s">
        <v>719</v>
      </c>
      <c r="C295" s="8" t="s">
        <v>720</v>
      </c>
      <c r="D295" s="8" t="s">
        <v>721</v>
      </c>
      <c r="E295" s="8" t="s">
        <v>661</v>
      </c>
      <c r="F295" s="8" t="s">
        <v>722</v>
      </c>
      <c r="G295" s="9">
        <v>45812</v>
      </c>
      <c r="H295" s="8">
        <v>0</v>
      </c>
      <c r="I295" s="8">
        <v>2</v>
      </c>
      <c r="J295" s="8">
        <v>0</v>
      </c>
      <c r="K295" s="8" t="s">
        <v>723</v>
      </c>
      <c r="L295" s="8" t="s">
        <v>715</v>
      </c>
      <c r="M295" s="6">
        <f>IFERROR(VLOOKUP(D295,貨品明細!D:F,3,0),"")</f>
        <v>0</v>
      </c>
    </row>
    <row r="296" spans="1:13" x14ac:dyDescent="0.25">
      <c r="A296" s="8" t="s">
        <v>13</v>
      </c>
      <c r="B296" s="8" t="s">
        <v>27</v>
      </c>
      <c r="C296" s="8" t="s">
        <v>645</v>
      </c>
      <c r="D296" s="8" t="s">
        <v>167</v>
      </c>
      <c r="E296" s="8" t="s">
        <v>606</v>
      </c>
      <c r="F296" s="8" t="s">
        <v>634</v>
      </c>
      <c r="G296" s="9">
        <v>45811</v>
      </c>
      <c r="H296" s="8">
        <v>60</v>
      </c>
      <c r="I296" s="8">
        <v>1</v>
      </c>
      <c r="J296" s="8">
        <v>60</v>
      </c>
      <c r="K296" s="8" t="s">
        <v>663</v>
      </c>
      <c r="L296" s="8" t="s">
        <v>763</v>
      </c>
      <c r="M296" s="6" t="str">
        <f>IFERROR(VLOOKUP(D296,貨品明細!D:F,3,0),"")</f>
        <v>FILA ORIGINALE</v>
      </c>
    </row>
    <row r="297" spans="1:13" x14ac:dyDescent="0.25">
      <c r="A297" s="8" t="s">
        <v>13</v>
      </c>
      <c r="B297" s="8" t="s">
        <v>26</v>
      </c>
      <c r="C297" s="8" t="s">
        <v>19</v>
      </c>
      <c r="D297" s="8" t="s">
        <v>782</v>
      </c>
      <c r="E297" s="8" t="s">
        <v>579</v>
      </c>
      <c r="F297" s="8" t="s">
        <v>631</v>
      </c>
      <c r="G297" s="9">
        <v>46086</v>
      </c>
      <c r="H297" s="8">
        <v>1428</v>
      </c>
      <c r="I297" s="8">
        <v>1</v>
      </c>
      <c r="J297" s="8">
        <v>1428</v>
      </c>
      <c r="K297" s="8" t="s">
        <v>619</v>
      </c>
      <c r="L297" s="8" t="s">
        <v>763</v>
      </c>
      <c r="M297" s="6" t="str">
        <f>IFERROR(VLOOKUP(D297,貨品明細!D:F,3,0),"")</f>
        <v>HERITAGE</v>
      </c>
    </row>
    <row r="298" spans="1:13" x14ac:dyDescent="0.25">
      <c r="A298" s="8" t="s">
        <v>13</v>
      </c>
      <c r="B298" s="8" t="s">
        <v>26</v>
      </c>
      <c r="C298" s="8" t="s">
        <v>18</v>
      </c>
      <c r="D298" s="8" t="s">
        <v>849</v>
      </c>
      <c r="E298" s="8" t="s">
        <v>606</v>
      </c>
      <c r="F298" s="8" t="s">
        <v>631</v>
      </c>
      <c r="G298" s="9">
        <v>46086</v>
      </c>
      <c r="H298" s="8">
        <v>748</v>
      </c>
      <c r="I298" s="8">
        <v>1</v>
      </c>
      <c r="J298" s="8">
        <v>748</v>
      </c>
      <c r="K298" s="8" t="s">
        <v>582</v>
      </c>
      <c r="L298" s="8" t="s">
        <v>763</v>
      </c>
      <c r="M298" s="6" t="str">
        <f>IFERROR(VLOOKUP(D298,貨品明細!D:F,3,0),"")</f>
        <v>FITNESS</v>
      </c>
    </row>
    <row r="299" spans="1:13" x14ac:dyDescent="0.25">
      <c r="A299" s="8" t="s">
        <v>13</v>
      </c>
      <c r="B299" s="8" t="s">
        <v>26</v>
      </c>
      <c r="C299" s="8" t="s">
        <v>22</v>
      </c>
      <c r="D299" s="8" t="s">
        <v>861</v>
      </c>
      <c r="E299" s="8" t="s">
        <v>606</v>
      </c>
      <c r="F299" s="8" t="s">
        <v>631</v>
      </c>
      <c r="G299" s="9">
        <v>46086</v>
      </c>
      <c r="H299" s="8">
        <v>680</v>
      </c>
      <c r="I299" s="8">
        <v>1</v>
      </c>
      <c r="J299" s="8">
        <v>666</v>
      </c>
      <c r="K299" s="8" t="s">
        <v>621</v>
      </c>
      <c r="L299" s="8" t="s">
        <v>742</v>
      </c>
      <c r="M299" s="6" t="str">
        <f>IFERROR(VLOOKUP(D299,貨品明細!D:F,3,0),"")</f>
        <v>HERITAGE</v>
      </c>
    </row>
    <row r="300" spans="1:13" x14ac:dyDescent="0.25">
      <c r="A300" s="8" t="s">
        <v>13</v>
      </c>
      <c r="B300" s="8" t="s">
        <v>26</v>
      </c>
      <c r="C300" s="8" t="s">
        <v>19</v>
      </c>
      <c r="D300" s="8" t="s">
        <v>785</v>
      </c>
      <c r="E300" s="8" t="s">
        <v>606</v>
      </c>
      <c r="F300" s="8" t="s">
        <v>631</v>
      </c>
      <c r="G300" s="9">
        <v>46086</v>
      </c>
      <c r="H300" s="8">
        <v>1980</v>
      </c>
      <c r="I300" s="8">
        <v>1</v>
      </c>
      <c r="J300" s="8">
        <v>1939</v>
      </c>
      <c r="K300" s="8" t="s">
        <v>619</v>
      </c>
      <c r="L300" s="8" t="s">
        <v>742</v>
      </c>
      <c r="M300" s="6" t="str">
        <f>IFERROR(VLOOKUP(D300,貨品明細!D:F,3,0),"")</f>
        <v>HERITAGE</v>
      </c>
    </row>
    <row r="301" spans="1:13" x14ac:dyDescent="0.25">
      <c r="A301" s="8" t="s">
        <v>13</v>
      </c>
      <c r="B301" s="8" t="s">
        <v>28</v>
      </c>
      <c r="C301" s="8" t="s">
        <v>684</v>
      </c>
      <c r="D301" s="8" t="s">
        <v>292</v>
      </c>
      <c r="E301" s="8" t="s">
        <v>579</v>
      </c>
      <c r="F301" s="8" t="s">
        <v>595</v>
      </c>
      <c r="G301" s="9">
        <v>46028</v>
      </c>
      <c r="H301" s="8">
        <v>792</v>
      </c>
      <c r="I301" s="8">
        <v>1</v>
      </c>
      <c r="J301" s="8">
        <v>792</v>
      </c>
      <c r="K301" s="8" t="s">
        <v>688</v>
      </c>
      <c r="L301" s="8" t="s">
        <v>764</v>
      </c>
      <c r="M301" s="6" t="str">
        <f>IFERROR(VLOOKUP(D301,貨品明細!D:F,3,0),"")</f>
        <v>HERITAGE</v>
      </c>
    </row>
    <row r="302" spans="1:13" x14ac:dyDescent="0.25">
      <c r="A302" s="8" t="s">
        <v>13</v>
      </c>
      <c r="B302" s="8" t="s">
        <v>26</v>
      </c>
      <c r="C302" s="8" t="s">
        <v>18</v>
      </c>
      <c r="D302" s="8" t="s">
        <v>196</v>
      </c>
      <c r="E302" s="8" t="s">
        <v>579</v>
      </c>
      <c r="F302" s="8" t="s">
        <v>595</v>
      </c>
      <c r="G302" s="9">
        <v>46009</v>
      </c>
      <c r="H302" s="8">
        <v>784</v>
      </c>
      <c r="I302" s="8">
        <v>1</v>
      </c>
      <c r="J302" s="8">
        <v>784</v>
      </c>
      <c r="K302" s="8" t="s">
        <v>582</v>
      </c>
      <c r="L302" s="8" t="s">
        <v>764</v>
      </c>
      <c r="M302" s="6" t="str">
        <f>IFERROR(VLOOKUP(D302,貨品明細!D:F,3,0),"")</f>
        <v>WHITE</v>
      </c>
    </row>
    <row r="303" spans="1:13" x14ac:dyDescent="0.25">
      <c r="A303" s="8" t="s">
        <v>13</v>
      </c>
      <c r="B303" s="8" t="s">
        <v>26</v>
      </c>
      <c r="C303" s="8" t="s">
        <v>18</v>
      </c>
      <c r="D303" s="8" t="s">
        <v>196</v>
      </c>
      <c r="E303" s="8" t="s">
        <v>579</v>
      </c>
      <c r="F303" s="8" t="s">
        <v>595</v>
      </c>
      <c r="G303" s="9">
        <v>46009</v>
      </c>
      <c r="H303" s="8">
        <v>784</v>
      </c>
      <c r="I303" s="8">
        <v>1</v>
      </c>
      <c r="J303" s="8">
        <v>784</v>
      </c>
      <c r="K303" s="8" t="s">
        <v>582</v>
      </c>
      <c r="L303" s="8" t="s">
        <v>763</v>
      </c>
      <c r="M303" s="6" t="str">
        <f>IFERROR(VLOOKUP(D303,貨品明細!D:F,3,0),"")</f>
        <v>WHITE</v>
      </c>
    </row>
    <row r="304" spans="1:13" x14ac:dyDescent="0.25">
      <c r="A304" s="8" t="s">
        <v>13</v>
      </c>
      <c r="B304" s="8" t="s">
        <v>26</v>
      </c>
      <c r="C304" s="8" t="s">
        <v>15</v>
      </c>
      <c r="D304" s="8" t="s">
        <v>562</v>
      </c>
      <c r="E304" s="8" t="s">
        <v>579</v>
      </c>
      <c r="F304" s="8" t="s">
        <v>595</v>
      </c>
      <c r="G304" s="9">
        <v>46028</v>
      </c>
      <c r="H304" s="8">
        <v>704</v>
      </c>
      <c r="I304" s="8">
        <v>2</v>
      </c>
      <c r="J304" s="8">
        <v>1408</v>
      </c>
      <c r="K304" s="8" t="s">
        <v>589</v>
      </c>
      <c r="L304" s="8" t="s">
        <v>763</v>
      </c>
      <c r="M304" s="6" t="str">
        <f>IFERROR(VLOOKUP(D304,貨品明細!D:F,3,0),"")</f>
        <v>CNY</v>
      </c>
    </row>
    <row r="305" spans="1:13" x14ac:dyDescent="0.25">
      <c r="A305" s="8" t="s">
        <v>13</v>
      </c>
      <c r="B305" s="8" t="s">
        <v>26</v>
      </c>
      <c r="C305" s="8" t="s">
        <v>15</v>
      </c>
      <c r="D305" s="8" t="s">
        <v>275</v>
      </c>
      <c r="E305" s="8" t="s">
        <v>579</v>
      </c>
      <c r="F305" s="8" t="s">
        <v>595</v>
      </c>
      <c r="G305" s="9">
        <v>46009</v>
      </c>
      <c r="H305" s="8">
        <v>774</v>
      </c>
      <c r="I305" s="8">
        <v>1</v>
      </c>
      <c r="J305" s="8">
        <v>774</v>
      </c>
      <c r="K305" s="8" t="s">
        <v>589</v>
      </c>
      <c r="L305" s="8" t="s">
        <v>763</v>
      </c>
      <c r="M305" s="6" t="str">
        <f>IFERROR(VLOOKUP(D305,貨品明細!D:F,3,0),"")</f>
        <v>WHITE</v>
      </c>
    </row>
    <row r="306" spans="1:13" x14ac:dyDescent="0.25">
      <c r="A306" s="8" t="s">
        <v>13</v>
      </c>
      <c r="B306" s="8" t="s">
        <v>26</v>
      </c>
      <c r="C306" s="8" t="s">
        <v>15</v>
      </c>
      <c r="D306" s="8" t="s">
        <v>275</v>
      </c>
      <c r="E306" s="8" t="s">
        <v>579</v>
      </c>
      <c r="F306" s="8" t="s">
        <v>595</v>
      </c>
      <c r="G306" s="9">
        <v>46009</v>
      </c>
      <c r="H306" s="8">
        <v>704</v>
      </c>
      <c r="I306" s="8">
        <v>1</v>
      </c>
      <c r="J306" s="8">
        <v>704</v>
      </c>
      <c r="K306" s="8" t="s">
        <v>589</v>
      </c>
      <c r="L306" s="8" t="s">
        <v>764</v>
      </c>
      <c r="M306" s="6" t="str">
        <f>IFERROR(VLOOKUP(D306,貨品明細!D:F,3,0),"")</f>
        <v>WHITE</v>
      </c>
    </row>
    <row r="307" spans="1:13" x14ac:dyDescent="0.25">
      <c r="A307" s="8" t="s">
        <v>13</v>
      </c>
      <c r="B307" s="8" t="s">
        <v>28</v>
      </c>
      <c r="C307" s="8" t="s">
        <v>682</v>
      </c>
      <c r="D307" s="8" t="s">
        <v>220</v>
      </c>
      <c r="E307" s="8" t="s">
        <v>579</v>
      </c>
      <c r="F307" s="8" t="s">
        <v>595</v>
      </c>
      <c r="G307" s="9">
        <v>46058</v>
      </c>
      <c r="H307" s="8">
        <v>1090</v>
      </c>
      <c r="I307" s="8">
        <v>1</v>
      </c>
      <c r="J307" s="8">
        <v>1090</v>
      </c>
      <c r="K307" s="8" t="s">
        <v>683</v>
      </c>
      <c r="L307" s="8" t="s">
        <v>764</v>
      </c>
      <c r="M307" s="6" t="str">
        <f>IFERROR(VLOOKUP(D307,貨品明細!D:F,3,0),"")</f>
        <v>ORIGINALE</v>
      </c>
    </row>
    <row r="308" spans="1:13" x14ac:dyDescent="0.25">
      <c r="A308" s="8" t="s">
        <v>13</v>
      </c>
      <c r="B308" s="8" t="s">
        <v>28</v>
      </c>
      <c r="C308" s="8" t="s">
        <v>689</v>
      </c>
      <c r="D308" s="8" t="s">
        <v>393</v>
      </c>
      <c r="E308" s="8" t="s">
        <v>579</v>
      </c>
      <c r="F308" s="8" t="s">
        <v>595</v>
      </c>
      <c r="G308" s="9">
        <v>46028</v>
      </c>
      <c r="H308" s="8">
        <v>1112</v>
      </c>
      <c r="I308" s="8">
        <v>1</v>
      </c>
      <c r="J308" s="8">
        <v>1112</v>
      </c>
      <c r="K308" s="8" t="s">
        <v>692</v>
      </c>
      <c r="L308" s="8" t="s">
        <v>764</v>
      </c>
      <c r="M308" s="6" t="str">
        <f>IFERROR(VLOOKUP(D308,貨品明細!D:F,3,0),"")</f>
        <v>FITNESS</v>
      </c>
    </row>
    <row r="309" spans="1:13" x14ac:dyDescent="0.25">
      <c r="A309" s="8" t="s">
        <v>13</v>
      </c>
      <c r="B309" s="8" t="s">
        <v>719</v>
      </c>
      <c r="C309" s="8" t="s">
        <v>720</v>
      </c>
      <c r="D309" s="8" t="s">
        <v>740</v>
      </c>
      <c r="E309" s="8" t="s">
        <v>661</v>
      </c>
      <c r="F309" s="8" t="s">
        <v>722</v>
      </c>
      <c r="G309" s="9">
        <v>45812</v>
      </c>
      <c r="H309" s="8">
        <v>0</v>
      </c>
      <c r="I309" s="8">
        <v>2</v>
      </c>
      <c r="J309" s="8">
        <v>0</v>
      </c>
      <c r="K309" s="8" t="s">
        <v>741</v>
      </c>
      <c r="L309" s="8" t="s">
        <v>715</v>
      </c>
      <c r="M309" s="6">
        <f>IFERROR(VLOOKUP(D309,貨品明細!D:F,3,0),"")</f>
        <v>0</v>
      </c>
    </row>
    <row r="310" spans="1:13" x14ac:dyDescent="0.25">
      <c r="A310" s="8" t="s">
        <v>13</v>
      </c>
      <c r="B310" s="8" t="s">
        <v>27</v>
      </c>
      <c r="C310" s="8" t="s">
        <v>645</v>
      </c>
      <c r="D310" s="8" t="s">
        <v>373</v>
      </c>
      <c r="E310" s="8" t="s">
        <v>606</v>
      </c>
      <c r="F310" s="8" t="s">
        <v>595</v>
      </c>
      <c r="G310" s="9">
        <v>45995</v>
      </c>
      <c r="H310" s="8">
        <v>70</v>
      </c>
      <c r="I310" s="8">
        <v>1</v>
      </c>
      <c r="J310" s="8">
        <v>70</v>
      </c>
      <c r="K310" s="8" t="s">
        <v>656</v>
      </c>
      <c r="L310" s="8" t="s">
        <v>757</v>
      </c>
      <c r="M310" s="6" t="str">
        <f>IFERROR(VLOOKUP(D310,貨品明細!D:F,3,0),"")</f>
        <v>HERITAGE</v>
      </c>
    </row>
    <row r="311" spans="1:13" x14ac:dyDescent="0.25">
      <c r="A311" s="8" t="s">
        <v>13</v>
      </c>
      <c r="B311" s="8" t="s">
        <v>26</v>
      </c>
      <c r="C311" s="8" t="s">
        <v>19</v>
      </c>
      <c r="D311" s="8" t="s">
        <v>377</v>
      </c>
      <c r="E311" s="8" t="s">
        <v>579</v>
      </c>
      <c r="F311" s="8" t="s">
        <v>581</v>
      </c>
      <c r="G311" s="9">
        <v>45904</v>
      </c>
      <c r="H311" s="8">
        <v>2304</v>
      </c>
      <c r="I311" s="8">
        <v>1</v>
      </c>
      <c r="J311" s="8">
        <v>2304</v>
      </c>
      <c r="K311" s="8" t="s">
        <v>619</v>
      </c>
      <c r="L311" s="8" t="s">
        <v>757</v>
      </c>
      <c r="M311" s="6" t="str">
        <f>IFERROR(VLOOKUP(D311,貨品明細!D:F,3,0),"")</f>
        <v>GOLF</v>
      </c>
    </row>
    <row r="312" spans="1:13" x14ac:dyDescent="0.25">
      <c r="A312" s="8" t="s">
        <v>13</v>
      </c>
      <c r="B312" s="8" t="s">
        <v>26</v>
      </c>
      <c r="C312" s="8" t="s">
        <v>21</v>
      </c>
      <c r="D312" s="8" t="s">
        <v>142</v>
      </c>
      <c r="E312" s="8" t="s">
        <v>579</v>
      </c>
      <c r="F312" s="8" t="s">
        <v>595</v>
      </c>
      <c r="G312" s="9">
        <v>46028</v>
      </c>
      <c r="H312" s="8">
        <v>2085</v>
      </c>
      <c r="I312" s="8">
        <v>1</v>
      </c>
      <c r="J312" s="8">
        <v>2085</v>
      </c>
      <c r="K312" s="8" t="s">
        <v>21</v>
      </c>
      <c r="L312" s="8" t="s">
        <v>764</v>
      </c>
      <c r="M312" s="6" t="str">
        <f>IFERROR(VLOOKUP(D312,貨品明細!D:F,3,0),"")</f>
        <v>CNY</v>
      </c>
    </row>
    <row r="313" spans="1:13" x14ac:dyDescent="0.25">
      <c r="A313" s="8" t="s">
        <v>13</v>
      </c>
      <c r="B313" s="8" t="s">
        <v>26</v>
      </c>
      <c r="C313" s="8" t="s">
        <v>19</v>
      </c>
      <c r="D313" s="8" t="s">
        <v>199</v>
      </c>
      <c r="E313" s="8" t="s">
        <v>579</v>
      </c>
      <c r="F313" s="8" t="s">
        <v>595</v>
      </c>
      <c r="G313" s="9">
        <v>46042</v>
      </c>
      <c r="H313" s="8">
        <v>1584</v>
      </c>
      <c r="I313" s="8">
        <v>1</v>
      </c>
      <c r="J313" s="8">
        <v>1584</v>
      </c>
      <c r="K313" s="8" t="s">
        <v>619</v>
      </c>
      <c r="L313" s="8" t="s">
        <v>757</v>
      </c>
      <c r="M313" s="6" t="str">
        <f>IFERROR(VLOOKUP(D313,貨品明細!D:F,3,0),"")</f>
        <v>HERITAGE</v>
      </c>
    </row>
    <row r="314" spans="1:13" x14ac:dyDescent="0.25">
      <c r="A314" s="8" t="s">
        <v>13</v>
      </c>
      <c r="B314" s="8" t="s">
        <v>26</v>
      </c>
      <c r="C314" s="8" t="s">
        <v>16</v>
      </c>
      <c r="D314" s="8" t="s">
        <v>240</v>
      </c>
      <c r="E314" s="8" t="s">
        <v>579</v>
      </c>
      <c r="F314" s="8" t="s">
        <v>581</v>
      </c>
      <c r="G314" s="9">
        <v>45967</v>
      </c>
      <c r="H314" s="8">
        <v>2786</v>
      </c>
      <c r="I314" s="8">
        <v>1</v>
      </c>
      <c r="J314" s="8">
        <v>2786</v>
      </c>
      <c r="K314" s="8" t="s">
        <v>607</v>
      </c>
      <c r="L314" s="8" t="s">
        <v>757</v>
      </c>
      <c r="M314" s="6" t="str">
        <f>IFERROR(VLOOKUP(D314,貨品明細!D:F,3,0),"")</f>
        <v>GOLF</v>
      </c>
    </row>
    <row r="315" spans="1:13" x14ac:dyDescent="0.25">
      <c r="A315" s="8" t="s">
        <v>14</v>
      </c>
      <c r="B315" s="8" t="s">
        <v>28</v>
      </c>
      <c r="C315" s="8" t="s">
        <v>736</v>
      </c>
      <c r="D315" s="8" t="s">
        <v>759</v>
      </c>
      <c r="E315" s="8" t="s">
        <v>606</v>
      </c>
      <c r="F315" s="8" t="s">
        <v>595</v>
      </c>
      <c r="G315" s="9">
        <v>46058</v>
      </c>
      <c r="H315" s="8">
        <v>792</v>
      </c>
      <c r="I315" s="8">
        <v>1</v>
      </c>
      <c r="J315" s="8">
        <v>792</v>
      </c>
      <c r="K315" s="8" t="s">
        <v>760</v>
      </c>
      <c r="L315" s="8" t="s">
        <v>715</v>
      </c>
      <c r="M315" s="6" t="str">
        <f>IFERROR(VLOOKUP(D315,貨品明細!D:F,3,0),"")</f>
        <v>URBAN TECH</v>
      </c>
    </row>
    <row r="316" spans="1:13" x14ac:dyDescent="0.25">
      <c r="A316" s="8" t="s">
        <v>13</v>
      </c>
      <c r="B316" s="8" t="s">
        <v>26</v>
      </c>
      <c r="C316" s="8" t="s">
        <v>21</v>
      </c>
      <c r="D316" s="8" t="s">
        <v>412</v>
      </c>
      <c r="E316" s="8" t="s">
        <v>579</v>
      </c>
      <c r="F316" s="8" t="s">
        <v>595</v>
      </c>
      <c r="G316" s="9">
        <v>45995</v>
      </c>
      <c r="H316" s="8">
        <v>2067</v>
      </c>
      <c r="I316" s="8">
        <v>1</v>
      </c>
      <c r="J316" s="8">
        <v>2067</v>
      </c>
      <c r="K316" s="8" t="s">
        <v>21</v>
      </c>
      <c r="L316" s="8" t="s">
        <v>715</v>
      </c>
      <c r="M316" s="6" t="str">
        <f>IFERROR(VLOOKUP(D316,貨品明細!D:F,3,0),"")</f>
        <v>HERITAGE</v>
      </c>
    </row>
    <row r="317" spans="1:13" x14ac:dyDescent="0.25">
      <c r="A317" s="8" t="s">
        <v>13</v>
      </c>
      <c r="B317" s="8" t="s">
        <v>27</v>
      </c>
      <c r="C317" s="8" t="s">
        <v>645</v>
      </c>
      <c r="D317" s="8" t="s">
        <v>162</v>
      </c>
      <c r="E317" s="8" t="s">
        <v>579</v>
      </c>
      <c r="F317" s="8" t="s">
        <v>658</v>
      </c>
      <c r="G317" s="9">
        <v>45664</v>
      </c>
      <c r="H317" s="8">
        <v>51</v>
      </c>
      <c r="I317" s="8">
        <v>1</v>
      </c>
      <c r="J317" s="8">
        <v>51</v>
      </c>
      <c r="K317" s="8" t="s">
        <v>647</v>
      </c>
      <c r="L317" s="8" t="s">
        <v>742</v>
      </c>
      <c r="M317" s="6" t="str">
        <f>IFERROR(VLOOKUP(D317,貨品明細!D:F,3,0),"")</f>
        <v>FILA ORIGINALE</v>
      </c>
    </row>
    <row r="318" spans="1:13" x14ac:dyDescent="0.25">
      <c r="A318" s="8" t="s">
        <v>13</v>
      </c>
      <c r="B318" s="8" t="s">
        <v>26</v>
      </c>
      <c r="C318" s="8" t="s">
        <v>16</v>
      </c>
      <c r="D318" s="8" t="s">
        <v>34</v>
      </c>
      <c r="E318" s="8" t="s">
        <v>579</v>
      </c>
      <c r="F318" s="8" t="s">
        <v>581</v>
      </c>
      <c r="G318" s="9">
        <v>45904</v>
      </c>
      <c r="H318" s="8">
        <v>2408</v>
      </c>
      <c r="I318" s="8">
        <v>1</v>
      </c>
      <c r="J318" s="8">
        <v>2408</v>
      </c>
      <c r="K318" s="8" t="s">
        <v>593</v>
      </c>
      <c r="L318" s="8" t="s">
        <v>742</v>
      </c>
      <c r="M318" s="6" t="str">
        <f>IFERROR(VLOOKUP(D318,貨品明細!D:F,3,0),"")</f>
        <v>GOLF</v>
      </c>
    </row>
    <row r="319" spans="1:13" x14ac:dyDescent="0.25">
      <c r="A319" s="8" t="s">
        <v>13</v>
      </c>
      <c r="B319" s="8" t="s">
        <v>26</v>
      </c>
      <c r="C319" s="8" t="s">
        <v>21</v>
      </c>
      <c r="D319" s="8" t="s">
        <v>417</v>
      </c>
      <c r="E319" s="8" t="s">
        <v>606</v>
      </c>
      <c r="F319" s="8" t="s">
        <v>595</v>
      </c>
      <c r="G319" s="9">
        <v>46009</v>
      </c>
      <c r="H319" s="8">
        <v>1736</v>
      </c>
      <c r="I319" s="8">
        <v>1</v>
      </c>
      <c r="J319" s="8">
        <v>1736</v>
      </c>
      <c r="K319" s="8" t="s">
        <v>21</v>
      </c>
      <c r="L319" s="8" t="s">
        <v>742</v>
      </c>
      <c r="M319" s="6" t="str">
        <f>IFERROR(VLOOKUP(D319,貨品明細!D:F,3,0),"")</f>
        <v>WHITE</v>
      </c>
    </row>
    <row r="320" spans="1:13" x14ac:dyDescent="0.25">
      <c r="A320" s="8" t="s">
        <v>13</v>
      </c>
      <c r="B320" s="8" t="s">
        <v>27</v>
      </c>
      <c r="C320" s="8" t="s">
        <v>645</v>
      </c>
      <c r="D320" s="8" t="s">
        <v>322</v>
      </c>
      <c r="E320" s="8" t="s">
        <v>579</v>
      </c>
      <c r="F320" s="8" t="s">
        <v>581</v>
      </c>
      <c r="G320" s="9">
        <v>45904</v>
      </c>
      <c r="H320" s="8">
        <v>60</v>
      </c>
      <c r="I320" s="8">
        <v>2</v>
      </c>
      <c r="J320" s="8">
        <v>120</v>
      </c>
      <c r="K320" s="8" t="s">
        <v>647</v>
      </c>
      <c r="L320" s="8" t="s">
        <v>756</v>
      </c>
      <c r="M320" s="6" t="str">
        <f>IFERROR(VLOOKUP(D320,貨品明細!D:F,3,0),"")</f>
        <v>FITNESS</v>
      </c>
    </row>
    <row r="321" spans="1:13" x14ac:dyDescent="0.25">
      <c r="A321" s="8" t="s">
        <v>13</v>
      </c>
      <c r="B321" s="8" t="s">
        <v>26</v>
      </c>
      <c r="C321" s="8" t="s">
        <v>15</v>
      </c>
      <c r="D321" s="8" t="s">
        <v>134</v>
      </c>
      <c r="E321" s="8" t="s">
        <v>579</v>
      </c>
      <c r="F321" s="8" t="s">
        <v>595</v>
      </c>
      <c r="G321" s="9">
        <v>46009</v>
      </c>
      <c r="H321" s="8">
        <v>672</v>
      </c>
      <c r="I321" s="8">
        <v>1</v>
      </c>
      <c r="J321" s="8">
        <v>672</v>
      </c>
      <c r="K321" s="8" t="s">
        <v>627</v>
      </c>
      <c r="L321" s="8" t="s">
        <v>749</v>
      </c>
      <c r="M321" s="6" t="str">
        <f>IFERROR(VLOOKUP(D321,貨品明細!D:F,3,0),"")</f>
        <v>WHITE</v>
      </c>
    </row>
    <row r="322" spans="1:13" x14ac:dyDescent="0.25">
      <c r="A322" s="8" t="s">
        <v>13</v>
      </c>
      <c r="B322" s="8" t="s">
        <v>26</v>
      </c>
      <c r="C322" s="8" t="s">
        <v>16</v>
      </c>
      <c r="D322" s="8" t="s">
        <v>246</v>
      </c>
      <c r="E322" s="8" t="s">
        <v>606</v>
      </c>
      <c r="F322" s="8" t="s">
        <v>581</v>
      </c>
      <c r="G322" s="9">
        <v>45953</v>
      </c>
      <c r="H322" s="8">
        <v>2226</v>
      </c>
      <c r="I322" s="8">
        <v>1</v>
      </c>
      <c r="J322" s="8">
        <v>2226</v>
      </c>
      <c r="K322" s="8" t="s">
        <v>607</v>
      </c>
      <c r="L322" s="8" t="s">
        <v>749</v>
      </c>
      <c r="M322" s="6" t="str">
        <f>IFERROR(VLOOKUP(D322,貨品明細!D:F,3,0),"")</f>
        <v>FITNESS</v>
      </c>
    </row>
    <row r="323" spans="1:13" x14ac:dyDescent="0.25">
      <c r="A323" s="8" t="s">
        <v>13</v>
      </c>
      <c r="B323" s="8" t="s">
        <v>26</v>
      </c>
      <c r="C323" s="8" t="s">
        <v>18</v>
      </c>
      <c r="D323" s="8" t="s">
        <v>40</v>
      </c>
      <c r="E323" s="8" t="s">
        <v>579</v>
      </c>
      <c r="F323" s="8" t="s">
        <v>595</v>
      </c>
      <c r="G323" s="9">
        <v>45995</v>
      </c>
      <c r="H323" s="8">
        <v>944</v>
      </c>
      <c r="I323" s="8">
        <v>1</v>
      </c>
      <c r="J323" s="8">
        <v>944</v>
      </c>
      <c r="K323" s="8" t="s">
        <v>582</v>
      </c>
      <c r="L323" s="8" t="s">
        <v>763</v>
      </c>
      <c r="M323" s="6" t="str">
        <f>IFERROR(VLOOKUP(D323,貨品明細!D:F,3,0),"")</f>
        <v>A.P.</v>
      </c>
    </row>
    <row r="324" spans="1:13" x14ac:dyDescent="0.25">
      <c r="A324" s="8" t="s">
        <v>13</v>
      </c>
      <c r="B324" s="8" t="s">
        <v>28</v>
      </c>
      <c r="C324" s="8" t="s">
        <v>689</v>
      </c>
      <c r="D324" s="8" t="s">
        <v>250</v>
      </c>
      <c r="E324" s="8" t="s">
        <v>579</v>
      </c>
      <c r="F324" s="8" t="s">
        <v>581</v>
      </c>
      <c r="G324" s="9">
        <v>45904</v>
      </c>
      <c r="H324" s="8">
        <v>992</v>
      </c>
      <c r="I324" s="8">
        <v>1</v>
      </c>
      <c r="J324" s="8">
        <v>992</v>
      </c>
      <c r="K324" s="8" t="s">
        <v>690</v>
      </c>
      <c r="L324" s="8" t="s">
        <v>715</v>
      </c>
      <c r="M324" s="6" t="str">
        <f>IFERROR(VLOOKUP(D324,貨品明細!D:F,3,0),"")</f>
        <v>FITNESS</v>
      </c>
    </row>
    <row r="325" spans="1:13" x14ac:dyDescent="0.25">
      <c r="A325" s="8" t="s">
        <v>13</v>
      </c>
      <c r="B325" s="8" t="s">
        <v>26</v>
      </c>
      <c r="C325" s="8" t="s">
        <v>24</v>
      </c>
      <c r="D325" s="8" t="s">
        <v>813</v>
      </c>
      <c r="E325" s="8" t="s">
        <v>606</v>
      </c>
      <c r="F325" s="8" t="s">
        <v>631</v>
      </c>
      <c r="G325" s="9">
        <v>46086</v>
      </c>
      <c r="H325" s="8">
        <v>882</v>
      </c>
      <c r="I325" s="8">
        <v>1</v>
      </c>
      <c r="J325" s="8">
        <v>882</v>
      </c>
      <c r="K325" s="8" t="s">
        <v>623</v>
      </c>
      <c r="L325" s="8" t="s">
        <v>742</v>
      </c>
      <c r="M325" s="6" t="str">
        <f>IFERROR(VLOOKUP(D325,貨品明細!D:F,3,0),"")</f>
        <v>HERITAGE</v>
      </c>
    </row>
    <row r="326" spans="1:13" x14ac:dyDescent="0.25">
      <c r="A326" s="8" t="s">
        <v>13</v>
      </c>
      <c r="B326" s="8" t="s">
        <v>26</v>
      </c>
      <c r="C326" s="8" t="s">
        <v>19</v>
      </c>
      <c r="D326" s="8" t="s">
        <v>875</v>
      </c>
      <c r="E326" s="8" t="s">
        <v>606</v>
      </c>
      <c r="F326" s="8" t="s">
        <v>595</v>
      </c>
      <c r="G326" s="9">
        <v>46072</v>
      </c>
      <c r="H326" s="8">
        <v>2232</v>
      </c>
      <c r="I326" s="8">
        <v>1</v>
      </c>
      <c r="J326" s="8">
        <v>2232</v>
      </c>
      <c r="K326" s="8" t="s">
        <v>619</v>
      </c>
      <c r="L326" s="8" t="s">
        <v>715</v>
      </c>
      <c r="M326" s="6" t="str">
        <f>IFERROR(VLOOKUP(D326,貨品明細!D:F,3,0),"")</f>
        <v>EXPLORE</v>
      </c>
    </row>
    <row r="327" spans="1:13" x14ac:dyDescent="0.25">
      <c r="A327" s="8" t="s">
        <v>13</v>
      </c>
      <c r="B327" s="8" t="s">
        <v>719</v>
      </c>
      <c r="C327" s="8" t="s">
        <v>720</v>
      </c>
      <c r="D327" s="8" t="s">
        <v>877</v>
      </c>
      <c r="E327" s="8" t="s">
        <v>661</v>
      </c>
      <c r="F327" s="8" t="s">
        <v>726</v>
      </c>
      <c r="G327" s="9">
        <v>46001</v>
      </c>
      <c r="H327" s="8">
        <v>0</v>
      </c>
      <c r="I327" s="8">
        <v>3</v>
      </c>
      <c r="J327" s="8">
        <v>0</v>
      </c>
      <c r="K327" s="8" t="s">
        <v>878</v>
      </c>
      <c r="L327" s="8" t="s">
        <v>715</v>
      </c>
      <c r="M327" s="6">
        <f>IFERROR(VLOOKUP(D327,貨品明細!D:F,3,0),"")</f>
        <v>0</v>
      </c>
    </row>
    <row r="328" spans="1:13" x14ac:dyDescent="0.25">
      <c r="A328" s="8" t="s">
        <v>13</v>
      </c>
      <c r="B328" s="8" t="s">
        <v>26</v>
      </c>
      <c r="C328" s="8" t="s">
        <v>22</v>
      </c>
      <c r="D328" s="8" t="s">
        <v>781</v>
      </c>
      <c r="E328" s="8" t="s">
        <v>579</v>
      </c>
      <c r="F328" s="8" t="s">
        <v>631</v>
      </c>
      <c r="G328" s="9">
        <v>46086</v>
      </c>
      <c r="H328" s="8">
        <v>702</v>
      </c>
      <c r="I328" s="8">
        <v>1</v>
      </c>
      <c r="J328" s="8">
        <v>702</v>
      </c>
      <c r="K328" s="8" t="s">
        <v>609</v>
      </c>
      <c r="L328" s="8" t="s">
        <v>756</v>
      </c>
      <c r="M328" s="6" t="str">
        <f>IFERROR(VLOOKUP(D328,貨品明細!D:F,3,0),"")</f>
        <v>HERITAGE</v>
      </c>
    </row>
    <row r="329" spans="1:13" x14ac:dyDescent="0.25">
      <c r="A329" s="8" t="s">
        <v>13</v>
      </c>
      <c r="B329" s="8" t="s">
        <v>26</v>
      </c>
      <c r="C329" s="8" t="s">
        <v>18</v>
      </c>
      <c r="D329" s="8" t="s">
        <v>871</v>
      </c>
      <c r="E329" s="8" t="s">
        <v>606</v>
      </c>
      <c r="F329" s="8" t="s">
        <v>631</v>
      </c>
      <c r="G329" s="9">
        <v>46086</v>
      </c>
      <c r="H329" s="8">
        <v>792</v>
      </c>
      <c r="I329" s="8">
        <v>1</v>
      </c>
      <c r="J329" s="8">
        <v>792</v>
      </c>
      <c r="K329" s="8" t="s">
        <v>582</v>
      </c>
      <c r="L329" s="8" t="s">
        <v>715</v>
      </c>
      <c r="M329" s="6" t="str">
        <f>IFERROR(VLOOKUP(D329,貨品明細!D:F,3,0),"")</f>
        <v>HERITAGE</v>
      </c>
    </row>
    <row r="330" spans="1:13" x14ac:dyDescent="0.25">
      <c r="A330" s="8" t="s">
        <v>13</v>
      </c>
      <c r="B330" s="8" t="s">
        <v>26</v>
      </c>
      <c r="C330" s="8" t="s">
        <v>22</v>
      </c>
      <c r="D330" s="8" t="s">
        <v>351</v>
      </c>
      <c r="E330" s="8" t="s">
        <v>606</v>
      </c>
      <c r="F330" s="8" t="s">
        <v>595</v>
      </c>
      <c r="G330" s="9">
        <v>46058</v>
      </c>
      <c r="H330" s="8">
        <v>512</v>
      </c>
      <c r="I330" s="8">
        <v>1</v>
      </c>
      <c r="J330" s="8">
        <v>512</v>
      </c>
      <c r="K330" s="8" t="s">
        <v>621</v>
      </c>
      <c r="L330" s="8" t="s">
        <v>757</v>
      </c>
      <c r="M330" s="6" t="str">
        <f>IFERROR(VLOOKUP(D330,貨品明細!D:F,3,0),"")</f>
        <v>FILA ORIGINALE</v>
      </c>
    </row>
    <row r="331" spans="1:13" x14ac:dyDescent="0.25">
      <c r="A331" s="8" t="s">
        <v>13</v>
      </c>
      <c r="B331" s="8" t="s">
        <v>28</v>
      </c>
      <c r="C331" s="8" t="s">
        <v>689</v>
      </c>
      <c r="D331" s="8" t="s">
        <v>250</v>
      </c>
      <c r="E331" s="8" t="s">
        <v>579</v>
      </c>
      <c r="F331" s="8" t="s">
        <v>581</v>
      </c>
      <c r="G331" s="9">
        <v>45904</v>
      </c>
      <c r="H331" s="8">
        <v>992</v>
      </c>
      <c r="I331" s="8">
        <v>1</v>
      </c>
      <c r="J331" s="8">
        <v>992</v>
      </c>
      <c r="K331" s="8" t="s">
        <v>690</v>
      </c>
      <c r="L331" s="8" t="s">
        <v>757</v>
      </c>
      <c r="M331" s="6" t="str">
        <f>IFERROR(VLOOKUP(D331,貨品明細!D:F,3,0),"")</f>
        <v>FITNESS</v>
      </c>
    </row>
    <row r="332" spans="1:13" x14ac:dyDescent="0.25">
      <c r="A332" s="8" t="s">
        <v>13</v>
      </c>
      <c r="B332" s="8" t="s">
        <v>26</v>
      </c>
      <c r="C332" s="8" t="s">
        <v>18</v>
      </c>
      <c r="D332" s="8" t="s">
        <v>129</v>
      </c>
      <c r="E332" s="8" t="s">
        <v>579</v>
      </c>
      <c r="F332" s="8" t="s">
        <v>581</v>
      </c>
      <c r="G332" s="9">
        <v>45953</v>
      </c>
      <c r="H332" s="8">
        <v>672</v>
      </c>
      <c r="I332" s="8">
        <v>1</v>
      </c>
      <c r="J332" s="8">
        <v>672</v>
      </c>
      <c r="K332" s="8" t="s">
        <v>582</v>
      </c>
      <c r="L332" s="8" t="s">
        <v>757</v>
      </c>
      <c r="M332" s="6" t="str">
        <f>IFERROR(VLOOKUP(D332,貨品明細!D:F,3,0),"")</f>
        <v>HERITAGE</v>
      </c>
    </row>
    <row r="333" spans="1:13" x14ac:dyDescent="0.25">
      <c r="A333" s="8" t="s">
        <v>13</v>
      </c>
      <c r="B333" s="8" t="s">
        <v>26</v>
      </c>
      <c r="C333" s="8" t="s">
        <v>15</v>
      </c>
      <c r="D333" s="8" t="s">
        <v>350</v>
      </c>
      <c r="E333" s="8" t="s">
        <v>606</v>
      </c>
      <c r="F333" s="8" t="s">
        <v>595</v>
      </c>
      <c r="G333" s="9">
        <v>46042</v>
      </c>
      <c r="H333" s="8">
        <v>704</v>
      </c>
      <c r="I333" s="8">
        <v>1</v>
      </c>
      <c r="J333" s="8">
        <v>704</v>
      </c>
      <c r="K333" s="8" t="s">
        <v>620</v>
      </c>
      <c r="L333" s="8" t="s">
        <v>742</v>
      </c>
      <c r="M333" s="6" t="str">
        <f>IFERROR(VLOOKUP(D333,貨品明細!D:F,3,0),"")</f>
        <v>HERITAGE</v>
      </c>
    </row>
    <row r="334" spans="1:13" x14ac:dyDescent="0.25">
      <c r="A334" s="8" t="s">
        <v>13</v>
      </c>
      <c r="B334" s="8" t="s">
        <v>28</v>
      </c>
      <c r="C334" s="8" t="s">
        <v>682</v>
      </c>
      <c r="D334" s="8" t="s">
        <v>219</v>
      </c>
      <c r="E334" s="8" t="s">
        <v>579</v>
      </c>
      <c r="F334" s="8" t="s">
        <v>595</v>
      </c>
      <c r="G334" s="9">
        <v>45995</v>
      </c>
      <c r="H334" s="8">
        <v>1112</v>
      </c>
      <c r="I334" s="8">
        <v>1</v>
      </c>
      <c r="J334" s="8">
        <v>1112</v>
      </c>
      <c r="K334" s="8" t="s">
        <v>683</v>
      </c>
      <c r="L334" s="8" t="s">
        <v>749</v>
      </c>
      <c r="M334" s="6" t="str">
        <f>IFERROR(VLOOKUP(D334,貨品明細!D:F,3,0),"")</f>
        <v>ORIGINALE</v>
      </c>
    </row>
    <row r="335" spans="1:13" x14ac:dyDescent="0.25">
      <c r="A335" s="8" t="s">
        <v>13</v>
      </c>
      <c r="B335" s="8" t="s">
        <v>26</v>
      </c>
      <c r="C335" s="8" t="s">
        <v>19</v>
      </c>
      <c r="D335" s="8" t="s">
        <v>135</v>
      </c>
      <c r="E335" s="8" t="s">
        <v>579</v>
      </c>
      <c r="F335" s="8" t="s">
        <v>595</v>
      </c>
      <c r="G335" s="9">
        <v>46058</v>
      </c>
      <c r="H335" s="8">
        <v>1390</v>
      </c>
      <c r="I335" s="8">
        <v>1</v>
      </c>
      <c r="J335" s="8">
        <v>1390</v>
      </c>
      <c r="K335" s="8" t="s">
        <v>619</v>
      </c>
      <c r="L335" s="8" t="s">
        <v>715</v>
      </c>
      <c r="M335" s="6" t="str">
        <f>IFERROR(VLOOKUP(D335,貨品明細!D:F,3,0),"")</f>
        <v>WHITE</v>
      </c>
    </row>
    <row r="336" spans="1:13" x14ac:dyDescent="0.25">
      <c r="A336" s="8" t="s">
        <v>13</v>
      </c>
      <c r="B336" s="8" t="s">
        <v>26</v>
      </c>
      <c r="C336" s="8" t="s">
        <v>22</v>
      </c>
      <c r="D336" s="8" t="s">
        <v>488</v>
      </c>
      <c r="E336" s="8" t="s">
        <v>579</v>
      </c>
      <c r="F336" s="8" t="s">
        <v>595</v>
      </c>
      <c r="G336" s="9">
        <v>46042</v>
      </c>
      <c r="H336" s="8">
        <v>464</v>
      </c>
      <c r="I336" s="8">
        <v>1</v>
      </c>
      <c r="J336" s="8">
        <v>464</v>
      </c>
      <c r="K336" s="8" t="s">
        <v>621</v>
      </c>
      <c r="L336" s="8" t="s">
        <v>749</v>
      </c>
      <c r="M336" s="6" t="str">
        <f>IFERROR(VLOOKUP(D336,貨品明細!D:F,3,0),"")</f>
        <v>HERITAGE</v>
      </c>
    </row>
    <row r="337" spans="1:13" x14ac:dyDescent="0.25">
      <c r="A337" s="8" t="s">
        <v>13</v>
      </c>
      <c r="B337" s="8" t="s">
        <v>26</v>
      </c>
      <c r="C337" s="8" t="s">
        <v>17</v>
      </c>
      <c r="D337" s="8" t="s">
        <v>49</v>
      </c>
      <c r="E337" s="8" t="s">
        <v>606</v>
      </c>
      <c r="F337" s="8" t="s">
        <v>595</v>
      </c>
      <c r="G337" s="9">
        <v>46042</v>
      </c>
      <c r="H337" s="8">
        <v>1184</v>
      </c>
      <c r="I337" s="8">
        <v>1</v>
      </c>
      <c r="J337" s="8">
        <v>1184</v>
      </c>
      <c r="K337" s="8" t="s">
        <v>608</v>
      </c>
      <c r="L337" s="8" t="s">
        <v>757</v>
      </c>
      <c r="M337" s="6" t="str">
        <f>IFERROR(VLOOKUP(D337,貨品明細!D:F,3,0),"")</f>
        <v>FITNESS</v>
      </c>
    </row>
    <row r="338" spans="1:13" x14ac:dyDescent="0.25">
      <c r="A338" s="8" t="s">
        <v>13</v>
      </c>
      <c r="B338" s="8" t="s">
        <v>26</v>
      </c>
      <c r="C338" s="8" t="s">
        <v>19</v>
      </c>
      <c r="D338" s="8" t="s">
        <v>52</v>
      </c>
      <c r="E338" s="8" t="s">
        <v>606</v>
      </c>
      <c r="F338" s="8" t="s">
        <v>595</v>
      </c>
      <c r="G338" s="9">
        <v>46028</v>
      </c>
      <c r="H338" s="8">
        <v>2784</v>
      </c>
      <c r="I338" s="8">
        <v>2</v>
      </c>
      <c r="J338" s="8">
        <v>5568</v>
      </c>
      <c r="K338" s="8" t="s">
        <v>613</v>
      </c>
      <c r="L338" s="8" t="s">
        <v>757</v>
      </c>
      <c r="M338" s="6" t="str">
        <f>IFERROR(VLOOKUP(D338,貨品明細!D:F,3,0),"")</f>
        <v>EXPLORE</v>
      </c>
    </row>
    <row r="339" spans="1:13" x14ac:dyDescent="0.25">
      <c r="A339" s="8" t="s">
        <v>13</v>
      </c>
      <c r="B339" s="8" t="s">
        <v>26</v>
      </c>
      <c r="C339" s="8" t="s">
        <v>18</v>
      </c>
      <c r="D339" s="8" t="s">
        <v>852</v>
      </c>
      <c r="E339" s="8" t="s">
        <v>579</v>
      </c>
      <c r="F339" s="8" t="s">
        <v>631</v>
      </c>
      <c r="G339" s="9">
        <v>46086</v>
      </c>
      <c r="H339" s="8">
        <v>880</v>
      </c>
      <c r="I339" s="8">
        <v>1</v>
      </c>
      <c r="J339" s="8">
        <v>880</v>
      </c>
      <c r="K339" s="8" t="s">
        <v>582</v>
      </c>
      <c r="L339" s="8" t="s">
        <v>756</v>
      </c>
      <c r="M339" s="6" t="str">
        <f>IFERROR(VLOOKUP(D339,貨品明細!D:F,3,0),"")</f>
        <v>HERITAGE</v>
      </c>
    </row>
    <row r="340" spans="1:13" x14ac:dyDescent="0.25">
      <c r="A340" s="8" t="s">
        <v>13</v>
      </c>
      <c r="B340" s="8" t="s">
        <v>26</v>
      </c>
      <c r="C340" s="8" t="s">
        <v>22</v>
      </c>
      <c r="D340" s="8" t="s">
        <v>488</v>
      </c>
      <c r="E340" s="8" t="s">
        <v>579</v>
      </c>
      <c r="F340" s="8" t="s">
        <v>595</v>
      </c>
      <c r="G340" s="9">
        <v>46042</v>
      </c>
      <c r="H340" s="8">
        <v>510</v>
      </c>
      <c r="I340" s="8">
        <v>1</v>
      </c>
      <c r="J340" s="8">
        <v>510</v>
      </c>
      <c r="K340" s="8" t="s">
        <v>621</v>
      </c>
      <c r="L340" s="8" t="s">
        <v>764</v>
      </c>
      <c r="M340" s="6" t="str">
        <f>IFERROR(VLOOKUP(D340,貨品明細!D:F,3,0),"")</f>
        <v>HERITAGE</v>
      </c>
    </row>
    <row r="341" spans="1:13" x14ac:dyDescent="0.25">
      <c r="A341" s="8" t="s">
        <v>13</v>
      </c>
      <c r="B341" s="8" t="s">
        <v>26</v>
      </c>
      <c r="C341" s="8" t="s">
        <v>18</v>
      </c>
      <c r="D341" s="8" t="s">
        <v>871</v>
      </c>
      <c r="E341" s="8" t="s">
        <v>606</v>
      </c>
      <c r="F341" s="8" t="s">
        <v>631</v>
      </c>
      <c r="G341" s="9">
        <v>46086</v>
      </c>
      <c r="H341" s="8">
        <v>792</v>
      </c>
      <c r="I341" s="8">
        <v>1</v>
      </c>
      <c r="J341" s="8">
        <v>792</v>
      </c>
      <c r="K341" s="8" t="s">
        <v>582</v>
      </c>
      <c r="L341" s="8" t="s">
        <v>756</v>
      </c>
      <c r="M341" s="6" t="str">
        <f>IFERROR(VLOOKUP(D341,貨品明細!D:F,3,0),"")</f>
        <v>HERITAGE</v>
      </c>
    </row>
    <row r="342" spans="1:13" x14ac:dyDescent="0.25">
      <c r="A342" s="8" t="s">
        <v>13</v>
      </c>
      <c r="B342" s="8" t="s">
        <v>26</v>
      </c>
      <c r="C342" s="8" t="s">
        <v>15</v>
      </c>
      <c r="D342" s="8" t="s">
        <v>537</v>
      </c>
      <c r="E342" s="8" t="s">
        <v>579</v>
      </c>
      <c r="F342" s="8" t="s">
        <v>595</v>
      </c>
      <c r="G342" s="9">
        <v>46042</v>
      </c>
      <c r="H342" s="8">
        <v>704</v>
      </c>
      <c r="I342" s="8">
        <v>1</v>
      </c>
      <c r="J342" s="8">
        <v>704</v>
      </c>
      <c r="K342" s="8" t="s">
        <v>589</v>
      </c>
      <c r="L342" s="8" t="s">
        <v>757</v>
      </c>
      <c r="M342" s="6" t="str">
        <f>IFERROR(VLOOKUP(D342,貨品明細!D:F,3,0),"")</f>
        <v>FITNESS</v>
      </c>
    </row>
    <row r="343" spans="1:13" x14ac:dyDescent="0.25">
      <c r="A343" s="8" t="s">
        <v>13</v>
      </c>
      <c r="B343" s="8" t="s">
        <v>26</v>
      </c>
      <c r="C343" s="8" t="s">
        <v>15</v>
      </c>
      <c r="D343" s="8" t="s">
        <v>532</v>
      </c>
      <c r="E343" s="8" t="s">
        <v>579</v>
      </c>
      <c r="F343" s="8" t="s">
        <v>581</v>
      </c>
      <c r="G343" s="9">
        <v>45953</v>
      </c>
      <c r="H343" s="8">
        <v>1344</v>
      </c>
      <c r="I343" s="8">
        <v>1</v>
      </c>
      <c r="J343" s="8">
        <v>1344</v>
      </c>
      <c r="K343" s="8" t="s">
        <v>596</v>
      </c>
      <c r="L343" s="8" t="s">
        <v>742</v>
      </c>
      <c r="M343" s="6" t="str">
        <f>IFERROR(VLOOKUP(D343,貨品明細!D:F,3,0),"")</f>
        <v>GOLF</v>
      </c>
    </row>
    <row r="344" spans="1:13" x14ac:dyDescent="0.25">
      <c r="A344" s="8" t="s">
        <v>13</v>
      </c>
      <c r="B344" s="8" t="s">
        <v>28</v>
      </c>
      <c r="C344" s="8" t="s">
        <v>684</v>
      </c>
      <c r="D344" s="8" t="s">
        <v>292</v>
      </c>
      <c r="E344" s="8" t="s">
        <v>579</v>
      </c>
      <c r="F344" s="8" t="s">
        <v>595</v>
      </c>
      <c r="G344" s="9">
        <v>46028</v>
      </c>
      <c r="H344" s="8">
        <v>792</v>
      </c>
      <c r="I344" s="8">
        <v>1</v>
      </c>
      <c r="J344" s="8">
        <v>792</v>
      </c>
      <c r="K344" s="8" t="s">
        <v>688</v>
      </c>
      <c r="L344" s="8" t="s">
        <v>749</v>
      </c>
      <c r="M344" s="6" t="str">
        <f>IFERROR(VLOOKUP(D344,貨品明細!D:F,3,0),"")</f>
        <v>HERITAGE</v>
      </c>
    </row>
    <row r="345" spans="1:13" x14ac:dyDescent="0.25">
      <c r="A345" s="8" t="s">
        <v>13</v>
      </c>
      <c r="B345" s="8" t="s">
        <v>28</v>
      </c>
      <c r="C345" s="8" t="s">
        <v>682</v>
      </c>
      <c r="D345" s="8" t="s">
        <v>357</v>
      </c>
      <c r="E345" s="8" t="s">
        <v>606</v>
      </c>
      <c r="F345" s="8" t="s">
        <v>595</v>
      </c>
      <c r="G345" s="9">
        <v>46028</v>
      </c>
      <c r="H345" s="8">
        <v>841</v>
      </c>
      <c r="I345" s="8">
        <v>1</v>
      </c>
      <c r="J345" s="8">
        <v>841</v>
      </c>
      <c r="K345" s="8" t="s">
        <v>683</v>
      </c>
      <c r="L345" s="8" t="s">
        <v>763</v>
      </c>
      <c r="M345" s="6" t="str">
        <f>IFERROR(VLOOKUP(D345,貨品明細!D:F,3,0),"")</f>
        <v>ORIGINALE</v>
      </c>
    </row>
    <row r="346" spans="1:13" x14ac:dyDescent="0.25">
      <c r="A346" s="8" t="s">
        <v>13</v>
      </c>
      <c r="B346" s="8" t="s">
        <v>27</v>
      </c>
      <c r="C346" s="8" t="s">
        <v>649</v>
      </c>
      <c r="D346" s="8" t="s">
        <v>259</v>
      </c>
      <c r="E346" s="8" t="s">
        <v>606</v>
      </c>
      <c r="F346" s="8" t="s">
        <v>595</v>
      </c>
      <c r="G346" s="9">
        <v>45995</v>
      </c>
      <c r="H346" s="8">
        <v>304</v>
      </c>
      <c r="I346" s="8">
        <v>1</v>
      </c>
      <c r="J346" s="8">
        <v>304</v>
      </c>
      <c r="K346" s="8" t="s">
        <v>650</v>
      </c>
      <c r="L346" s="8" t="s">
        <v>757</v>
      </c>
      <c r="M346" s="6" t="str">
        <f>IFERROR(VLOOKUP(D346,貨品明細!D:F,3,0),"")</f>
        <v>FITNESS</v>
      </c>
    </row>
    <row r="347" spans="1:13" x14ac:dyDescent="0.25">
      <c r="A347" s="8" t="s">
        <v>13</v>
      </c>
      <c r="B347" s="8" t="s">
        <v>26</v>
      </c>
      <c r="C347" s="8" t="s">
        <v>19</v>
      </c>
      <c r="D347" s="8" t="s">
        <v>243</v>
      </c>
      <c r="E347" s="8" t="s">
        <v>579</v>
      </c>
      <c r="F347" s="8" t="s">
        <v>595</v>
      </c>
      <c r="G347" s="9">
        <v>46028</v>
      </c>
      <c r="H347" s="8">
        <v>2784</v>
      </c>
      <c r="I347" s="8">
        <v>1</v>
      </c>
      <c r="J347" s="8">
        <v>2784</v>
      </c>
      <c r="K347" s="8" t="s">
        <v>613</v>
      </c>
      <c r="L347" s="8" t="s">
        <v>757</v>
      </c>
      <c r="M347" s="6" t="str">
        <f>IFERROR(VLOOKUP(D347,貨品明細!D:F,3,0),"")</f>
        <v>EXPLORE</v>
      </c>
    </row>
    <row r="348" spans="1:13" x14ac:dyDescent="0.25">
      <c r="A348" s="8" t="s">
        <v>13</v>
      </c>
      <c r="B348" s="8" t="s">
        <v>26</v>
      </c>
      <c r="C348" s="8" t="s">
        <v>18</v>
      </c>
      <c r="D348" s="8" t="s">
        <v>241</v>
      </c>
      <c r="E348" s="8" t="s">
        <v>579</v>
      </c>
      <c r="F348" s="8" t="s">
        <v>595</v>
      </c>
      <c r="G348" s="9">
        <v>46042</v>
      </c>
      <c r="H348" s="8">
        <v>704</v>
      </c>
      <c r="I348" s="8">
        <v>2</v>
      </c>
      <c r="J348" s="8">
        <v>1408</v>
      </c>
      <c r="K348" s="8" t="s">
        <v>582</v>
      </c>
      <c r="L348" s="8" t="s">
        <v>757</v>
      </c>
      <c r="M348" s="6" t="str">
        <f>IFERROR(VLOOKUP(D348,貨品明細!D:F,3,0),"")</f>
        <v>FITNESS</v>
      </c>
    </row>
    <row r="349" spans="1:13" x14ac:dyDescent="0.25">
      <c r="A349" s="8" t="s">
        <v>13</v>
      </c>
      <c r="B349" s="8" t="s">
        <v>26</v>
      </c>
      <c r="C349" s="8" t="s">
        <v>17</v>
      </c>
      <c r="D349" s="8" t="s">
        <v>452</v>
      </c>
      <c r="E349" s="8" t="s">
        <v>579</v>
      </c>
      <c r="F349" s="8" t="s">
        <v>595</v>
      </c>
      <c r="G349" s="9">
        <v>45995</v>
      </c>
      <c r="H349" s="8">
        <v>1184</v>
      </c>
      <c r="I349" s="8">
        <v>1</v>
      </c>
      <c r="J349" s="8">
        <v>1184</v>
      </c>
      <c r="K349" s="8" t="s">
        <v>608</v>
      </c>
      <c r="L349" s="8" t="s">
        <v>764</v>
      </c>
      <c r="M349" s="6" t="str">
        <f>IFERROR(VLOOKUP(D349,貨品明細!D:F,3,0),"")</f>
        <v>FITNESS</v>
      </c>
    </row>
    <row r="350" spans="1:13" x14ac:dyDescent="0.25">
      <c r="A350" s="8" t="s">
        <v>13</v>
      </c>
      <c r="B350" s="8" t="s">
        <v>26</v>
      </c>
      <c r="C350" s="8" t="s">
        <v>16</v>
      </c>
      <c r="D350" s="8" t="s">
        <v>379</v>
      </c>
      <c r="E350" s="8" t="s">
        <v>579</v>
      </c>
      <c r="F350" s="8" t="s">
        <v>581</v>
      </c>
      <c r="G350" s="9">
        <v>45939</v>
      </c>
      <c r="H350" s="8">
        <v>2857</v>
      </c>
      <c r="I350" s="8">
        <v>1</v>
      </c>
      <c r="J350" s="8">
        <v>2857</v>
      </c>
      <c r="K350" s="8" t="s">
        <v>593</v>
      </c>
      <c r="L350" s="8" t="s">
        <v>742</v>
      </c>
      <c r="M350" s="6" t="str">
        <f>IFERROR(VLOOKUP(D350,貨品明細!D:F,3,0),"")</f>
        <v>GOLF</v>
      </c>
    </row>
    <row r="351" spans="1:13" x14ac:dyDescent="0.25">
      <c r="A351" s="8" t="s">
        <v>14</v>
      </c>
      <c r="B351" s="8" t="s">
        <v>27</v>
      </c>
      <c r="C351" s="8" t="s">
        <v>645</v>
      </c>
      <c r="D351" s="8" t="s">
        <v>770</v>
      </c>
      <c r="E351" s="8" t="s">
        <v>661</v>
      </c>
      <c r="F351" s="8" t="s">
        <v>595</v>
      </c>
      <c r="G351" s="9">
        <v>45995</v>
      </c>
      <c r="H351" s="8">
        <v>70</v>
      </c>
      <c r="I351" s="8">
        <v>1</v>
      </c>
      <c r="J351" s="8">
        <v>70</v>
      </c>
      <c r="K351" s="8" t="s">
        <v>771</v>
      </c>
      <c r="L351" s="8" t="s">
        <v>764</v>
      </c>
      <c r="M351" s="6" t="str">
        <f>IFERROR(VLOOKUP(D351,貨品明細!D:F,3,0),"")</f>
        <v>FILA FUSION CLASSICS</v>
      </c>
    </row>
    <row r="352" spans="1:13" x14ac:dyDescent="0.25">
      <c r="A352" s="8" t="s">
        <v>13</v>
      </c>
      <c r="B352" s="8" t="s">
        <v>26</v>
      </c>
      <c r="C352" s="8" t="s">
        <v>19</v>
      </c>
      <c r="D352" s="8" t="s">
        <v>182</v>
      </c>
      <c r="E352" s="8" t="s">
        <v>606</v>
      </c>
      <c r="F352" s="8" t="s">
        <v>595</v>
      </c>
      <c r="G352" s="9">
        <v>46072</v>
      </c>
      <c r="H352" s="8">
        <v>1584</v>
      </c>
      <c r="I352" s="8">
        <v>1</v>
      </c>
      <c r="J352" s="8">
        <v>1584</v>
      </c>
      <c r="K352" s="8" t="s">
        <v>619</v>
      </c>
      <c r="L352" s="8" t="s">
        <v>742</v>
      </c>
      <c r="M352" s="6" t="str">
        <f>IFERROR(VLOOKUP(D352,貨品明細!D:F,3,0),"")</f>
        <v>EXPLORE</v>
      </c>
    </row>
    <row r="353" spans="1:13" x14ac:dyDescent="0.25">
      <c r="A353" s="8" t="s">
        <v>13</v>
      </c>
      <c r="B353" s="8" t="s">
        <v>27</v>
      </c>
      <c r="C353" s="8" t="s">
        <v>645</v>
      </c>
      <c r="D353" s="8" t="s">
        <v>398</v>
      </c>
      <c r="E353" s="8" t="s">
        <v>579</v>
      </c>
      <c r="F353" s="8" t="s">
        <v>595</v>
      </c>
      <c r="G353" s="9">
        <v>45995</v>
      </c>
      <c r="H353" s="8">
        <v>70</v>
      </c>
      <c r="I353" s="8">
        <v>4</v>
      </c>
      <c r="J353" s="8">
        <v>280</v>
      </c>
      <c r="K353" s="8" t="s">
        <v>656</v>
      </c>
      <c r="L353" s="8" t="s">
        <v>742</v>
      </c>
      <c r="M353" s="6" t="str">
        <f>IFERROR(VLOOKUP(D353,貨品明細!D:F,3,0),"")</f>
        <v>FITNESS</v>
      </c>
    </row>
    <row r="354" spans="1:13" x14ac:dyDescent="0.25">
      <c r="A354" s="8" t="s">
        <v>13</v>
      </c>
      <c r="B354" s="8" t="s">
        <v>28</v>
      </c>
      <c r="C354" s="8" t="s">
        <v>682</v>
      </c>
      <c r="D354" s="8" t="s">
        <v>92</v>
      </c>
      <c r="E354" s="8" t="s">
        <v>606</v>
      </c>
      <c r="F354" s="8" t="s">
        <v>595</v>
      </c>
      <c r="G354" s="9">
        <v>46028</v>
      </c>
      <c r="H354" s="8">
        <v>792</v>
      </c>
      <c r="I354" s="8">
        <v>1</v>
      </c>
      <c r="J354" s="8">
        <v>792</v>
      </c>
      <c r="K354" s="8" t="s">
        <v>683</v>
      </c>
      <c r="L354" s="8" t="s">
        <v>749</v>
      </c>
      <c r="M354" s="6" t="str">
        <f>IFERROR(VLOOKUP(D354,貨品明細!D:F,3,0),"")</f>
        <v>ORIGINALE</v>
      </c>
    </row>
    <row r="355" spans="1:13" x14ac:dyDescent="0.25">
      <c r="A355" s="8" t="s">
        <v>13</v>
      </c>
      <c r="B355" s="8" t="s">
        <v>26</v>
      </c>
      <c r="C355" s="8" t="s">
        <v>22</v>
      </c>
      <c r="D355" s="8" t="s">
        <v>351</v>
      </c>
      <c r="E355" s="8" t="s">
        <v>606</v>
      </c>
      <c r="F355" s="8" t="s">
        <v>595</v>
      </c>
      <c r="G355" s="9">
        <v>46058</v>
      </c>
      <c r="H355" s="8">
        <v>535</v>
      </c>
      <c r="I355" s="8">
        <v>1</v>
      </c>
      <c r="J355" s="8">
        <v>535</v>
      </c>
      <c r="K355" s="8" t="s">
        <v>621</v>
      </c>
      <c r="L355" s="8" t="s">
        <v>749</v>
      </c>
      <c r="M355" s="6" t="str">
        <f>IFERROR(VLOOKUP(D355,貨品明細!D:F,3,0),"")</f>
        <v>FILA ORIGINALE</v>
      </c>
    </row>
    <row r="356" spans="1:13" x14ac:dyDescent="0.25">
      <c r="A356" s="8" t="s">
        <v>13</v>
      </c>
      <c r="B356" s="8" t="s">
        <v>26</v>
      </c>
      <c r="C356" s="8" t="s">
        <v>16</v>
      </c>
      <c r="D356" s="8" t="s">
        <v>131</v>
      </c>
      <c r="E356" s="8" t="s">
        <v>579</v>
      </c>
      <c r="F356" s="8" t="s">
        <v>581</v>
      </c>
      <c r="G356" s="9">
        <v>45939</v>
      </c>
      <c r="H356" s="8">
        <v>1498</v>
      </c>
      <c r="I356" s="8">
        <v>1</v>
      </c>
      <c r="J356" s="8">
        <v>1498</v>
      </c>
      <c r="K356" s="8" t="s">
        <v>607</v>
      </c>
      <c r="L356" s="8" t="s">
        <v>756</v>
      </c>
      <c r="M356" s="6" t="str">
        <f>IFERROR(VLOOKUP(D356,貨品明細!D:F,3,0),"")</f>
        <v>FILA ORIGINALE</v>
      </c>
    </row>
    <row r="357" spans="1:13" x14ac:dyDescent="0.25">
      <c r="A357" s="8" t="s">
        <v>14</v>
      </c>
      <c r="B357" s="8" t="s">
        <v>26</v>
      </c>
      <c r="C357" s="8" t="s">
        <v>24</v>
      </c>
      <c r="D357" s="8" t="s">
        <v>747</v>
      </c>
      <c r="E357" s="8" t="s">
        <v>661</v>
      </c>
      <c r="F357" s="8" t="s">
        <v>595</v>
      </c>
      <c r="G357" s="9">
        <v>46028</v>
      </c>
      <c r="H357" s="8">
        <v>944</v>
      </c>
      <c r="I357" s="8">
        <v>1</v>
      </c>
      <c r="J357" s="8">
        <v>944</v>
      </c>
      <c r="K357" s="8" t="s">
        <v>623</v>
      </c>
      <c r="L357" s="8" t="s">
        <v>756</v>
      </c>
      <c r="M357" s="6" t="str">
        <f>IFERROR(VLOOKUP(D357,貨品明細!D:F,3,0),"")</f>
        <v>潮牌</v>
      </c>
    </row>
    <row r="358" spans="1:13" x14ac:dyDescent="0.25">
      <c r="A358" s="8" t="s">
        <v>13</v>
      </c>
      <c r="B358" s="8" t="s">
        <v>27</v>
      </c>
      <c r="C358" s="8" t="s">
        <v>645</v>
      </c>
      <c r="D358" s="8" t="s">
        <v>479</v>
      </c>
      <c r="E358" s="8" t="s">
        <v>606</v>
      </c>
      <c r="F358" s="8" t="s">
        <v>581</v>
      </c>
      <c r="G358" s="9">
        <v>45939</v>
      </c>
      <c r="H358" s="8">
        <v>70</v>
      </c>
      <c r="I358" s="8">
        <v>1</v>
      </c>
      <c r="J358" s="8">
        <v>70</v>
      </c>
      <c r="K358" s="8" t="s">
        <v>656</v>
      </c>
      <c r="L358" s="8" t="s">
        <v>742</v>
      </c>
      <c r="M358" s="6" t="str">
        <f>IFERROR(VLOOKUP(D358,貨品明細!D:F,3,0),"")</f>
        <v>FITNESS</v>
      </c>
    </row>
    <row r="359" spans="1:13" x14ac:dyDescent="0.25">
      <c r="A359" s="8" t="s">
        <v>13</v>
      </c>
      <c r="B359" s="8" t="s">
        <v>26</v>
      </c>
      <c r="C359" s="8" t="s">
        <v>17</v>
      </c>
      <c r="D359" s="8" t="s">
        <v>504</v>
      </c>
      <c r="E359" s="8" t="s">
        <v>606</v>
      </c>
      <c r="F359" s="8" t="s">
        <v>595</v>
      </c>
      <c r="G359" s="9">
        <v>46058</v>
      </c>
      <c r="H359" s="8">
        <v>1024</v>
      </c>
      <c r="I359" s="8">
        <v>1</v>
      </c>
      <c r="J359" s="8">
        <v>1024</v>
      </c>
      <c r="K359" s="8" t="s">
        <v>599</v>
      </c>
      <c r="L359" s="8" t="s">
        <v>715</v>
      </c>
      <c r="M359" s="6" t="str">
        <f>IFERROR(VLOOKUP(D359,貨品明細!D:F,3,0),"")</f>
        <v>FILA ORIGINALE</v>
      </c>
    </row>
    <row r="360" spans="1:13" x14ac:dyDescent="0.25">
      <c r="A360" s="8" t="s">
        <v>13</v>
      </c>
      <c r="B360" s="8" t="s">
        <v>28</v>
      </c>
      <c r="C360" s="8" t="s">
        <v>698</v>
      </c>
      <c r="D360" s="8" t="s">
        <v>549</v>
      </c>
      <c r="E360" s="8" t="s">
        <v>606</v>
      </c>
      <c r="F360" s="8" t="s">
        <v>595</v>
      </c>
      <c r="G360" s="9">
        <v>45995</v>
      </c>
      <c r="H360" s="8">
        <v>712</v>
      </c>
      <c r="I360" s="8">
        <v>1</v>
      </c>
      <c r="J360" s="8">
        <v>712</v>
      </c>
      <c r="K360" s="8" t="s">
        <v>700</v>
      </c>
      <c r="L360" s="8" t="s">
        <v>715</v>
      </c>
      <c r="M360" s="6" t="str">
        <f>IFERROR(VLOOKUP(D360,貨品明細!D:F,3,0),"")</f>
        <v>TENNIS</v>
      </c>
    </row>
    <row r="361" spans="1:13" x14ac:dyDescent="0.25">
      <c r="A361" s="8" t="s">
        <v>13</v>
      </c>
      <c r="B361" s="8" t="s">
        <v>26</v>
      </c>
      <c r="C361" s="8" t="s">
        <v>18</v>
      </c>
      <c r="D361" s="8" t="s">
        <v>391</v>
      </c>
      <c r="E361" s="8" t="s">
        <v>606</v>
      </c>
      <c r="F361" s="8" t="s">
        <v>581</v>
      </c>
      <c r="G361" s="9">
        <v>45904</v>
      </c>
      <c r="H361" s="8">
        <v>1680</v>
      </c>
      <c r="I361" s="8">
        <v>-1</v>
      </c>
      <c r="J361" s="8">
        <v>-1680</v>
      </c>
      <c r="K361" s="8" t="s">
        <v>582</v>
      </c>
      <c r="L361" s="8" t="s">
        <v>742</v>
      </c>
      <c r="M361" s="6" t="str">
        <f>IFERROR(VLOOKUP(D361,貨品明細!D:F,3,0),"")</f>
        <v>GOLF</v>
      </c>
    </row>
    <row r="362" spans="1:13" x14ac:dyDescent="0.25">
      <c r="A362" s="8" t="s">
        <v>13</v>
      </c>
      <c r="B362" s="8" t="s">
        <v>27</v>
      </c>
      <c r="C362" s="8" t="s">
        <v>645</v>
      </c>
      <c r="D362" s="8" t="s">
        <v>521</v>
      </c>
      <c r="E362" s="8" t="s">
        <v>579</v>
      </c>
      <c r="F362" s="8" t="s">
        <v>595</v>
      </c>
      <c r="G362" s="9">
        <v>46028</v>
      </c>
      <c r="H362" s="8">
        <v>70</v>
      </c>
      <c r="I362" s="8">
        <v>2</v>
      </c>
      <c r="J362" s="8">
        <v>140</v>
      </c>
      <c r="K362" s="8" t="s">
        <v>656</v>
      </c>
      <c r="L362" s="8" t="s">
        <v>742</v>
      </c>
      <c r="M362" s="6" t="str">
        <f>IFERROR(VLOOKUP(D362,貨品明細!D:F,3,0),"")</f>
        <v>FILA ORIGINALE</v>
      </c>
    </row>
    <row r="363" spans="1:13" x14ac:dyDescent="0.25">
      <c r="A363" s="8" t="s">
        <v>13</v>
      </c>
      <c r="B363" s="8" t="s">
        <v>26</v>
      </c>
      <c r="C363" s="8" t="s">
        <v>15</v>
      </c>
      <c r="D363" s="8" t="s">
        <v>561</v>
      </c>
      <c r="E363" s="8" t="s">
        <v>579</v>
      </c>
      <c r="F363" s="8" t="s">
        <v>595</v>
      </c>
      <c r="G363" s="9">
        <v>45995</v>
      </c>
      <c r="H363" s="8">
        <v>740</v>
      </c>
      <c r="I363" s="8">
        <v>1</v>
      </c>
      <c r="J363" s="8">
        <v>740</v>
      </c>
      <c r="K363" s="8" t="s">
        <v>589</v>
      </c>
      <c r="L363" s="8" t="s">
        <v>742</v>
      </c>
      <c r="M363" s="6" t="str">
        <f>IFERROR(VLOOKUP(D363,貨品明細!D:F,3,0),"")</f>
        <v>HERITAGE</v>
      </c>
    </row>
    <row r="364" spans="1:13" x14ac:dyDescent="0.25">
      <c r="A364" s="8" t="s">
        <v>13</v>
      </c>
      <c r="B364" s="8" t="s">
        <v>26</v>
      </c>
      <c r="C364" s="8" t="s">
        <v>20</v>
      </c>
      <c r="D364" s="8" t="s">
        <v>42</v>
      </c>
      <c r="E364" s="8" t="s">
        <v>579</v>
      </c>
      <c r="F364" s="8" t="s">
        <v>595</v>
      </c>
      <c r="G364" s="9">
        <v>45995</v>
      </c>
      <c r="H364" s="8">
        <v>1184</v>
      </c>
      <c r="I364" s="8">
        <v>1</v>
      </c>
      <c r="J364" s="8">
        <v>1184</v>
      </c>
      <c r="K364" s="8" t="s">
        <v>601</v>
      </c>
      <c r="L364" s="8" t="s">
        <v>764</v>
      </c>
      <c r="M364" s="6" t="str">
        <f>IFERROR(VLOOKUP(D364,貨品明細!D:F,3,0),"")</f>
        <v>GOLF</v>
      </c>
    </row>
    <row r="365" spans="1:13" x14ac:dyDescent="0.25">
      <c r="A365" s="8" t="s">
        <v>13</v>
      </c>
      <c r="B365" s="8" t="s">
        <v>26</v>
      </c>
      <c r="C365" s="8" t="s">
        <v>22</v>
      </c>
      <c r="D365" s="8" t="s">
        <v>495</v>
      </c>
      <c r="E365" s="8" t="s">
        <v>579</v>
      </c>
      <c r="F365" s="8" t="s">
        <v>595</v>
      </c>
      <c r="G365" s="9">
        <v>46028</v>
      </c>
      <c r="H365" s="8">
        <v>464</v>
      </c>
      <c r="I365" s="8">
        <v>2</v>
      </c>
      <c r="J365" s="8">
        <v>928</v>
      </c>
      <c r="K365" s="8" t="s">
        <v>621</v>
      </c>
      <c r="L365" s="8" t="s">
        <v>763</v>
      </c>
      <c r="M365" s="6" t="str">
        <f>IFERROR(VLOOKUP(D365,貨品明細!D:F,3,0),"")</f>
        <v>CNY</v>
      </c>
    </row>
    <row r="366" spans="1:13" x14ac:dyDescent="0.25">
      <c r="A366" s="8" t="s">
        <v>13</v>
      </c>
      <c r="B366" s="8" t="s">
        <v>26</v>
      </c>
      <c r="C366" s="8" t="s">
        <v>22</v>
      </c>
      <c r="D366" s="8" t="s">
        <v>351</v>
      </c>
      <c r="E366" s="8" t="s">
        <v>606</v>
      </c>
      <c r="F366" s="8" t="s">
        <v>595</v>
      </c>
      <c r="G366" s="9">
        <v>46058</v>
      </c>
      <c r="H366" s="8">
        <v>564</v>
      </c>
      <c r="I366" s="8">
        <v>1</v>
      </c>
      <c r="J366" s="8">
        <v>564</v>
      </c>
      <c r="K366" s="8" t="s">
        <v>621</v>
      </c>
      <c r="L366" s="8" t="s">
        <v>715</v>
      </c>
      <c r="M366" s="6" t="str">
        <f>IFERROR(VLOOKUP(D366,貨品明細!D:F,3,0),"")</f>
        <v>FILA ORIGINALE</v>
      </c>
    </row>
    <row r="367" spans="1:13" x14ac:dyDescent="0.25">
      <c r="A367" s="8" t="s">
        <v>13</v>
      </c>
      <c r="B367" s="8" t="s">
        <v>27</v>
      </c>
      <c r="C367" s="8" t="s">
        <v>645</v>
      </c>
      <c r="D367" s="8" t="s">
        <v>577</v>
      </c>
      <c r="E367" s="8" t="s">
        <v>606</v>
      </c>
      <c r="F367" s="8" t="s">
        <v>581</v>
      </c>
      <c r="G367" s="9">
        <v>45939</v>
      </c>
      <c r="H367" s="8">
        <v>70</v>
      </c>
      <c r="I367" s="8">
        <v>1</v>
      </c>
      <c r="J367" s="8">
        <v>70</v>
      </c>
      <c r="K367" s="8" t="s">
        <v>656</v>
      </c>
      <c r="L367" s="8" t="s">
        <v>756</v>
      </c>
      <c r="M367" s="6" t="str">
        <f>IFERROR(VLOOKUP(D367,貨品明細!D:F,3,0),"")</f>
        <v>WHITE</v>
      </c>
    </row>
    <row r="368" spans="1:13" x14ac:dyDescent="0.25">
      <c r="A368" s="8" t="s">
        <v>13</v>
      </c>
      <c r="B368" s="8" t="s">
        <v>28</v>
      </c>
      <c r="C368" s="8" t="s">
        <v>682</v>
      </c>
      <c r="D368" s="8" t="s">
        <v>571</v>
      </c>
      <c r="E368" s="8" t="s">
        <v>579</v>
      </c>
      <c r="F368" s="8" t="s">
        <v>595</v>
      </c>
      <c r="G368" s="9">
        <v>45995</v>
      </c>
      <c r="H368" s="8">
        <v>792</v>
      </c>
      <c r="I368" s="8">
        <v>1</v>
      </c>
      <c r="J368" s="8">
        <v>792</v>
      </c>
      <c r="K368" s="8" t="s">
        <v>683</v>
      </c>
      <c r="L368" s="8" t="s">
        <v>742</v>
      </c>
      <c r="M368" s="6" t="str">
        <f>IFERROR(VLOOKUP(D368,貨品明細!D:F,3,0),"")</f>
        <v>ORIGINALE</v>
      </c>
    </row>
    <row r="369" spans="1:13" x14ac:dyDescent="0.25">
      <c r="A369" s="8" t="s">
        <v>13</v>
      </c>
      <c r="B369" s="8" t="s">
        <v>27</v>
      </c>
      <c r="C369" s="8" t="s">
        <v>669</v>
      </c>
      <c r="D369" s="8" t="s">
        <v>876</v>
      </c>
      <c r="E369" s="8" t="s">
        <v>579</v>
      </c>
      <c r="F369" s="8" t="s">
        <v>595</v>
      </c>
      <c r="G369" s="9">
        <v>45995</v>
      </c>
      <c r="H369" s="8">
        <v>176</v>
      </c>
      <c r="I369" s="8">
        <v>1</v>
      </c>
      <c r="J369" s="8">
        <v>176</v>
      </c>
      <c r="K369" s="8" t="s">
        <v>670</v>
      </c>
      <c r="L369" s="8" t="s">
        <v>756</v>
      </c>
      <c r="M369" s="6" t="str">
        <f>IFERROR(VLOOKUP(D369,貨品明細!D:F,3,0),"")</f>
        <v>WHITE</v>
      </c>
    </row>
    <row r="370" spans="1:13" x14ac:dyDescent="0.25">
      <c r="A370" s="8" t="s">
        <v>13</v>
      </c>
      <c r="B370" s="8" t="s">
        <v>26</v>
      </c>
      <c r="C370" s="8" t="s">
        <v>22</v>
      </c>
      <c r="D370" s="8" t="s">
        <v>352</v>
      </c>
      <c r="E370" s="8" t="s">
        <v>606</v>
      </c>
      <c r="F370" s="8" t="s">
        <v>595</v>
      </c>
      <c r="G370" s="9">
        <v>46058</v>
      </c>
      <c r="H370" s="8">
        <v>464</v>
      </c>
      <c r="I370" s="8">
        <v>1</v>
      </c>
      <c r="J370" s="8">
        <v>464</v>
      </c>
      <c r="K370" s="8" t="s">
        <v>621</v>
      </c>
      <c r="L370" s="8" t="s">
        <v>715</v>
      </c>
      <c r="M370" s="6" t="str">
        <f>IFERROR(VLOOKUP(D370,貨品明細!D:F,3,0),"")</f>
        <v>FILA ORIGINALE</v>
      </c>
    </row>
    <row r="371" spans="1:13" x14ac:dyDescent="0.25">
      <c r="A371" s="8" t="s">
        <v>13</v>
      </c>
      <c r="B371" s="8" t="s">
        <v>26</v>
      </c>
      <c r="C371" s="8" t="s">
        <v>18</v>
      </c>
      <c r="D371" s="8" t="s">
        <v>338</v>
      </c>
      <c r="E371" s="8" t="s">
        <v>579</v>
      </c>
      <c r="F371" s="8" t="s">
        <v>595</v>
      </c>
      <c r="G371" s="9">
        <v>46042</v>
      </c>
      <c r="H371" s="8">
        <v>704</v>
      </c>
      <c r="I371" s="8">
        <v>1</v>
      </c>
      <c r="J371" s="8">
        <v>704</v>
      </c>
      <c r="K371" s="8" t="s">
        <v>582</v>
      </c>
      <c r="L371" s="8" t="s">
        <v>715</v>
      </c>
      <c r="M371" s="6" t="str">
        <f>IFERROR(VLOOKUP(D371,貨品明細!D:F,3,0),"")</f>
        <v>HERITAGE</v>
      </c>
    </row>
    <row r="372" spans="1:13" x14ac:dyDescent="0.25">
      <c r="A372" s="8" t="s">
        <v>13</v>
      </c>
      <c r="B372" s="8" t="s">
        <v>26</v>
      </c>
      <c r="C372" s="8" t="s">
        <v>16</v>
      </c>
      <c r="D372" s="8" t="s">
        <v>34</v>
      </c>
      <c r="E372" s="8" t="s">
        <v>579</v>
      </c>
      <c r="F372" s="8" t="s">
        <v>581</v>
      </c>
      <c r="G372" s="9">
        <v>45904</v>
      </c>
      <c r="H372" s="8">
        <v>2409</v>
      </c>
      <c r="I372" s="8">
        <v>1</v>
      </c>
      <c r="J372" s="8">
        <v>2409</v>
      </c>
      <c r="K372" s="8" t="s">
        <v>593</v>
      </c>
      <c r="L372" s="8" t="s">
        <v>757</v>
      </c>
      <c r="M372" s="6" t="str">
        <f>IFERROR(VLOOKUP(D372,貨品明細!D:F,3,0),"")</f>
        <v>GOLF</v>
      </c>
    </row>
    <row r="373" spans="1:13" x14ac:dyDescent="0.25">
      <c r="A373" s="8" t="s">
        <v>13</v>
      </c>
      <c r="B373" s="8" t="s">
        <v>26</v>
      </c>
      <c r="C373" s="8" t="s">
        <v>18</v>
      </c>
      <c r="D373" s="8" t="s">
        <v>381</v>
      </c>
      <c r="E373" s="8" t="s">
        <v>579</v>
      </c>
      <c r="F373" s="8" t="s">
        <v>595</v>
      </c>
      <c r="G373" s="9">
        <v>46058</v>
      </c>
      <c r="H373" s="8">
        <v>862</v>
      </c>
      <c r="I373" s="8">
        <v>1</v>
      </c>
      <c r="J373" s="8">
        <v>862</v>
      </c>
      <c r="K373" s="8" t="s">
        <v>582</v>
      </c>
      <c r="L373" s="8" t="s">
        <v>757</v>
      </c>
      <c r="M373" s="6" t="str">
        <f>IFERROR(VLOOKUP(D373,貨品明細!D:F,3,0),"")</f>
        <v>A.P.</v>
      </c>
    </row>
    <row r="374" spans="1:13" x14ac:dyDescent="0.25">
      <c r="A374" s="8" t="s">
        <v>14</v>
      </c>
      <c r="B374" s="8" t="s">
        <v>28</v>
      </c>
      <c r="C374" s="8" t="s">
        <v>684</v>
      </c>
      <c r="D374" s="8" t="s">
        <v>752</v>
      </c>
      <c r="E374" s="8" t="s">
        <v>606</v>
      </c>
      <c r="F374" s="8" t="s">
        <v>595</v>
      </c>
      <c r="G374" s="9">
        <v>46028</v>
      </c>
      <c r="H374" s="8">
        <v>990</v>
      </c>
      <c r="I374" s="8">
        <v>1</v>
      </c>
      <c r="J374" s="8">
        <v>990</v>
      </c>
      <c r="K374" s="8" t="s">
        <v>754</v>
      </c>
      <c r="L374" s="8" t="s">
        <v>749</v>
      </c>
      <c r="M374" s="6" t="str">
        <f>IFERROR(VLOOKUP(D374,貨品明細!D:F,3,0),"")</f>
        <v>WORKWEAR</v>
      </c>
    </row>
    <row r="375" spans="1:13" x14ac:dyDescent="0.25">
      <c r="A375" s="8" t="s">
        <v>13</v>
      </c>
      <c r="B375" s="8" t="s">
        <v>26</v>
      </c>
      <c r="C375" s="8" t="s">
        <v>24</v>
      </c>
      <c r="D375" s="8" t="s">
        <v>82</v>
      </c>
      <c r="E375" s="8" t="s">
        <v>606</v>
      </c>
      <c r="F375" s="8" t="s">
        <v>595</v>
      </c>
      <c r="G375" s="9">
        <v>46058</v>
      </c>
      <c r="H375" s="8">
        <v>828</v>
      </c>
      <c r="I375" s="8">
        <v>1</v>
      </c>
      <c r="J375" s="8">
        <v>828</v>
      </c>
      <c r="K375" s="8" t="s">
        <v>623</v>
      </c>
      <c r="L375" s="8" t="s">
        <v>763</v>
      </c>
      <c r="M375" s="6" t="str">
        <f>IFERROR(VLOOKUP(D375,貨品明細!D:F,3,0),"")</f>
        <v>WHITE</v>
      </c>
    </row>
    <row r="376" spans="1:13" x14ac:dyDescent="0.25">
      <c r="A376" s="8" t="s">
        <v>13</v>
      </c>
      <c r="B376" s="8" t="s">
        <v>26</v>
      </c>
      <c r="C376" s="8" t="s">
        <v>15</v>
      </c>
      <c r="D376" s="8" t="s">
        <v>534</v>
      </c>
      <c r="E376" s="8" t="s">
        <v>579</v>
      </c>
      <c r="F376" s="8" t="s">
        <v>595</v>
      </c>
      <c r="G376" s="9">
        <v>45995</v>
      </c>
      <c r="H376" s="8">
        <v>686</v>
      </c>
      <c r="I376" s="8">
        <v>0</v>
      </c>
      <c r="J376" s="8">
        <v>0</v>
      </c>
      <c r="K376" s="8" t="s">
        <v>589</v>
      </c>
      <c r="L376" s="8" t="s">
        <v>715</v>
      </c>
      <c r="M376" s="6" t="str">
        <f>IFERROR(VLOOKUP(D376,貨品明細!D:F,3,0),"")</f>
        <v>FITNESS</v>
      </c>
    </row>
    <row r="377" spans="1:13" x14ac:dyDescent="0.25">
      <c r="A377" s="8" t="s">
        <v>13</v>
      </c>
      <c r="B377" s="8" t="s">
        <v>28</v>
      </c>
      <c r="C377" s="8" t="s">
        <v>689</v>
      </c>
      <c r="D377" s="8" t="s">
        <v>185</v>
      </c>
      <c r="E377" s="8" t="s">
        <v>606</v>
      </c>
      <c r="F377" s="8" t="s">
        <v>595</v>
      </c>
      <c r="G377" s="9">
        <v>45995</v>
      </c>
      <c r="H377" s="8">
        <v>990</v>
      </c>
      <c r="I377" s="8">
        <v>1</v>
      </c>
      <c r="J377" s="8">
        <v>990</v>
      </c>
      <c r="K377" s="8" t="s">
        <v>692</v>
      </c>
      <c r="L377" s="8" t="s">
        <v>715</v>
      </c>
      <c r="M377" s="6" t="str">
        <f>IFERROR(VLOOKUP(D377,貨品明細!D:F,3,0),"")</f>
        <v>FITNESS</v>
      </c>
    </row>
    <row r="378" spans="1:13" x14ac:dyDescent="0.25">
      <c r="A378" s="8" t="s">
        <v>13</v>
      </c>
      <c r="B378" s="8" t="s">
        <v>26</v>
      </c>
      <c r="C378" s="8" t="s">
        <v>22</v>
      </c>
      <c r="D378" s="8" t="s">
        <v>865</v>
      </c>
      <c r="E378" s="8" t="s">
        <v>579</v>
      </c>
      <c r="F378" s="8" t="s">
        <v>631</v>
      </c>
      <c r="G378" s="9">
        <v>46086</v>
      </c>
      <c r="H378" s="8">
        <v>580</v>
      </c>
      <c r="I378" s="8">
        <v>1</v>
      </c>
      <c r="J378" s="8">
        <v>580</v>
      </c>
      <c r="K378" s="8" t="s">
        <v>621</v>
      </c>
      <c r="L378" s="8" t="s">
        <v>749</v>
      </c>
      <c r="M378" s="6" t="str">
        <f>IFERROR(VLOOKUP(D378,貨品明細!D:F,3,0),"")</f>
        <v>FITNESS</v>
      </c>
    </row>
    <row r="379" spans="1:13" x14ac:dyDescent="0.25">
      <c r="A379" s="8" t="s">
        <v>13</v>
      </c>
      <c r="B379" s="8" t="s">
        <v>27</v>
      </c>
      <c r="C379" s="8" t="s">
        <v>653</v>
      </c>
      <c r="D379" s="8" t="s">
        <v>168</v>
      </c>
      <c r="E379" s="8" t="s">
        <v>606</v>
      </c>
      <c r="F379" s="8" t="s">
        <v>581</v>
      </c>
      <c r="G379" s="9">
        <v>45904</v>
      </c>
      <c r="H379" s="8">
        <v>624</v>
      </c>
      <c r="I379" s="8">
        <v>2</v>
      </c>
      <c r="J379" s="8">
        <v>1248</v>
      </c>
      <c r="K379" s="8" t="s">
        <v>654</v>
      </c>
      <c r="L379" s="8" t="s">
        <v>763</v>
      </c>
      <c r="M379" s="6" t="str">
        <f>IFERROR(VLOOKUP(D379,貨品明細!D:F,3,0),"")</f>
        <v>FILA ORIGINALE</v>
      </c>
    </row>
    <row r="380" spans="1:13" x14ac:dyDescent="0.25">
      <c r="A380" s="8" t="s">
        <v>13</v>
      </c>
      <c r="B380" s="8" t="s">
        <v>28</v>
      </c>
      <c r="C380" s="8" t="s">
        <v>684</v>
      </c>
      <c r="D380" s="8" t="s">
        <v>512</v>
      </c>
      <c r="E380" s="8" t="s">
        <v>579</v>
      </c>
      <c r="F380" s="8" t="s">
        <v>595</v>
      </c>
      <c r="G380" s="9">
        <v>45995</v>
      </c>
      <c r="H380" s="8">
        <v>872</v>
      </c>
      <c r="I380" s="8">
        <v>1</v>
      </c>
      <c r="J380" s="8">
        <v>872</v>
      </c>
      <c r="K380" s="8" t="s">
        <v>688</v>
      </c>
      <c r="L380" s="8" t="s">
        <v>757</v>
      </c>
      <c r="M380" s="6" t="str">
        <f>IFERROR(VLOOKUP(D380,貨品明細!D:F,3,0),"")</f>
        <v>HERITAGE</v>
      </c>
    </row>
    <row r="381" spans="1:13" x14ac:dyDescent="0.25">
      <c r="A381" s="8" t="s">
        <v>13</v>
      </c>
      <c r="B381" s="8" t="s">
        <v>28</v>
      </c>
      <c r="C381" s="8" t="s">
        <v>684</v>
      </c>
      <c r="D381" s="8" t="s">
        <v>507</v>
      </c>
      <c r="E381" s="8" t="s">
        <v>579</v>
      </c>
      <c r="F381" s="8" t="s">
        <v>581</v>
      </c>
      <c r="G381" s="9">
        <v>45939</v>
      </c>
      <c r="H381" s="8">
        <v>704</v>
      </c>
      <c r="I381" s="8">
        <v>1</v>
      </c>
      <c r="J381" s="8">
        <v>704</v>
      </c>
      <c r="K381" s="8" t="s">
        <v>695</v>
      </c>
      <c r="L381" s="8" t="s">
        <v>749</v>
      </c>
      <c r="M381" s="6" t="str">
        <f>IFERROR(VLOOKUP(D381,貨品明細!D:F,3,0),"")</f>
        <v>HERITAGE</v>
      </c>
    </row>
    <row r="382" spans="1:13" x14ac:dyDescent="0.25">
      <c r="A382" s="8" t="s">
        <v>13</v>
      </c>
      <c r="B382" s="8" t="s">
        <v>26</v>
      </c>
      <c r="C382" s="8" t="s">
        <v>22</v>
      </c>
      <c r="D382" s="8" t="s">
        <v>68</v>
      </c>
      <c r="E382" s="8" t="s">
        <v>579</v>
      </c>
      <c r="F382" s="8" t="s">
        <v>595</v>
      </c>
      <c r="G382" s="9">
        <v>46058</v>
      </c>
      <c r="H382" s="8">
        <v>651</v>
      </c>
      <c r="I382" s="8">
        <v>1</v>
      </c>
      <c r="J382" s="8">
        <v>651</v>
      </c>
      <c r="K382" s="8" t="s">
        <v>609</v>
      </c>
      <c r="L382" s="8" t="s">
        <v>742</v>
      </c>
      <c r="M382" s="6" t="str">
        <f>IFERROR(VLOOKUP(D382,貨品明細!D:F,3,0),"")</f>
        <v>WHITE</v>
      </c>
    </row>
    <row r="383" spans="1:13" x14ac:dyDescent="0.25">
      <c r="A383" s="8" t="s">
        <v>13</v>
      </c>
      <c r="B383" s="8" t="s">
        <v>26</v>
      </c>
      <c r="C383" s="8" t="s">
        <v>18</v>
      </c>
      <c r="D383" s="8" t="s">
        <v>284</v>
      </c>
      <c r="E383" s="8" t="s">
        <v>606</v>
      </c>
      <c r="F383" s="8" t="s">
        <v>595</v>
      </c>
      <c r="G383" s="9">
        <v>46058</v>
      </c>
      <c r="H383" s="8">
        <v>704</v>
      </c>
      <c r="I383" s="8">
        <v>1</v>
      </c>
      <c r="J383" s="8">
        <v>704</v>
      </c>
      <c r="K383" s="8" t="s">
        <v>582</v>
      </c>
      <c r="L383" s="8" t="s">
        <v>715</v>
      </c>
      <c r="M383" s="6" t="str">
        <f>IFERROR(VLOOKUP(D383,貨品明細!D:F,3,0),"")</f>
        <v>WHITE</v>
      </c>
    </row>
    <row r="384" spans="1:13" x14ac:dyDescent="0.25">
      <c r="A384" s="8" t="s">
        <v>13</v>
      </c>
      <c r="B384" s="8" t="s">
        <v>26</v>
      </c>
      <c r="C384" s="8" t="s">
        <v>22</v>
      </c>
      <c r="D384" s="8" t="s">
        <v>336</v>
      </c>
      <c r="E384" s="8" t="s">
        <v>579</v>
      </c>
      <c r="F384" s="8" t="s">
        <v>595</v>
      </c>
      <c r="G384" s="9">
        <v>46058</v>
      </c>
      <c r="H384" s="8">
        <v>592</v>
      </c>
      <c r="I384" s="8">
        <v>1</v>
      </c>
      <c r="J384" s="8">
        <v>592</v>
      </c>
      <c r="K384" s="8" t="s">
        <v>609</v>
      </c>
      <c r="L384" s="8" t="s">
        <v>764</v>
      </c>
      <c r="M384" s="6" t="str">
        <f>IFERROR(VLOOKUP(D384,貨品明細!D:F,3,0),"")</f>
        <v>WHITE</v>
      </c>
    </row>
    <row r="385" spans="1:13" x14ac:dyDescent="0.25">
      <c r="A385" s="8" t="s">
        <v>13</v>
      </c>
      <c r="B385" s="8" t="s">
        <v>719</v>
      </c>
      <c r="C385" s="8" t="s">
        <v>720</v>
      </c>
      <c r="D385" s="8" t="s">
        <v>745</v>
      </c>
      <c r="E385" s="8" t="s">
        <v>661</v>
      </c>
      <c r="F385" s="8" t="s">
        <v>726</v>
      </c>
      <c r="G385" s="9">
        <v>46001</v>
      </c>
      <c r="H385" s="8">
        <v>0</v>
      </c>
      <c r="I385" s="8">
        <v>2</v>
      </c>
      <c r="J385" s="8">
        <v>0</v>
      </c>
      <c r="K385" s="8" t="s">
        <v>746</v>
      </c>
      <c r="L385" s="8" t="s">
        <v>749</v>
      </c>
      <c r="M385" s="6">
        <f>IFERROR(VLOOKUP(D385,貨品明細!D:F,3,0),"")</f>
        <v>0</v>
      </c>
    </row>
    <row r="386" spans="1:13" x14ac:dyDescent="0.25">
      <c r="A386" s="8" t="s">
        <v>13</v>
      </c>
      <c r="B386" s="8" t="s">
        <v>26</v>
      </c>
      <c r="C386" s="8" t="s">
        <v>18</v>
      </c>
      <c r="D386" s="8" t="s">
        <v>880</v>
      </c>
      <c r="E386" s="8" t="s">
        <v>606</v>
      </c>
      <c r="F386" s="8" t="s">
        <v>595</v>
      </c>
      <c r="G386" s="9">
        <v>46042</v>
      </c>
      <c r="H386" s="8">
        <v>704</v>
      </c>
      <c r="I386" s="8">
        <v>1</v>
      </c>
      <c r="J386" s="8">
        <v>704</v>
      </c>
      <c r="K386" s="8" t="s">
        <v>582</v>
      </c>
      <c r="L386" s="8" t="s">
        <v>749</v>
      </c>
      <c r="M386" s="6" t="str">
        <f>IFERROR(VLOOKUP(D386,貨品明細!D:F,3,0),"")</f>
        <v>HERITAGE</v>
      </c>
    </row>
    <row r="387" spans="1:13" x14ac:dyDescent="0.25">
      <c r="A387" s="8" t="s">
        <v>13</v>
      </c>
      <c r="B387" s="8" t="s">
        <v>26</v>
      </c>
      <c r="C387" s="8" t="s">
        <v>18</v>
      </c>
      <c r="D387" s="8" t="s">
        <v>454</v>
      </c>
      <c r="E387" s="8" t="s">
        <v>579</v>
      </c>
      <c r="F387" s="8" t="s">
        <v>595</v>
      </c>
      <c r="G387" s="9">
        <v>45995</v>
      </c>
      <c r="H387" s="8">
        <v>704</v>
      </c>
      <c r="I387" s="8">
        <v>1</v>
      </c>
      <c r="J387" s="8">
        <v>704</v>
      </c>
      <c r="K387" s="8" t="s">
        <v>582</v>
      </c>
      <c r="L387" s="8" t="s">
        <v>715</v>
      </c>
      <c r="M387" s="6" t="str">
        <f>IFERROR(VLOOKUP(D387,貨品明細!D:F,3,0),"")</f>
        <v>FITNESS</v>
      </c>
    </row>
    <row r="388" spans="1:13" x14ac:dyDescent="0.25">
      <c r="A388" s="8" t="s">
        <v>13</v>
      </c>
      <c r="B388" s="8" t="s">
        <v>26</v>
      </c>
      <c r="C388" s="8" t="s">
        <v>19</v>
      </c>
      <c r="D388" s="8" t="s">
        <v>501</v>
      </c>
      <c r="E388" s="8" t="s">
        <v>606</v>
      </c>
      <c r="F388" s="8" t="s">
        <v>595</v>
      </c>
      <c r="G388" s="9">
        <v>46042</v>
      </c>
      <c r="H388" s="8">
        <v>1478</v>
      </c>
      <c r="I388" s="8">
        <v>1</v>
      </c>
      <c r="J388" s="8">
        <v>1478</v>
      </c>
      <c r="K388" s="8" t="s">
        <v>619</v>
      </c>
      <c r="L388" s="8" t="s">
        <v>763</v>
      </c>
      <c r="M388" s="6" t="str">
        <f>IFERROR(VLOOKUP(D388,貨品明細!D:F,3,0),"")</f>
        <v>HERITAGE</v>
      </c>
    </row>
    <row r="389" spans="1:13" x14ac:dyDescent="0.25">
      <c r="A389" s="8" t="s">
        <v>13</v>
      </c>
      <c r="B389" s="8" t="s">
        <v>26</v>
      </c>
      <c r="C389" s="8" t="s">
        <v>20</v>
      </c>
      <c r="D389" s="8" t="s">
        <v>155</v>
      </c>
      <c r="E389" s="8" t="s">
        <v>606</v>
      </c>
      <c r="F389" s="8" t="s">
        <v>595</v>
      </c>
      <c r="G389" s="9">
        <v>46058</v>
      </c>
      <c r="H389" s="8">
        <v>940</v>
      </c>
      <c r="I389" s="8">
        <v>1</v>
      </c>
      <c r="J389" s="8">
        <v>940</v>
      </c>
      <c r="K389" s="8" t="s">
        <v>601</v>
      </c>
      <c r="L389" s="8" t="s">
        <v>742</v>
      </c>
      <c r="M389" s="6" t="str">
        <f>IFERROR(VLOOKUP(D389,貨品明細!D:F,3,0),"")</f>
        <v>FILA ORIGINALE</v>
      </c>
    </row>
    <row r="390" spans="1:13" x14ac:dyDescent="0.25">
      <c r="A390" s="8" t="s">
        <v>13</v>
      </c>
      <c r="B390" s="8" t="s">
        <v>26</v>
      </c>
      <c r="C390" s="8" t="s">
        <v>19</v>
      </c>
      <c r="D390" s="8" t="s">
        <v>69</v>
      </c>
      <c r="E390" s="8" t="s">
        <v>579</v>
      </c>
      <c r="F390" s="8" t="s">
        <v>595</v>
      </c>
      <c r="G390" s="9">
        <v>46058</v>
      </c>
      <c r="H390" s="8">
        <v>1344</v>
      </c>
      <c r="I390" s="8">
        <v>1</v>
      </c>
      <c r="J390" s="8">
        <v>1344</v>
      </c>
      <c r="K390" s="8" t="s">
        <v>619</v>
      </c>
      <c r="L390" s="8" t="s">
        <v>715</v>
      </c>
      <c r="M390" s="6" t="str">
        <f>IFERROR(VLOOKUP(D390,貨品明細!D:F,3,0),"")</f>
        <v>WHITE</v>
      </c>
    </row>
    <row r="391" spans="1:13" x14ac:dyDescent="0.25">
      <c r="A391" s="8" t="s">
        <v>13</v>
      </c>
      <c r="B391" s="8" t="s">
        <v>26</v>
      </c>
      <c r="C391" s="8" t="s">
        <v>22</v>
      </c>
      <c r="D391" s="8" t="s">
        <v>351</v>
      </c>
      <c r="E391" s="8" t="s">
        <v>606</v>
      </c>
      <c r="F391" s="8" t="s">
        <v>595</v>
      </c>
      <c r="G391" s="9">
        <v>46058</v>
      </c>
      <c r="H391" s="8">
        <v>512</v>
      </c>
      <c r="I391" s="8">
        <v>1</v>
      </c>
      <c r="J391" s="8">
        <v>512</v>
      </c>
      <c r="K391" s="8" t="s">
        <v>621</v>
      </c>
      <c r="L391" s="8" t="s">
        <v>763</v>
      </c>
      <c r="M391" s="6" t="str">
        <f>IFERROR(VLOOKUP(D391,貨品明細!D:F,3,0),"")</f>
        <v>FILA ORIGINALE</v>
      </c>
    </row>
    <row r="392" spans="1:13" x14ac:dyDescent="0.25">
      <c r="A392" s="8" t="s">
        <v>13</v>
      </c>
      <c r="B392" s="8" t="s">
        <v>26</v>
      </c>
      <c r="C392" s="8" t="s">
        <v>16</v>
      </c>
      <c r="D392" s="8" t="s">
        <v>193</v>
      </c>
      <c r="E392" s="8" t="s">
        <v>579</v>
      </c>
      <c r="F392" s="8" t="s">
        <v>581</v>
      </c>
      <c r="G392" s="9">
        <v>45939</v>
      </c>
      <c r="H392" s="8">
        <v>1499</v>
      </c>
      <c r="I392" s="8">
        <v>1</v>
      </c>
      <c r="J392" s="8">
        <v>1499</v>
      </c>
      <c r="K392" s="8" t="s">
        <v>607</v>
      </c>
      <c r="L392" s="8" t="s">
        <v>715</v>
      </c>
      <c r="M392" s="6" t="str">
        <f>IFERROR(VLOOKUP(D392,貨品明細!D:F,3,0),"")</f>
        <v>FILA ORIGINALE</v>
      </c>
    </row>
    <row r="393" spans="1:13" x14ac:dyDescent="0.25">
      <c r="A393" s="8" t="s">
        <v>13</v>
      </c>
      <c r="B393" s="8" t="s">
        <v>26</v>
      </c>
      <c r="C393" s="8" t="s">
        <v>15</v>
      </c>
      <c r="D393" s="8" t="s">
        <v>76</v>
      </c>
      <c r="E393" s="8" t="s">
        <v>606</v>
      </c>
      <c r="F393" s="8" t="s">
        <v>581</v>
      </c>
      <c r="G393" s="9">
        <v>45904</v>
      </c>
      <c r="H393" s="8">
        <v>774</v>
      </c>
      <c r="I393" s="8">
        <v>1</v>
      </c>
      <c r="J393" s="8">
        <v>774</v>
      </c>
      <c r="K393" s="8" t="s">
        <v>620</v>
      </c>
      <c r="L393" s="8" t="s">
        <v>715</v>
      </c>
      <c r="M393" s="6" t="str">
        <f>IFERROR(VLOOKUP(D393,貨品明細!D:F,3,0),"")</f>
        <v>HERITAGE</v>
      </c>
    </row>
    <row r="394" spans="1:13" x14ac:dyDescent="0.25">
      <c r="A394" s="8" t="s">
        <v>13</v>
      </c>
      <c r="B394" s="8" t="s">
        <v>26</v>
      </c>
      <c r="C394" s="8" t="s">
        <v>16</v>
      </c>
      <c r="D394" s="8" t="s">
        <v>376</v>
      </c>
      <c r="E394" s="8" t="s">
        <v>579</v>
      </c>
      <c r="F394" s="8" t="s">
        <v>581</v>
      </c>
      <c r="G394" s="9">
        <v>45953</v>
      </c>
      <c r="H394" s="8">
        <v>2304</v>
      </c>
      <c r="I394" s="8">
        <v>1</v>
      </c>
      <c r="J394" s="8">
        <v>2304</v>
      </c>
      <c r="K394" s="8" t="s">
        <v>607</v>
      </c>
      <c r="L394" s="8" t="s">
        <v>763</v>
      </c>
      <c r="M394" s="6" t="str">
        <f>IFERROR(VLOOKUP(D394,貨品明細!D:F,3,0),"")</f>
        <v>FITNESS</v>
      </c>
    </row>
    <row r="395" spans="1:13" x14ac:dyDescent="0.25">
      <c r="A395" s="8" t="s">
        <v>13</v>
      </c>
      <c r="B395" s="8" t="s">
        <v>27</v>
      </c>
      <c r="C395" s="8" t="s">
        <v>645</v>
      </c>
      <c r="D395" s="8" t="s">
        <v>362</v>
      </c>
      <c r="E395" s="8" t="s">
        <v>579</v>
      </c>
      <c r="F395" s="8" t="s">
        <v>634</v>
      </c>
      <c r="G395" s="9">
        <v>45811</v>
      </c>
      <c r="H395" s="8">
        <v>60</v>
      </c>
      <c r="I395" s="8">
        <v>1</v>
      </c>
      <c r="J395" s="8">
        <v>60</v>
      </c>
      <c r="K395" s="8" t="s">
        <v>647</v>
      </c>
      <c r="L395" s="8" t="s">
        <v>757</v>
      </c>
      <c r="M395" s="6" t="str">
        <f>IFERROR(VLOOKUP(D395,貨品明細!D:F,3,0),"")</f>
        <v>WHITE</v>
      </c>
    </row>
    <row r="396" spans="1:13" x14ac:dyDescent="0.25">
      <c r="A396" s="8" t="s">
        <v>14</v>
      </c>
      <c r="B396" s="8" t="s">
        <v>26</v>
      </c>
      <c r="C396" s="8" t="s">
        <v>24</v>
      </c>
      <c r="D396" s="8" t="s">
        <v>747</v>
      </c>
      <c r="E396" s="8" t="s">
        <v>661</v>
      </c>
      <c r="F396" s="8" t="s">
        <v>595</v>
      </c>
      <c r="G396" s="9">
        <v>46028</v>
      </c>
      <c r="H396" s="8">
        <v>1180</v>
      </c>
      <c r="I396" s="8">
        <v>2</v>
      </c>
      <c r="J396" s="8">
        <v>2360</v>
      </c>
      <c r="K396" s="8" t="s">
        <v>623</v>
      </c>
      <c r="L396" s="8" t="s">
        <v>742</v>
      </c>
      <c r="M396" s="6" t="str">
        <f>IFERROR(VLOOKUP(D396,貨品明細!D:F,3,0),"")</f>
        <v>潮牌</v>
      </c>
    </row>
    <row r="397" spans="1:13" x14ac:dyDescent="0.25">
      <c r="A397" s="8" t="s">
        <v>13</v>
      </c>
      <c r="B397" s="8" t="s">
        <v>28</v>
      </c>
      <c r="C397" s="8" t="s">
        <v>682</v>
      </c>
      <c r="D397" s="8" t="s">
        <v>94</v>
      </c>
      <c r="E397" s="8" t="s">
        <v>606</v>
      </c>
      <c r="F397" s="8" t="s">
        <v>595</v>
      </c>
      <c r="G397" s="9">
        <v>46028</v>
      </c>
      <c r="H397" s="8">
        <v>990</v>
      </c>
      <c r="I397" s="8">
        <v>1</v>
      </c>
      <c r="J397" s="8">
        <v>990</v>
      </c>
      <c r="K397" s="8" t="s">
        <v>683</v>
      </c>
      <c r="L397" s="8" t="s">
        <v>742</v>
      </c>
      <c r="M397" s="6" t="str">
        <f>IFERROR(VLOOKUP(D397,貨品明細!D:F,3,0),"")</f>
        <v>ORIGINALE</v>
      </c>
    </row>
    <row r="398" spans="1:13" x14ac:dyDescent="0.25">
      <c r="A398" s="8" t="s">
        <v>13</v>
      </c>
      <c r="B398" s="8" t="s">
        <v>28</v>
      </c>
      <c r="C398" s="8" t="s">
        <v>689</v>
      </c>
      <c r="D398" s="8" t="s">
        <v>184</v>
      </c>
      <c r="E398" s="8" t="s">
        <v>579</v>
      </c>
      <c r="F398" s="8" t="s">
        <v>581</v>
      </c>
      <c r="G398" s="9">
        <v>45939</v>
      </c>
      <c r="H398" s="8">
        <v>1180</v>
      </c>
      <c r="I398" s="8">
        <v>1</v>
      </c>
      <c r="J398" s="8">
        <v>1180</v>
      </c>
      <c r="K398" s="8" t="s">
        <v>691</v>
      </c>
      <c r="L398" s="8" t="s">
        <v>764</v>
      </c>
      <c r="M398" s="6" t="str">
        <f>IFERROR(VLOOKUP(D398,貨品明細!D:F,3,0),"")</f>
        <v>EXPLORE</v>
      </c>
    </row>
    <row r="399" spans="1:13" x14ac:dyDescent="0.25">
      <c r="A399" s="8" t="s">
        <v>14</v>
      </c>
      <c r="B399" s="8" t="s">
        <v>28</v>
      </c>
      <c r="C399" s="8" t="s">
        <v>684</v>
      </c>
      <c r="D399" s="8" t="s">
        <v>761</v>
      </c>
      <c r="E399" s="8" t="s">
        <v>606</v>
      </c>
      <c r="F399" s="8" t="s">
        <v>595</v>
      </c>
      <c r="G399" s="9">
        <v>46028</v>
      </c>
      <c r="H399" s="8">
        <v>990</v>
      </c>
      <c r="I399" s="8">
        <v>1</v>
      </c>
      <c r="J399" s="8">
        <v>990</v>
      </c>
      <c r="K399" s="8" t="s">
        <v>754</v>
      </c>
      <c r="L399" s="8" t="s">
        <v>715</v>
      </c>
      <c r="M399" s="6" t="str">
        <f>IFERROR(VLOOKUP(D399,貨品明細!D:F,3,0),"")</f>
        <v>WORKWEAR</v>
      </c>
    </row>
    <row r="400" spans="1:13" x14ac:dyDescent="0.25">
      <c r="A400" s="8" t="s">
        <v>13</v>
      </c>
      <c r="B400" s="8" t="s">
        <v>28</v>
      </c>
      <c r="C400" s="8" t="s">
        <v>682</v>
      </c>
      <c r="D400" s="8" t="s">
        <v>299</v>
      </c>
      <c r="E400" s="8" t="s">
        <v>606</v>
      </c>
      <c r="F400" s="8" t="s">
        <v>631</v>
      </c>
      <c r="G400" s="9">
        <v>46087</v>
      </c>
      <c r="H400" s="8">
        <v>790</v>
      </c>
      <c r="I400" s="8">
        <v>1</v>
      </c>
      <c r="J400" s="8">
        <v>790</v>
      </c>
      <c r="K400" s="8" t="s">
        <v>682</v>
      </c>
      <c r="L400" s="8" t="s">
        <v>715</v>
      </c>
      <c r="M400" s="6" t="str">
        <f>IFERROR(VLOOKUP(D400,貨品明細!D:F,3,0),"")</f>
        <v>FILA ORIGINALE</v>
      </c>
    </row>
    <row r="401" spans="1:13" x14ac:dyDescent="0.25">
      <c r="A401" s="8" t="s">
        <v>13</v>
      </c>
      <c r="B401" s="8" t="s">
        <v>26</v>
      </c>
      <c r="C401" s="8" t="s">
        <v>17</v>
      </c>
      <c r="D401" s="8" t="s">
        <v>420</v>
      </c>
      <c r="E401" s="8" t="s">
        <v>606</v>
      </c>
      <c r="F401" s="8" t="s">
        <v>595</v>
      </c>
      <c r="G401" s="9">
        <v>46042</v>
      </c>
      <c r="H401" s="8">
        <v>1303</v>
      </c>
      <c r="I401" s="8">
        <v>1</v>
      </c>
      <c r="J401" s="8">
        <v>1303</v>
      </c>
      <c r="K401" s="8" t="s">
        <v>599</v>
      </c>
      <c r="L401" s="8" t="s">
        <v>715</v>
      </c>
      <c r="M401" s="6" t="str">
        <f>IFERROR(VLOOKUP(D401,貨品明細!D:F,3,0),"")</f>
        <v>HERITAGE</v>
      </c>
    </row>
    <row r="402" spans="1:13" x14ac:dyDescent="0.25">
      <c r="A402" s="8" t="s">
        <v>13</v>
      </c>
      <c r="B402" s="8" t="s">
        <v>26</v>
      </c>
      <c r="C402" s="8" t="s">
        <v>22</v>
      </c>
      <c r="D402" s="8" t="s">
        <v>339</v>
      </c>
      <c r="E402" s="8" t="s">
        <v>579</v>
      </c>
      <c r="F402" s="8" t="s">
        <v>595</v>
      </c>
      <c r="G402" s="9">
        <v>46058</v>
      </c>
      <c r="H402" s="8">
        <v>464</v>
      </c>
      <c r="I402" s="8">
        <v>1</v>
      </c>
      <c r="J402" s="8">
        <v>464</v>
      </c>
      <c r="K402" s="8" t="s">
        <v>621</v>
      </c>
      <c r="L402" s="8" t="s">
        <v>715</v>
      </c>
      <c r="M402" s="6" t="str">
        <f>IFERROR(VLOOKUP(D402,貨品明細!D:F,3,0),"")</f>
        <v>FILA ORIGINALE</v>
      </c>
    </row>
    <row r="403" spans="1:13" x14ac:dyDescent="0.25">
      <c r="A403" s="8" t="s">
        <v>13</v>
      </c>
      <c r="B403" s="8" t="s">
        <v>26</v>
      </c>
      <c r="C403" s="8" t="s">
        <v>22</v>
      </c>
      <c r="D403" s="8" t="s">
        <v>339</v>
      </c>
      <c r="E403" s="8" t="s">
        <v>579</v>
      </c>
      <c r="F403" s="8" t="s">
        <v>595</v>
      </c>
      <c r="G403" s="9">
        <v>46058</v>
      </c>
      <c r="H403" s="8">
        <v>464</v>
      </c>
      <c r="I403" s="8">
        <v>1</v>
      </c>
      <c r="J403" s="8">
        <v>464</v>
      </c>
      <c r="K403" s="8" t="s">
        <v>621</v>
      </c>
      <c r="L403" s="8" t="s">
        <v>742</v>
      </c>
      <c r="M403" s="6" t="str">
        <f>IFERROR(VLOOKUP(D403,貨品明細!D:F,3,0),"")</f>
        <v>FILA ORIGINALE</v>
      </c>
    </row>
    <row r="404" spans="1:13" x14ac:dyDescent="0.25">
      <c r="A404" s="8" t="s">
        <v>13</v>
      </c>
      <c r="B404" s="8" t="s">
        <v>28</v>
      </c>
      <c r="C404" s="8" t="s">
        <v>682</v>
      </c>
      <c r="D404" s="8" t="s">
        <v>92</v>
      </c>
      <c r="E404" s="8" t="s">
        <v>606</v>
      </c>
      <c r="F404" s="8" t="s">
        <v>595</v>
      </c>
      <c r="G404" s="9">
        <v>46028</v>
      </c>
      <c r="H404" s="8">
        <v>792</v>
      </c>
      <c r="I404" s="8">
        <v>1</v>
      </c>
      <c r="J404" s="8">
        <v>792</v>
      </c>
      <c r="K404" s="8" t="s">
        <v>683</v>
      </c>
      <c r="L404" s="8" t="s">
        <v>715</v>
      </c>
      <c r="M404" s="6" t="str">
        <f>IFERROR(VLOOKUP(D404,貨品明細!D:F,3,0),"")</f>
        <v>ORIGINALE</v>
      </c>
    </row>
    <row r="405" spans="1:13" x14ac:dyDescent="0.25">
      <c r="A405" s="8" t="s">
        <v>13</v>
      </c>
      <c r="B405" s="8" t="s">
        <v>719</v>
      </c>
      <c r="C405" s="8" t="s">
        <v>720</v>
      </c>
      <c r="D405" s="8" t="s">
        <v>877</v>
      </c>
      <c r="E405" s="8" t="s">
        <v>661</v>
      </c>
      <c r="F405" s="8" t="s">
        <v>726</v>
      </c>
      <c r="G405" s="9">
        <v>46001</v>
      </c>
      <c r="H405" s="8">
        <v>0</v>
      </c>
      <c r="I405" s="8">
        <v>1</v>
      </c>
      <c r="J405" s="8">
        <v>0</v>
      </c>
      <c r="K405" s="8" t="s">
        <v>878</v>
      </c>
      <c r="L405" s="8" t="s">
        <v>757</v>
      </c>
      <c r="M405" s="6">
        <f>IFERROR(VLOOKUP(D405,貨品明細!D:F,3,0),"")</f>
        <v>0</v>
      </c>
    </row>
    <row r="406" spans="1:13" x14ac:dyDescent="0.25">
      <c r="A406" s="8" t="s">
        <v>13</v>
      </c>
      <c r="B406" s="8" t="s">
        <v>26</v>
      </c>
      <c r="C406" s="8" t="s">
        <v>22</v>
      </c>
      <c r="D406" s="8" t="s">
        <v>840</v>
      </c>
      <c r="E406" s="8" t="s">
        <v>606</v>
      </c>
      <c r="F406" s="8" t="s">
        <v>631</v>
      </c>
      <c r="G406" s="9">
        <v>46086</v>
      </c>
      <c r="H406" s="8">
        <v>680</v>
      </c>
      <c r="I406" s="8">
        <v>1</v>
      </c>
      <c r="J406" s="8">
        <v>680</v>
      </c>
      <c r="K406" s="8" t="s">
        <v>621</v>
      </c>
      <c r="L406" s="8" t="s">
        <v>763</v>
      </c>
      <c r="M406" s="6" t="str">
        <f>IFERROR(VLOOKUP(D406,貨品明細!D:F,3,0),"")</f>
        <v>HERITAGE</v>
      </c>
    </row>
    <row r="407" spans="1:13" x14ac:dyDescent="0.25">
      <c r="A407" s="8" t="s">
        <v>13</v>
      </c>
      <c r="B407" s="8" t="s">
        <v>27</v>
      </c>
      <c r="C407" s="8" t="s">
        <v>653</v>
      </c>
      <c r="D407" s="8" t="s">
        <v>527</v>
      </c>
      <c r="E407" s="8" t="s">
        <v>606</v>
      </c>
      <c r="F407" s="8" t="s">
        <v>595</v>
      </c>
      <c r="G407" s="9">
        <v>45995</v>
      </c>
      <c r="H407" s="8">
        <v>780</v>
      </c>
      <c r="I407" s="8">
        <v>1</v>
      </c>
      <c r="J407" s="8">
        <v>780</v>
      </c>
      <c r="K407" s="8" t="s">
        <v>654</v>
      </c>
      <c r="L407" s="8" t="s">
        <v>749</v>
      </c>
      <c r="M407" s="6" t="str">
        <f>IFERROR(VLOOKUP(D407,貨品明細!D:F,3,0),"")</f>
        <v>HERITAGE</v>
      </c>
    </row>
    <row r="408" spans="1:13" x14ac:dyDescent="0.25">
      <c r="A408" s="8" t="s">
        <v>13</v>
      </c>
      <c r="B408" s="8" t="s">
        <v>26</v>
      </c>
      <c r="C408" s="8" t="s">
        <v>15</v>
      </c>
      <c r="D408" s="8" t="s">
        <v>153</v>
      </c>
      <c r="E408" s="8" t="s">
        <v>606</v>
      </c>
      <c r="F408" s="8" t="s">
        <v>595</v>
      </c>
      <c r="G408" s="9">
        <v>45995</v>
      </c>
      <c r="H408" s="8">
        <v>704</v>
      </c>
      <c r="I408" s="8">
        <v>1</v>
      </c>
      <c r="J408" s="8">
        <v>704</v>
      </c>
      <c r="K408" s="8" t="s">
        <v>589</v>
      </c>
      <c r="L408" s="8" t="s">
        <v>764</v>
      </c>
      <c r="M408" s="6" t="str">
        <f>IFERROR(VLOOKUP(D408,貨品明細!D:F,3,0),"")</f>
        <v>HERITAGE</v>
      </c>
    </row>
    <row r="409" spans="1:13" x14ac:dyDescent="0.25">
      <c r="A409" s="8" t="s">
        <v>13</v>
      </c>
      <c r="B409" s="8" t="s">
        <v>28</v>
      </c>
      <c r="C409" s="8"/>
      <c r="D409" s="8" t="s">
        <v>434</v>
      </c>
      <c r="E409" s="8" t="s">
        <v>606</v>
      </c>
      <c r="F409" s="8" t="s">
        <v>595</v>
      </c>
      <c r="G409" s="9">
        <v>46028</v>
      </c>
      <c r="H409" s="8">
        <v>783</v>
      </c>
      <c r="I409" s="8">
        <v>1</v>
      </c>
      <c r="J409" s="8">
        <v>783</v>
      </c>
      <c r="K409" s="8" t="s">
        <v>687</v>
      </c>
      <c r="L409" s="8" t="s">
        <v>757</v>
      </c>
      <c r="M409" s="6">
        <f>IFERROR(VLOOKUP(D409,貨品明細!D:F,3,0),"")</f>
        <v>0</v>
      </c>
    </row>
    <row r="410" spans="1:13" x14ac:dyDescent="0.25">
      <c r="A410" s="8" t="s">
        <v>13</v>
      </c>
      <c r="B410" s="8" t="s">
        <v>26</v>
      </c>
      <c r="C410" s="8" t="s">
        <v>16</v>
      </c>
      <c r="D410" s="8" t="s">
        <v>268</v>
      </c>
      <c r="E410" s="8" t="s">
        <v>579</v>
      </c>
      <c r="F410" s="8" t="s">
        <v>581</v>
      </c>
      <c r="G410" s="9">
        <v>45967</v>
      </c>
      <c r="H410" s="8">
        <v>1499</v>
      </c>
      <c r="I410" s="8">
        <v>1</v>
      </c>
      <c r="J410" s="8">
        <v>1499</v>
      </c>
      <c r="K410" s="8" t="s">
        <v>607</v>
      </c>
      <c r="L410" s="8" t="s">
        <v>757</v>
      </c>
      <c r="M410" s="6" t="str">
        <f>IFERROR(VLOOKUP(D410,貨品明細!D:F,3,0),"")</f>
        <v>WHITE</v>
      </c>
    </row>
    <row r="411" spans="1:13" x14ac:dyDescent="0.25">
      <c r="A411" s="8" t="s">
        <v>13</v>
      </c>
      <c r="B411" s="8" t="s">
        <v>26</v>
      </c>
      <c r="C411" s="8" t="s">
        <v>15</v>
      </c>
      <c r="D411" s="8" t="s">
        <v>210</v>
      </c>
      <c r="E411" s="8" t="s">
        <v>606</v>
      </c>
      <c r="F411" s="8" t="s">
        <v>595</v>
      </c>
      <c r="G411" s="9">
        <v>46009</v>
      </c>
      <c r="H411" s="8">
        <v>863</v>
      </c>
      <c r="I411" s="8">
        <v>1</v>
      </c>
      <c r="J411" s="8">
        <v>863</v>
      </c>
      <c r="K411" s="8" t="s">
        <v>620</v>
      </c>
      <c r="L411" s="8" t="s">
        <v>749</v>
      </c>
      <c r="M411" s="6" t="str">
        <f>IFERROR(VLOOKUP(D411,貨品明細!D:F,3,0),"")</f>
        <v>WHITE</v>
      </c>
    </row>
    <row r="412" spans="1:13" x14ac:dyDescent="0.25">
      <c r="A412" s="8" t="s">
        <v>13</v>
      </c>
      <c r="B412" s="8" t="s">
        <v>26</v>
      </c>
      <c r="C412" s="8" t="s">
        <v>18</v>
      </c>
      <c r="D412" s="8" t="s">
        <v>500</v>
      </c>
      <c r="E412" s="8" t="s">
        <v>606</v>
      </c>
      <c r="F412" s="8" t="s">
        <v>595</v>
      </c>
      <c r="G412" s="9">
        <v>46009</v>
      </c>
      <c r="H412" s="8">
        <v>774</v>
      </c>
      <c r="I412" s="8">
        <v>1</v>
      </c>
      <c r="J412" s="8">
        <v>774</v>
      </c>
      <c r="K412" s="8" t="s">
        <v>582</v>
      </c>
      <c r="L412" s="8" t="s">
        <v>763</v>
      </c>
      <c r="M412" s="6" t="str">
        <f>IFERROR(VLOOKUP(D412,貨品明細!D:F,3,0),"")</f>
        <v>WHITE</v>
      </c>
    </row>
    <row r="413" spans="1:13" x14ac:dyDescent="0.25">
      <c r="A413" s="8" t="s">
        <v>13</v>
      </c>
      <c r="B413" s="8" t="s">
        <v>28</v>
      </c>
      <c r="C413" s="8" t="s">
        <v>682</v>
      </c>
      <c r="D413" s="8" t="s">
        <v>94</v>
      </c>
      <c r="E413" s="8" t="s">
        <v>606</v>
      </c>
      <c r="F413" s="8" t="s">
        <v>595</v>
      </c>
      <c r="G413" s="9">
        <v>46028</v>
      </c>
      <c r="H413" s="8">
        <v>871</v>
      </c>
      <c r="I413" s="8">
        <v>1</v>
      </c>
      <c r="J413" s="8">
        <v>871</v>
      </c>
      <c r="K413" s="8" t="s">
        <v>683</v>
      </c>
      <c r="L413" s="8" t="s">
        <v>749</v>
      </c>
      <c r="M413" s="6" t="str">
        <f>IFERROR(VLOOKUP(D413,貨品明細!D:F,3,0),"")</f>
        <v>ORIGINALE</v>
      </c>
    </row>
    <row r="414" spans="1:13" x14ac:dyDescent="0.25">
      <c r="A414" s="8" t="s">
        <v>13</v>
      </c>
      <c r="B414" s="8" t="s">
        <v>26</v>
      </c>
      <c r="C414" s="8" t="s">
        <v>21</v>
      </c>
      <c r="D414" s="8" t="s">
        <v>197</v>
      </c>
      <c r="E414" s="8" t="s">
        <v>579</v>
      </c>
      <c r="F414" s="8" t="s">
        <v>595</v>
      </c>
      <c r="G414" s="9">
        <v>46009</v>
      </c>
      <c r="H414" s="8">
        <v>1526</v>
      </c>
      <c r="I414" s="8">
        <v>1</v>
      </c>
      <c r="J414" s="8">
        <v>1526</v>
      </c>
      <c r="K414" s="8" t="s">
        <v>21</v>
      </c>
      <c r="L414" s="8" t="s">
        <v>749</v>
      </c>
      <c r="M414" s="6" t="str">
        <f>IFERROR(VLOOKUP(D414,貨品明細!D:F,3,0),"")</f>
        <v>WHITE</v>
      </c>
    </row>
    <row r="415" spans="1:13" x14ac:dyDescent="0.25">
      <c r="A415" s="8" t="s">
        <v>14</v>
      </c>
      <c r="B415" s="8" t="s">
        <v>28</v>
      </c>
      <c r="C415" s="8" t="s">
        <v>696</v>
      </c>
      <c r="D415" s="8" t="s">
        <v>716</v>
      </c>
      <c r="E415" s="8" t="s">
        <v>579</v>
      </c>
      <c r="F415" s="8" t="s">
        <v>595</v>
      </c>
      <c r="G415" s="9">
        <v>45995</v>
      </c>
      <c r="H415" s="8">
        <v>1190</v>
      </c>
      <c r="I415" s="8">
        <v>1</v>
      </c>
      <c r="J415" s="8">
        <v>1190</v>
      </c>
      <c r="K415" s="8" t="s">
        <v>718</v>
      </c>
      <c r="L415" s="8" t="s">
        <v>756</v>
      </c>
      <c r="M415" s="6" t="str">
        <f>IFERROR(VLOOKUP(D415,貨品明細!D:F,3,0),"")</f>
        <v>URBAN TECH</v>
      </c>
    </row>
    <row r="416" spans="1:13" x14ac:dyDescent="0.25">
      <c r="A416" s="8" t="s">
        <v>13</v>
      </c>
      <c r="B416" s="8" t="s">
        <v>28</v>
      </c>
      <c r="C416" s="8"/>
      <c r="D416" s="8" t="s">
        <v>516</v>
      </c>
      <c r="E416" s="8" t="s">
        <v>606</v>
      </c>
      <c r="F416" s="8" t="s">
        <v>595</v>
      </c>
      <c r="G416" s="9">
        <v>46028</v>
      </c>
      <c r="H416" s="8">
        <v>712</v>
      </c>
      <c r="I416" s="8">
        <v>1</v>
      </c>
      <c r="J416" s="8">
        <v>712</v>
      </c>
      <c r="K416" s="8" t="s">
        <v>687</v>
      </c>
      <c r="L416" s="8" t="s">
        <v>757</v>
      </c>
      <c r="M416" s="6">
        <f>IFERROR(VLOOKUP(D416,貨品明細!D:F,3,0),"")</f>
        <v>0</v>
      </c>
    </row>
    <row r="417" spans="1:13" x14ac:dyDescent="0.25">
      <c r="A417" s="8" t="s">
        <v>14</v>
      </c>
      <c r="B417" s="8" t="s">
        <v>26</v>
      </c>
      <c r="C417" s="8" t="s">
        <v>24</v>
      </c>
      <c r="D417" s="8" t="s">
        <v>750</v>
      </c>
      <c r="E417" s="8" t="s">
        <v>606</v>
      </c>
      <c r="F417" s="8" t="s">
        <v>595</v>
      </c>
      <c r="G417" s="9">
        <v>46028</v>
      </c>
      <c r="H417" s="8">
        <v>840</v>
      </c>
      <c r="I417" s="8">
        <v>1</v>
      </c>
      <c r="J417" s="8">
        <v>840</v>
      </c>
      <c r="K417" s="8" t="s">
        <v>623</v>
      </c>
      <c r="L417" s="8" t="s">
        <v>749</v>
      </c>
      <c r="M417" s="6" t="str">
        <f>IFERROR(VLOOKUP(D417,貨品明細!D:F,3,0),"")</f>
        <v>潮牌</v>
      </c>
    </row>
    <row r="418" spans="1:13" x14ac:dyDescent="0.25">
      <c r="A418" s="8" t="s">
        <v>13</v>
      </c>
      <c r="B418" s="8" t="s">
        <v>26</v>
      </c>
      <c r="C418" s="8" t="s">
        <v>22</v>
      </c>
      <c r="D418" s="8" t="s">
        <v>140</v>
      </c>
      <c r="E418" s="8" t="s">
        <v>579</v>
      </c>
      <c r="F418" s="8" t="s">
        <v>595</v>
      </c>
      <c r="G418" s="9">
        <v>46058</v>
      </c>
      <c r="H418" s="8">
        <v>512</v>
      </c>
      <c r="I418" s="8">
        <v>1</v>
      </c>
      <c r="J418" s="8">
        <v>512</v>
      </c>
      <c r="K418" s="8" t="s">
        <v>621</v>
      </c>
      <c r="L418" s="8" t="s">
        <v>749</v>
      </c>
      <c r="M418" s="6" t="str">
        <f>IFERROR(VLOOKUP(D418,貨品明細!D:F,3,0),"")</f>
        <v>FILA ORIGINALE</v>
      </c>
    </row>
    <row r="419" spans="1:13" x14ac:dyDescent="0.25">
      <c r="A419" s="8" t="s">
        <v>14</v>
      </c>
      <c r="B419" s="8" t="s">
        <v>28</v>
      </c>
      <c r="C419" s="8" t="s">
        <v>696</v>
      </c>
      <c r="D419" s="8" t="s">
        <v>744</v>
      </c>
      <c r="E419" s="8" t="s">
        <v>579</v>
      </c>
      <c r="F419" s="8" t="s">
        <v>595</v>
      </c>
      <c r="G419" s="9">
        <v>46028</v>
      </c>
      <c r="H419" s="8">
        <v>1090</v>
      </c>
      <c r="I419" s="8">
        <v>1</v>
      </c>
      <c r="J419" s="8">
        <v>1090</v>
      </c>
      <c r="K419" s="8" t="s">
        <v>718</v>
      </c>
      <c r="L419" s="8" t="s">
        <v>764</v>
      </c>
      <c r="M419" s="6" t="str">
        <f>IFERROR(VLOOKUP(D419,貨品明細!D:F,3,0),"")</f>
        <v>URBAN TECH</v>
      </c>
    </row>
    <row r="420" spans="1:13" x14ac:dyDescent="0.25">
      <c r="A420" s="8" t="s">
        <v>13</v>
      </c>
      <c r="B420" s="8" t="s">
        <v>26</v>
      </c>
      <c r="C420" s="8" t="s">
        <v>15</v>
      </c>
      <c r="D420" s="8" t="s">
        <v>341</v>
      </c>
      <c r="E420" s="8" t="s">
        <v>579</v>
      </c>
      <c r="F420" s="8" t="s">
        <v>595</v>
      </c>
      <c r="G420" s="9">
        <v>46028</v>
      </c>
      <c r="H420" s="8">
        <v>775</v>
      </c>
      <c r="I420" s="8">
        <v>1</v>
      </c>
      <c r="J420" s="8">
        <v>775</v>
      </c>
      <c r="K420" s="8" t="s">
        <v>620</v>
      </c>
      <c r="L420" s="8" t="s">
        <v>757</v>
      </c>
      <c r="M420" s="6" t="str">
        <f>IFERROR(VLOOKUP(D420,貨品明細!D:F,3,0),"")</f>
        <v>CNY</v>
      </c>
    </row>
    <row r="421" spans="1:13" x14ac:dyDescent="0.25">
      <c r="A421" s="8" t="s">
        <v>13</v>
      </c>
      <c r="B421" s="8" t="s">
        <v>27</v>
      </c>
      <c r="C421" s="8" t="s">
        <v>649</v>
      </c>
      <c r="D421" s="8" t="s">
        <v>186</v>
      </c>
      <c r="E421" s="8" t="s">
        <v>579</v>
      </c>
      <c r="F421" s="8" t="s">
        <v>595</v>
      </c>
      <c r="G421" s="9">
        <v>45995</v>
      </c>
      <c r="H421" s="8">
        <v>384</v>
      </c>
      <c r="I421" s="8">
        <v>1</v>
      </c>
      <c r="J421" s="8">
        <v>384</v>
      </c>
      <c r="K421" s="8" t="s">
        <v>650</v>
      </c>
      <c r="L421" s="8" t="s">
        <v>763</v>
      </c>
      <c r="M421" s="6" t="str">
        <f>IFERROR(VLOOKUP(D421,貨品明細!D:F,3,0),"")</f>
        <v>GOLF</v>
      </c>
    </row>
    <row r="422" spans="1:13" x14ac:dyDescent="0.25">
      <c r="A422" s="8" t="s">
        <v>13</v>
      </c>
      <c r="B422" s="8" t="s">
        <v>28</v>
      </c>
      <c r="C422" s="8"/>
      <c r="D422" s="8" t="s">
        <v>516</v>
      </c>
      <c r="E422" s="8" t="s">
        <v>606</v>
      </c>
      <c r="F422" s="8" t="s">
        <v>595</v>
      </c>
      <c r="G422" s="9">
        <v>46028</v>
      </c>
      <c r="H422" s="8">
        <v>712</v>
      </c>
      <c r="I422" s="8">
        <v>1</v>
      </c>
      <c r="J422" s="8">
        <v>712</v>
      </c>
      <c r="K422" s="8" t="s">
        <v>687</v>
      </c>
      <c r="L422" s="8" t="s">
        <v>763</v>
      </c>
      <c r="M422" s="6">
        <f>IFERROR(VLOOKUP(D422,貨品明細!D:F,3,0),"")</f>
        <v>0</v>
      </c>
    </row>
    <row r="423" spans="1:13" x14ac:dyDescent="0.25">
      <c r="A423" s="8" t="s">
        <v>13</v>
      </c>
      <c r="B423" s="8" t="s">
        <v>26</v>
      </c>
      <c r="C423" s="8" t="s">
        <v>22</v>
      </c>
      <c r="D423" s="8" t="s">
        <v>386</v>
      </c>
      <c r="E423" s="8" t="s">
        <v>579</v>
      </c>
      <c r="F423" s="8" t="s">
        <v>595</v>
      </c>
      <c r="G423" s="9">
        <v>46058</v>
      </c>
      <c r="H423" s="8">
        <v>563</v>
      </c>
      <c r="I423" s="8">
        <v>1</v>
      </c>
      <c r="J423" s="8">
        <v>563</v>
      </c>
      <c r="K423" s="8" t="s">
        <v>621</v>
      </c>
      <c r="L423" s="8" t="s">
        <v>749</v>
      </c>
      <c r="M423" s="6" t="str">
        <f>IFERROR(VLOOKUP(D423,貨品明細!D:F,3,0),"")</f>
        <v>TENNIS</v>
      </c>
    </row>
    <row r="424" spans="1:13" x14ac:dyDescent="0.25">
      <c r="A424" s="8" t="s">
        <v>13</v>
      </c>
      <c r="B424" s="8" t="s">
        <v>26</v>
      </c>
      <c r="C424" s="8" t="s">
        <v>22</v>
      </c>
      <c r="D424" s="8" t="s">
        <v>68</v>
      </c>
      <c r="E424" s="8" t="s">
        <v>579</v>
      </c>
      <c r="F424" s="8" t="s">
        <v>595</v>
      </c>
      <c r="G424" s="9">
        <v>46058</v>
      </c>
      <c r="H424" s="8">
        <v>652</v>
      </c>
      <c r="I424" s="8">
        <v>1</v>
      </c>
      <c r="J424" s="8">
        <v>652</v>
      </c>
      <c r="K424" s="8" t="s">
        <v>609</v>
      </c>
      <c r="L424" s="8" t="s">
        <v>749</v>
      </c>
      <c r="M424" s="6" t="str">
        <f>IFERROR(VLOOKUP(D424,貨品明細!D:F,3,0),"")</f>
        <v>WHITE</v>
      </c>
    </row>
    <row r="425" spans="1:13" x14ac:dyDescent="0.25">
      <c r="A425" s="8" t="s">
        <v>13</v>
      </c>
      <c r="B425" s="8" t="s">
        <v>28</v>
      </c>
      <c r="C425" s="8" t="s">
        <v>679</v>
      </c>
      <c r="D425" s="8" t="s">
        <v>159</v>
      </c>
      <c r="E425" s="8" t="s">
        <v>606</v>
      </c>
      <c r="F425" s="8" t="s">
        <v>581</v>
      </c>
      <c r="G425" s="9">
        <v>45939</v>
      </c>
      <c r="H425" s="8">
        <v>992</v>
      </c>
      <c r="I425" s="8">
        <v>1</v>
      </c>
      <c r="J425" s="8">
        <v>992</v>
      </c>
      <c r="K425" s="8" t="s">
        <v>686</v>
      </c>
      <c r="L425" s="8" t="s">
        <v>742</v>
      </c>
      <c r="M425" s="6">
        <f>IFERROR(VLOOKUP(D425,貨品明細!D:F,3,0),"")</f>
        <v>0</v>
      </c>
    </row>
    <row r="426" spans="1:13" x14ac:dyDescent="0.25">
      <c r="A426" s="8" t="s">
        <v>13</v>
      </c>
      <c r="B426" s="8" t="s">
        <v>26</v>
      </c>
      <c r="C426" s="8" t="s">
        <v>22</v>
      </c>
      <c r="D426" s="8" t="s">
        <v>385</v>
      </c>
      <c r="E426" s="8" t="s">
        <v>579</v>
      </c>
      <c r="F426" s="8" t="s">
        <v>595</v>
      </c>
      <c r="G426" s="9">
        <v>46058</v>
      </c>
      <c r="H426" s="8">
        <v>624</v>
      </c>
      <c r="I426" s="8">
        <v>1</v>
      </c>
      <c r="J426" s="8">
        <v>624</v>
      </c>
      <c r="K426" s="8" t="s">
        <v>609</v>
      </c>
      <c r="L426" s="8" t="s">
        <v>749</v>
      </c>
      <c r="M426" s="6" t="str">
        <f>IFERROR(VLOOKUP(D426,貨品明細!D:F,3,0),"")</f>
        <v>TENNIS</v>
      </c>
    </row>
    <row r="427" spans="1:13" x14ac:dyDescent="0.25">
      <c r="A427" s="8" t="s">
        <v>13</v>
      </c>
      <c r="B427" s="8" t="s">
        <v>26</v>
      </c>
      <c r="C427" s="8" t="s">
        <v>17</v>
      </c>
      <c r="D427" s="8" t="s">
        <v>565</v>
      </c>
      <c r="E427" s="8" t="s">
        <v>606</v>
      </c>
      <c r="F427" s="8" t="s">
        <v>595</v>
      </c>
      <c r="G427" s="9">
        <v>46009</v>
      </c>
      <c r="H427" s="8">
        <v>1184</v>
      </c>
      <c r="I427" s="8">
        <v>1</v>
      </c>
      <c r="J427" s="8">
        <v>1184</v>
      </c>
      <c r="K427" s="8" t="s">
        <v>625</v>
      </c>
      <c r="L427" s="8" t="s">
        <v>756</v>
      </c>
      <c r="M427" s="6" t="str">
        <f>IFERROR(VLOOKUP(D427,貨品明細!D:F,3,0),"")</f>
        <v>WHITE</v>
      </c>
    </row>
    <row r="428" spans="1:13" x14ac:dyDescent="0.25">
      <c r="A428" s="8" t="s">
        <v>13</v>
      </c>
      <c r="B428" s="8" t="s">
        <v>26</v>
      </c>
      <c r="C428" s="8" t="s">
        <v>24</v>
      </c>
      <c r="D428" s="8" t="s">
        <v>344</v>
      </c>
      <c r="E428" s="8" t="s">
        <v>606</v>
      </c>
      <c r="F428" s="8" t="s">
        <v>581</v>
      </c>
      <c r="G428" s="9">
        <v>45904</v>
      </c>
      <c r="H428" s="8">
        <v>784</v>
      </c>
      <c r="I428" s="8">
        <v>1</v>
      </c>
      <c r="J428" s="8">
        <v>784</v>
      </c>
      <c r="K428" s="8" t="s">
        <v>623</v>
      </c>
      <c r="L428" s="8" t="s">
        <v>749</v>
      </c>
      <c r="M428" s="6" t="str">
        <f>IFERROR(VLOOKUP(D428,貨品明細!D:F,3,0),"")</f>
        <v>HERITAGE</v>
      </c>
    </row>
    <row r="429" spans="1:13" x14ac:dyDescent="0.25">
      <c r="A429" s="8" t="s">
        <v>13</v>
      </c>
      <c r="B429" s="8" t="s">
        <v>28</v>
      </c>
      <c r="C429" s="8" t="s">
        <v>698</v>
      </c>
      <c r="D429" s="8" t="s">
        <v>549</v>
      </c>
      <c r="E429" s="8" t="s">
        <v>606</v>
      </c>
      <c r="F429" s="8" t="s">
        <v>595</v>
      </c>
      <c r="G429" s="9">
        <v>45995</v>
      </c>
      <c r="H429" s="8">
        <v>890</v>
      </c>
      <c r="I429" s="8">
        <v>1</v>
      </c>
      <c r="J429" s="8">
        <v>890</v>
      </c>
      <c r="K429" s="8" t="s">
        <v>700</v>
      </c>
      <c r="L429" s="8" t="s">
        <v>757</v>
      </c>
      <c r="M429" s="6" t="str">
        <f>IFERROR(VLOOKUP(D429,貨品明細!D:F,3,0),"")</f>
        <v>TENNIS</v>
      </c>
    </row>
    <row r="430" spans="1:13" x14ac:dyDescent="0.25">
      <c r="A430" s="8" t="s">
        <v>13</v>
      </c>
      <c r="B430" s="8" t="s">
        <v>26</v>
      </c>
      <c r="C430" s="8" t="s">
        <v>19</v>
      </c>
      <c r="D430" s="8" t="s">
        <v>217</v>
      </c>
      <c r="E430" s="8" t="s">
        <v>606</v>
      </c>
      <c r="F430" s="8" t="s">
        <v>595</v>
      </c>
      <c r="G430" s="9">
        <v>46058</v>
      </c>
      <c r="H430" s="8">
        <v>1344</v>
      </c>
      <c r="I430" s="8">
        <v>1</v>
      </c>
      <c r="J430" s="8">
        <v>1344</v>
      </c>
      <c r="K430" s="8" t="s">
        <v>619</v>
      </c>
      <c r="L430" s="8" t="s">
        <v>742</v>
      </c>
      <c r="M430" s="6" t="str">
        <f>IFERROR(VLOOKUP(D430,貨品明細!D:F,3,0),"")</f>
        <v>FILA ORIGINALE</v>
      </c>
    </row>
    <row r="431" spans="1:13" x14ac:dyDescent="0.25">
      <c r="A431" s="8" t="s">
        <v>13</v>
      </c>
      <c r="B431" s="8" t="s">
        <v>27</v>
      </c>
      <c r="C431" s="8" t="s">
        <v>653</v>
      </c>
      <c r="D431" s="8" t="s">
        <v>802</v>
      </c>
      <c r="E431" s="8" t="s">
        <v>579</v>
      </c>
      <c r="F431" s="8" t="s">
        <v>631</v>
      </c>
      <c r="G431" s="9">
        <v>46086</v>
      </c>
      <c r="H431" s="8">
        <v>680</v>
      </c>
      <c r="I431" s="8">
        <v>1</v>
      </c>
      <c r="J431" s="8">
        <v>680</v>
      </c>
      <c r="K431" s="8" t="s">
        <v>655</v>
      </c>
      <c r="L431" s="8" t="s">
        <v>749</v>
      </c>
      <c r="M431" s="6" t="str">
        <f>IFERROR(VLOOKUP(D431,貨品明細!D:F,3,0),"")</f>
        <v>HERITAGE</v>
      </c>
    </row>
    <row r="432" spans="1:13" x14ac:dyDescent="0.25">
      <c r="A432" s="8" t="s">
        <v>13</v>
      </c>
      <c r="B432" s="8" t="s">
        <v>28</v>
      </c>
      <c r="C432" s="8"/>
      <c r="D432" s="8" t="s">
        <v>515</v>
      </c>
      <c r="E432" s="8" t="s">
        <v>606</v>
      </c>
      <c r="F432" s="8" t="s">
        <v>595</v>
      </c>
      <c r="G432" s="9">
        <v>46028</v>
      </c>
      <c r="H432" s="8">
        <v>784</v>
      </c>
      <c r="I432" s="8">
        <v>1</v>
      </c>
      <c r="J432" s="8">
        <v>784</v>
      </c>
      <c r="K432" s="8" t="s">
        <v>687</v>
      </c>
      <c r="L432" s="8" t="s">
        <v>742</v>
      </c>
      <c r="M432" s="6">
        <f>IFERROR(VLOOKUP(D432,貨品明細!D:F,3,0),"")</f>
        <v>0</v>
      </c>
    </row>
    <row r="433" spans="1:13" x14ac:dyDescent="0.25">
      <c r="A433" s="8" t="s">
        <v>13</v>
      </c>
      <c r="B433" s="8" t="s">
        <v>26</v>
      </c>
      <c r="C433" s="8" t="s">
        <v>18</v>
      </c>
      <c r="D433" s="8" t="s">
        <v>314</v>
      </c>
      <c r="E433" s="8" t="s">
        <v>579</v>
      </c>
      <c r="F433" s="8" t="s">
        <v>595</v>
      </c>
      <c r="G433" s="9">
        <v>46058</v>
      </c>
      <c r="H433" s="8">
        <v>862</v>
      </c>
      <c r="I433" s="8">
        <v>1</v>
      </c>
      <c r="J433" s="8">
        <v>862</v>
      </c>
      <c r="K433" s="8" t="s">
        <v>582</v>
      </c>
      <c r="L433" s="8" t="s">
        <v>763</v>
      </c>
      <c r="M433" s="6" t="str">
        <f>IFERROR(VLOOKUP(D433,貨品明細!D:F,3,0),"")</f>
        <v>A.P.</v>
      </c>
    </row>
    <row r="434" spans="1:13" x14ac:dyDescent="0.25">
      <c r="A434" s="8" t="s">
        <v>13</v>
      </c>
      <c r="B434" s="8" t="s">
        <v>26</v>
      </c>
      <c r="C434" s="8" t="s">
        <v>18</v>
      </c>
      <c r="D434" s="8" t="s">
        <v>381</v>
      </c>
      <c r="E434" s="8" t="s">
        <v>579</v>
      </c>
      <c r="F434" s="8" t="s">
        <v>595</v>
      </c>
      <c r="G434" s="9">
        <v>46058</v>
      </c>
      <c r="H434" s="8">
        <v>784</v>
      </c>
      <c r="I434" s="8">
        <v>1</v>
      </c>
      <c r="J434" s="8">
        <v>784</v>
      </c>
      <c r="K434" s="8" t="s">
        <v>582</v>
      </c>
      <c r="L434" s="8" t="s">
        <v>763</v>
      </c>
      <c r="M434" s="6" t="str">
        <f>IFERROR(VLOOKUP(D434,貨品明細!D:F,3,0),"")</f>
        <v>A.P.</v>
      </c>
    </row>
    <row r="435" spans="1:13" x14ac:dyDescent="0.25">
      <c r="A435" s="8" t="s">
        <v>13</v>
      </c>
      <c r="B435" s="8" t="s">
        <v>28</v>
      </c>
      <c r="C435" s="8" t="s">
        <v>682</v>
      </c>
      <c r="D435" s="8" t="s">
        <v>517</v>
      </c>
      <c r="E435" s="8" t="s">
        <v>606</v>
      </c>
      <c r="F435" s="8" t="s">
        <v>595</v>
      </c>
      <c r="G435" s="9">
        <v>46028</v>
      </c>
      <c r="H435" s="8">
        <v>871</v>
      </c>
      <c r="I435" s="8">
        <v>1</v>
      </c>
      <c r="J435" s="8">
        <v>871</v>
      </c>
      <c r="K435" s="8" t="s">
        <v>683</v>
      </c>
      <c r="L435" s="8" t="s">
        <v>756</v>
      </c>
      <c r="M435" s="6" t="str">
        <f>IFERROR(VLOOKUP(D435,貨品明細!D:F,3,0),"")</f>
        <v>ORIGINALE</v>
      </c>
    </row>
    <row r="436" spans="1:13" x14ac:dyDescent="0.25">
      <c r="A436" s="8" t="s">
        <v>13</v>
      </c>
      <c r="B436" s="8" t="s">
        <v>26</v>
      </c>
      <c r="C436" s="8" t="s">
        <v>22</v>
      </c>
      <c r="D436" s="8" t="s">
        <v>68</v>
      </c>
      <c r="E436" s="8" t="s">
        <v>579</v>
      </c>
      <c r="F436" s="8" t="s">
        <v>595</v>
      </c>
      <c r="G436" s="9">
        <v>46058</v>
      </c>
      <c r="H436" s="8">
        <v>652</v>
      </c>
      <c r="I436" s="8">
        <v>1</v>
      </c>
      <c r="J436" s="8">
        <v>652</v>
      </c>
      <c r="K436" s="8" t="s">
        <v>609</v>
      </c>
      <c r="L436" s="8" t="s">
        <v>742</v>
      </c>
      <c r="M436" s="6" t="str">
        <f>IFERROR(VLOOKUP(D436,貨品明細!D:F,3,0),"")</f>
        <v>WHITE</v>
      </c>
    </row>
    <row r="437" spans="1:13" x14ac:dyDescent="0.25">
      <c r="A437" s="8" t="s">
        <v>13</v>
      </c>
      <c r="B437" s="8" t="s">
        <v>26</v>
      </c>
      <c r="C437" s="8" t="s">
        <v>25</v>
      </c>
      <c r="D437" s="8" t="s">
        <v>568</v>
      </c>
      <c r="E437" s="8" t="s">
        <v>606</v>
      </c>
      <c r="F437" s="8" t="s">
        <v>595</v>
      </c>
      <c r="G437" s="9">
        <v>46042</v>
      </c>
      <c r="H437" s="8">
        <v>944</v>
      </c>
      <c r="I437" s="8">
        <v>1</v>
      </c>
      <c r="J437" s="8">
        <v>944</v>
      </c>
      <c r="K437" s="8" t="s">
        <v>639</v>
      </c>
      <c r="L437" s="8" t="s">
        <v>757</v>
      </c>
      <c r="M437" s="6" t="str">
        <f>IFERROR(VLOOKUP(D437,貨品明細!D:F,3,0),"")</f>
        <v>HERITAGE</v>
      </c>
    </row>
    <row r="438" spans="1:13" x14ac:dyDescent="0.25">
      <c r="A438" s="8" t="s">
        <v>13</v>
      </c>
      <c r="B438" s="8" t="s">
        <v>26</v>
      </c>
      <c r="C438" s="8" t="s">
        <v>15</v>
      </c>
      <c r="D438" s="8" t="s">
        <v>392</v>
      </c>
      <c r="E438" s="8" t="s">
        <v>606</v>
      </c>
      <c r="F438" s="8" t="s">
        <v>595</v>
      </c>
      <c r="G438" s="9">
        <v>45995</v>
      </c>
      <c r="H438" s="8">
        <v>1344</v>
      </c>
      <c r="I438" s="8">
        <v>1</v>
      </c>
      <c r="J438" s="8">
        <v>1344</v>
      </c>
      <c r="K438" s="8" t="s">
        <v>624</v>
      </c>
      <c r="L438" s="8" t="s">
        <v>764</v>
      </c>
      <c r="M438" s="6" t="str">
        <f>IFERROR(VLOOKUP(D438,貨品明細!D:F,3,0),"")</f>
        <v>GOLF</v>
      </c>
    </row>
    <row r="439" spans="1:13" x14ac:dyDescent="0.25">
      <c r="A439" s="8" t="s">
        <v>13</v>
      </c>
      <c r="B439" s="8" t="s">
        <v>26</v>
      </c>
      <c r="C439" s="8" t="s">
        <v>15</v>
      </c>
      <c r="D439" s="8" t="s">
        <v>210</v>
      </c>
      <c r="E439" s="8" t="s">
        <v>606</v>
      </c>
      <c r="F439" s="8" t="s">
        <v>595</v>
      </c>
      <c r="G439" s="9">
        <v>46009</v>
      </c>
      <c r="H439" s="8">
        <v>784</v>
      </c>
      <c r="I439" s="8">
        <v>1</v>
      </c>
      <c r="J439" s="8">
        <v>784</v>
      </c>
      <c r="K439" s="8" t="s">
        <v>620</v>
      </c>
      <c r="L439" s="8" t="s">
        <v>764</v>
      </c>
      <c r="M439" s="6" t="str">
        <f>IFERROR(VLOOKUP(D439,貨品明細!D:F,3,0),"")</f>
        <v>WHITE</v>
      </c>
    </row>
    <row r="440" spans="1:13" x14ac:dyDescent="0.25">
      <c r="A440" s="8" t="s">
        <v>13</v>
      </c>
      <c r="B440" s="8" t="s">
        <v>26</v>
      </c>
      <c r="C440" s="8" t="s">
        <v>22</v>
      </c>
      <c r="D440" s="8" t="s">
        <v>342</v>
      </c>
      <c r="E440" s="8" t="s">
        <v>579</v>
      </c>
      <c r="F440" s="8" t="s">
        <v>595</v>
      </c>
      <c r="G440" s="9">
        <v>46028</v>
      </c>
      <c r="H440" s="8">
        <v>510</v>
      </c>
      <c r="I440" s="8">
        <v>1</v>
      </c>
      <c r="J440" s="8">
        <v>510</v>
      </c>
      <c r="K440" s="8" t="s">
        <v>621</v>
      </c>
      <c r="L440" s="8" t="s">
        <v>756</v>
      </c>
      <c r="M440" s="6" t="str">
        <f>IFERROR(VLOOKUP(D440,貨品明細!D:F,3,0),"")</f>
        <v>CNY</v>
      </c>
    </row>
    <row r="441" spans="1:13" x14ac:dyDescent="0.25">
      <c r="A441" s="8" t="s">
        <v>13</v>
      </c>
      <c r="B441" s="8" t="s">
        <v>28</v>
      </c>
      <c r="C441" s="8" t="s">
        <v>684</v>
      </c>
      <c r="D441" s="8" t="s">
        <v>432</v>
      </c>
      <c r="E441" s="8" t="s">
        <v>606</v>
      </c>
      <c r="F441" s="8" t="s">
        <v>595</v>
      </c>
      <c r="G441" s="9">
        <v>46058</v>
      </c>
      <c r="H441" s="8">
        <v>990</v>
      </c>
      <c r="I441" s="8">
        <v>1</v>
      </c>
      <c r="J441" s="8">
        <v>990</v>
      </c>
      <c r="K441" s="8" t="s">
        <v>694</v>
      </c>
      <c r="L441" s="8" t="s">
        <v>749</v>
      </c>
      <c r="M441" s="6">
        <f>IFERROR(VLOOKUP(D441,貨品明細!D:F,3,0),"")</f>
        <v>0</v>
      </c>
    </row>
    <row r="442" spans="1:13" x14ac:dyDescent="0.25">
      <c r="A442" s="8" t="s">
        <v>13</v>
      </c>
      <c r="B442" s="8" t="s">
        <v>26</v>
      </c>
      <c r="C442" s="8" t="s">
        <v>17</v>
      </c>
      <c r="D442" s="8" t="s">
        <v>178</v>
      </c>
      <c r="E442" s="8" t="s">
        <v>606</v>
      </c>
      <c r="F442" s="8" t="s">
        <v>595</v>
      </c>
      <c r="G442" s="9">
        <v>46042</v>
      </c>
      <c r="H442" s="8">
        <v>1104</v>
      </c>
      <c r="I442" s="8">
        <v>1</v>
      </c>
      <c r="J442" s="8">
        <v>1104</v>
      </c>
      <c r="K442" s="8" t="s">
        <v>608</v>
      </c>
      <c r="L442" s="8" t="s">
        <v>715</v>
      </c>
      <c r="M442" s="6" t="str">
        <f>IFERROR(VLOOKUP(D442,貨品明細!D:F,3,0),"")</f>
        <v>FITNESS</v>
      </c>
    </row>
    <row r="443" spans="1:13" x14ac:dyDescent="0.25">
      <c r="A443" s="8" t="s">
        <v>13</v>
      </c>
      <c r="B443" s="8" t="s">
        <v>28</v>
      </c>
      <c r="C443" s="8"/>
      <c r="D443" s="8" t="s">
        <v>93</v>
      </c>
      <c r="E443" s="8" t="s">
        <v>606</v>
      </c>
      <c r="F443" s="8" t="s">
        <v>595</v>
      </c>
      <c r="G443" s="9">
        <v>45995</v>
      </c>
      <c r="H443" s="8">
        <v>1190</v>
      </c>
      <c r="I443" s="8">
        <v>1</v>
      </c>
      <c r="J443" s="8">
        <v>1190</v>
      </c>
      <c r="K443" s="8" t="s">
        <v>687</v>
      </c>
      <c r="L443" s="8" t="s">
        <v>757</v>
      </c>
      <c r="M443" s="6">
        <f>IFERROR(VLOOKUP(D443,貨品明細!D:F,3,0),"")</f>
        <v>0</v>
      </c>
    </row>
    <row r="444" spans="1:13" x14ac:dyDescent="0.25">
      <c r="A444" s="8" t="s">
        <v>13</v>
      </c>
      <c r="B444" s="8" t="s">
        <v>26</v>
      </c>
      <c r="C444" s="8" t="s">
        <v>22</v>
      </c>
      <c r="D444" s="8" t="s">
        <v>312</v>
      </c>
      <c r="E444" s="8" t="s">
        <v>579</v>
      </c>
      <c r="F444" s="8" t="s">
        <v>595</v>
      </c>
      <c r="G444" s="9">
        <v>46042</v>
      </c>
      <c r="H444" s="8">
        <v>464</v>
      </c>
      <c r="I444" s="8">
        <v>1</v>
      </c>
      <c r="J444" s="8">
        <v>464</v>
      </c>
      <c r="K444" s="8" t="s">
        <v>621</v>
      </c>
      <c r="L444" s="8" t="s">
        <v>764</v>
      </c>
      <c r="M444" s="6" t="str">
        <f>IFERROR(VLOOKUP(D444,貨品明細!D:F,3,0),"")</f>
        <v>FITNESS</v>
      </c>
    </row>
    <row r="445" spans="1:13" x14ac:dyDescent="0.25">
      <c r="A445" s="8" t="s">
        <v>13</v>
      </c>
      <c r="B445" s="8" t="s">
        <v>26</v>
      </c>
      <c r="C445" s="8" t="s">
        <v>19</v>
      </c>
      <c r="D445" s="8" t="s">
        <v>135</v>
      </c>
      <c r="E445" s="8" t="s">
        <v>579</v>
      </c>
      <c r="F445" s="8" t="s">
        <v>595</v>
      </c>
      <c r="G445" s="9">
        <v>46058</v>
      </c>
      <c r="H445" s="8">
        <v>1391</v>
      </c>
      <c r="I445" s="8">
        <v>1</v>
      </c>
      <c r="J445" s="8">
        <v>1391</v>
      </c>
      <c r="K445" s="8" t="s">
        <v>619</v>
      </c>
      <c r="L445" s="8" t="s">
        <v>763</v>
      </c>
      <c r="M445" s="6" t="str">
        <f>IFERROR(VLOOKUP(D445,貨品明細!D:F,3,0),"")</f>
        <v>WHITE</v>
      </c>
    </row>
    <row r="446" spans="1:13" x14ac:dyDescent="0.25">
      <c r="A446" s="8" t="s">
        <v>13</v>
      </c>
      <c r="B446" s="8" t="s">
        <v>26</v>
      </c>
      <c r="C446" s="8" t="s">
        <v>22</v>
      </c>
      <c r="D446" s="8" t="s">
        <v>312</v>
      </c>
      <c r="E446" s="8" t="s">
        <v>579</v>
      </c>
      <c r="F446" s="8" t="s">
        <v>595</v>
      </c>
      <c r="G446" s="9">
        <v>46042</v>
      </c>
      <c r="H446" s="8">
        <v>464</v>
      </c>
      <c r="I446" s="8">
        <v>1</v>
      </c>
      <c r="J446" s="8">
        <v>464</v>
      </c>
      <c r="K446" s="8" t="s">
        <v>621</v>
      </c>
      <c r="L446" s="8" t="s">
        <v>763</v>
      </c>
      <c r="M446" s="6" t="str">
        <f>IFERROR(VLOOKUP(D446,貨品明細!D:F,3,0),"")</f>
        <v>FITNESS</v>
      </c>
    </row>
    <row r="447" spans="1:13" x14ac:dyDescent="0.25">
      <c r="A447" s="8" t="s">
        <v>13</v>
      </c>
      <c r="B447" s="8" t="s">
        <v>26</v>
      </c>
      <c r="C447" s="8" t="s">
        <v>15</v>
      </c>
      <c r="D447" s="8" t="s">
        <v>201</v>
      </c>
      <c r="E447" s="8" t="s">
        <v>579</v>
      </c>
      <c r="F447" s="8" t="s">
        <v>595</v>
      </c>
      <c r="G447" s="9">
        <v>46028</v>
      </c>
      <c r="H447" s="8">
        <v>704</v>
      </c>
      <c r="I447" s="8">
        <v>1</v>
      </c>
      <c r="J447" s="8">
        <v>704</v>
      </c>
      <c r="K447" s="8" t="s">
        <v>589</v>
      </c>
      <c r="L447" s="8" t="s">
        <v>742</v>
      </c>
      <c r="M447" s="6" t="str">
        <f>IFERROR(VLOOKUP(D447,貨品明細!D:F,3,0),"")</f>
        <v>CNY</v>
      </c>
    </row>
    <row r="448" spans="1:13" x14ac:dyDescent="0.25">
      <c r="A448" s="8" t="s">
        <v>13</v>
      </c>
      <c r="B448" s="8" t="s">
        <v>26</v>
      </c>
      <c r="C448" s="8" t="s">
        <v>18</v>
      </c>
      <c r="D448" s="8" t="s">
        <v>500</v>
      </c>
      <c r="E448" s="8" t="s">
        <v>606</v>
      </c>
      <c r="F448" s="8" t="s">
        <v>595</v>
      </c>
      <c r="G448" s="9">
        <v>46009</v>
      </c>
      <c r="H448" s="8">
        <v>704</v>
      </c>
      <c r="I448" s="8">
        <v>1</v>
      </c>
      <c r="J448" s="8">
        <v>704</v>
      </c>
      <c r="K448" s="8" t="s">
        <v>582</v>
      </c>
      <c r="L448" s="8" t="s">
        <v>764</v>
      </c>
      <c r="M448" s="6" t="str">
        <f>IFERROR(VLOOKUP(D448,貨品明細!D:F,3,0),"")</f>
        <v>WHITE</v>
      </c>
    </row>
    <row r="449" spans="1:13" x14ac:dyDescent="0.25">
      <c r="A449" s="8" t="s">
        <v>13</v>
      </c>
      <c r="B449" s="8" t="s">
        <v>26</v>
      </c>
      <c r="C449" s="8" t="s">
        <v>22</v>
      </c>
      <c r="D449" s="8" t="s">
        <v>117</v>
      </c>
      <c r="E449" s="8" t="s">
        <v>606</v>
      </c>
      <c r="F449" s="8" t="s">
        <v>595</v>
      </c>
      <c r="G449" s="9">
        <v>46058</v>
      </c>
      <c r="H449" s="8">
        <v>512</v>
      </c>
      <c r="I449" s="8">
        <v>1</v>
      </c>
      <c r="J449" s="8">
        <v>512</v>
      </c>
      <c r="K449" s="8" t="s">
        <v>621</v>
      </c>
      <c r="L449" s="8" t="s">
        <v>764</v>
      </c>
      <c r="M449" s="6" t="str">
        <f>IFERROR(VLOOKUP(D449,貨品明細!D:F,3,0),"")</f>
        <v>TENNIS</v>
      </c>
    </row>
    <row r="450" spans="1:13" x14ac:dyDescent="0.25">
      <c r="A450" s="8" t="s">
        <v>13</v>
      </c>
      <c r="B450" s="8" t="s">
        <v>26</v>
      </c>
      <c r="C450" s="8" t="s">
        <v>18</v>
      </c>
      <c r="D450" s="8" t="s">
        <v>381</v>
      </c>
      <c r="E450" s="8" t="s">
        <v>579</v>
      </c>
      <c r="F450" s="8" t="s">
        <v>595</v>
      </c>
      <c r="G450" s="9">
        <v>46058</v>
      </c>
      <c r="H450" s="8">
        <v>784</v>
      </c>
      <c r="I450" s="8">
        <v>1</v>
      </c>
      <c r="J450" s="8">
        <v>784</v>
      </c>
      <c r="K450" s="8" t="s">
        <v>582</v>
      </c>
      <c r="L450" s="8" t="s">
        <v>742</v>
      </c>
      <c r="M450" s="6" t="str">
        <f>IFERROR(VLOOKUP(D450,貨品明細!D:F,3,0),"")</f>
        <v>A.P.</v>
      </c>
    </row>
    <row r="451" spans="1:13" x14ac:dyDescent="0.25">
      <c r="A451" s="8" t="s">
        <v>13</v>
      </c>
      <c r="B451" s="8" t="s">
        <v>27</v>
      </c>
      <c r="C451" s="8" t="s">
        <v>645</v>
      </c>
      <c r="D451" s="8" t="s">
        <v>96</v>
      </c>
      <c r="E451" s="8" t="s">
        <v>579</v>
      </c>
      <c r="F451" s="8" t="s">
        <v>646</v>
      </c>
      <c r="G451" s="9">
        <v>45722</v>
      </c>
      <c r="H451" s="8">
        <v>65</v>
      </c>
      <c r="I451" s="8">
        <v>1</v>
      </c>
      <c r="J451" s="8">
        <v>65</v>
      </c>
      <c r="K451" s="8" t="s">
        <v>647</v>
      </c>
      <c r="L451" s="8" t="s">
        <v>742</v>
      </c>
      <c r="M451" s="6" t="str">
        <f>IFERROR(VLOOKUP(D451,貨品明細!D:F,3,0),"")</f>
        <v>WHITE</v>
      </c>
    </row>
    <row r="452" spans="1:13" x14ac:dyDescent="0.25">
      <c r="A452" s="8" t="s">
        <v>13</v>
      </c>
      <c r="B452" s="8" t="s">
        <v>28</v>
      </c>
      <c r="C452" s="8" t="s">
        <v>689</v>
      </c>
      <c r="D452" s="8" t="s">
        <v>185</v>
      </c>
      <c r="E452" s="8" t="s">
        <v>606</v>
      </c>
      <c r="F452" s="8" t="s">
        <v>595</v>
      </c>
      <c r="G452" s="9">
        <v>45995</v>
      </c>
      <c r="H452" s="8">
        <v>871</v>
      </c>
      <c r="I452" s="8">
        <v>1</v>
      </c>
      <c r="J452" s="8">
        <v>871</v>
      </c>
      <c r="K452" s="8" t="s">
        <v>692</v>
      </c>
      <c r="L452" s="8" t="s">
        <v>749</v>
      </c>
      <c r="M452" s="6" t="str">
        <f>IFERROR(VLOOKUP(D452,貨品明細!D:F,3,0),"")</f>
        <v>FITNESS</v>
      </c>
    </row>
    <row r="453" spans="1:13" x14ac:dyDescent="0.25">
      <c r="A453" s="8" t="s">
        <v>13</v>
      </c>
      <c r="B453" s="8" t="s">
        <v>27</v>
      </c>
      <c r="C453" s="8" t="s">
        <v>653</v>
      </c>
      <c r="D453" s="8" t="s">
        <v>104</v>
      </c>
      <c r="E453" s="8" t="s">
        <v>606</v>
      </c>
      <c r="F453" s="8" t="s">
        <v>595</v>
      </c>
      <c r="G453" s="9">
        <v>45995</v>
      </c>
      <c r="H453" s="8">
        <v>780</v>
      </c>
      <c r="I453" s="8">
        <v>1</v>
      </c>
      <c r="J453" s="8">
        <v>780</v>
      </c>
      <c r="K453" s="8" t="s">
        <v>654</v>
      </c>
      <c r="L453" s="8" t="s">
        <v>715</v>
      </c>
      <c r="M453" s="6" t="str">
        <f>IFERROR(VLOOKUP(D453,貨品明細!D:F,3,0),"")</f>
        <v>HERITAGE</v>
      </c>
    </row>
    <row r="454" spans="1:13" x14ac:dyDescent="0.25">
      <c r="A454" s="8" t="s">
        <v>14</v>
      </c>
      <c r="B454" s="8" t="s">
        <v>28</v>
      </c>
      <c r="C454" s="8" t="s">
        <v>736</v>
      </c>
      <c r="D454" s="8" t="s">
        <v>737</v>
      </c>
      <c r="E454" s="8" t="s">
        <v>606</v>
      </c>
      <c r="F454" s="8" t="s">
        <v>595</v>
      </c>
      <c r="G454" s="9">
        <v>46028</v>
      </c>
      <c r="H454" s="8">
        <v>871</v>
      </c>
      <c r="I454" s="8">
        <v>1</v>
      </c>
      <c r="J454" s="8">
        <v>871</v>
      </c>
      <c r="K454" s="8" t="s">
        <v>739</v>
      </c>
      <c r="L454" s="8" t="s">
        <v>742</v>
      </c>
      <c r="M454" s="6" t="str">
        <f>IFERROR(VLOOKUP(D454,貨品明細!D:F,3,0),"")</f>
        <v>FUSIONEER</v>
      </c>
    </row>
    <row r="455" spans="1:13" x14ac:dyDescent="0.25">
      <c r="A455" s="8" t="s">
        <v>13</v>
      </c>
      <c r="B455" s="8" t="s">
        <v>26</v>
      </c>
      <c r="C455" s="8" t="s">
        <v>22</v>
      </c>
      <c r="D455" s="8" t="s">
        <v>312</v>
      </c>
      <c r="E455" s="8" t="s">
        <v>579</v>
      </c>
      <c r="F455" s="8" t="s">
        <v>595</v>
      </c>
      <c r="G455" s="9">
        <v>46042</v>
      </c>
      <c r="H455" s="8">
        <v>464</v>
      </c>
      <c r="I455" s="8">
        <v>1</v>
      </c>
      <c r="J455" s="8">
        <v>464</v>
      </c>
      <c r="K455" s="8" t="s">
        <v>621</v>
      </c>
      <c r="L455" s="8" t="s">
        <v>742</v>
      </c>
      <c r="M455" s="6" t="str">
        <f>IFERROR(VLOOKUP(D455,貨品明細!D:F,3,0),"")</f>
        <v>FITNESS</v>
      </c>
    </row>
    <row r="456" spans="1:13" x14ac:dyDescent="0.25">
      <c r="A456" s="8" t="s">
        <v>13</v>
      </c>
      <c r="B456" s="8" t="s">
        <v>28</v>
      </c>
      <c r="C456" s="8"/>
      <c r="D456" s="8" t="s">
        <v>434</v>
      </c>
      <c r="E456" s="8" t="s">
        <v>606</v>
      </c>
      <c r="F456" s="8" t="s">
        <v>595</v>
      </c>
      <c r="G456" s="9">
        <v>46028</v>
      </c>
      <c r="H456" s="8">
        <v>784</v>
      </c>
      <c r="I456" s="8">
        <v>1</v>
      </c>
      <c r="J456" s="8">
        <v>784</v>
      </c>
      <c r="K456" s="8" t="s">
        <v>687</v>
      </c>
      <c r="L456" s="8" t="s">
        <v>764</v>
      </c>
      <c r="M456" s="6">
        <f>IFERROR(VLOOKUP(D456,貨品明細!D:F,3,0),"")</f>
        <v>0</v>
      </c>
    </row>
    <row r="457" spans="1:13" x14ac:dyDescent="0.25">
      <c r="A457" s="8" t="s">
        <v>13</v>
      </c>
      <c r="B457" s="8" t="s">
        <v>28</v>
      </c>
      <c r="C457" s="8"/>
      <c r="D457" s="8" t="s">
        <v>516</v>
      </c>
      <c r="E457" s="8" t="s">
        <v>606</v>
      </c>
      <c r="F457" s="8" t="s">
        <v>595</v>
      </c>
      <c r="G457" s="9">
        <v>46028</v>
      </c>
      <c r="H457" s="8">
        <v>890</v>
      </c>
      <c r="I457" s="8">
        <v>1</v>
      </c>
      <c r="J457" s="8">
        <v>890</v>
      </c>
      <c r="K457" s="8" t="s">
        <v>687</v>
      </c>
      <c r="L457" s="8" t="s">
        <v>742</v>
      </c>
      <c r="M457" s="6">
        <f>IFERROR(VLOOKUP(D457,貨品明細!D:F,3,0),"")</f>
        <v>0</v>
      </c>
    </row>
    <row r="458" spans="1:13" x14ac:dyDescent="0.25">
      <c r="A458" s="8" t="s">
        <v>13</v>
      </c>
      <c r="B458" s="8" t="s">
        <v>28</v>
      </c>
      <c r="C458" s="8" t="s">
        <v>684</v>
      </c>
      <c r="D458" s="8" t="s">
        <v>292</v>
      </c>
      <c r="E458" s="8" t="s">
        <v>579</v>
      </c>
      <c r="F458" s="8" t="s">
        <v>595</v>
      </c>
      <c r="G458" s="9">
        <v>46028</v>
      </c>
      <c r="H458" s="8">
        <v>990</v>
      </c>
      <c r="I458" s="8">
        <v>1</v>
      </c>
      <c r="J458" s="8">
        <v>990</v>
      </c>
      <c r="K458" s="8" t="s">
        <v>688</v>
      </c>
      <c r="L458" s="8" t="s">
        <v>764</v>
      </c>
      <c r="M458" s="6" t="str">
        <f>IFERROR(VLOOKUP(D458,貨品明細!D:F,3,0),"")</f>
        <v>HERITAGE</v>
      </c>
    </row>
    <row r="459" spans="1:13" x14ac:dyDescent="0.25">
      <c r="A459" s="8" t="s">
        <v>13</v>
      </c>
      <c r="B459" s="8" t="s">
        <v>26</v>
      </c>
      <c r="C459" s="8" t="s">
        <v>22</v>
      </c>
      <c r="D459" s="8" t="s">
        <v>117</v>
      </c>
      <c r="E459" s="8" t="s">
        <v>606</v>
      </c>
      <c r="F459" s="8" t="s">
        <v>595</v>
      </c>
      <c r="G459" s="9">
        <v>46058</v>
      </c>
      <c r="H459" s="8">
        <v>640</v>
      </c>
      <c r="I459" s="8">
        <v>1</v>
      </c>
      <c r="J459" s="8">
        <v>640</v>
      </c>
      <c r="K459" s="8" t="s">
        <v>621</v>
      </c>
      <c r="L459" s="8" t="s">
        <v>764</v>
      </c>
      <c r="M459" s="6" t="str">
        <f>IFERROR(VLOOKUP(D459,貨品明細!D:F,3,0),"")</f>
        <v>TENNIS</v>
      </c>
    </row>
    <row r="460" spans="1:13" x14ac:dyDescent="0.25">
      <c r="A460" s="8" t="s">
        <v>14</v>
      </c>
      <c r="B460" s="8" t="s">
        <v>28</v>
      </c>
      <c r="C460" s="8" t="s">
        <v>684</v>
      </c>
      <c r="D460" s="8" t="s">
        <v>761</v>
      </c>
      <c r="E460" s="8" t="s">
        <v>606</v>
      </c>
      <c r="F460" s="8" t="s">
        <v>595</v>
      </c>
      <c r="G460" s="9">
        <v>46028</v>
      </c>
      <c r="H460" s="8">
        <v>990</v>
      </c>
      <c r="I460" s="8">
        <v>1</v>
      </c>
      <c r="J460" s="8">
        <v>990</v>
      </c>
      <c r="K460" s="8" t="s">
        <v>754</v>
      </c>
      <c r="L460" s="8" t="s">
        <v>756</v>
      </c>
      <c r="M460" s="6" t="str">
        <f>IFERROR(VLOOKUP(D460,貨品明細!D:F,3,0),"")</f>
        <v>WORKWEAR</v>
      </c>
    </row>
    <row r="461" spans="1:13" x14ac:dyDescent="0.25">
      <c r="A461" s="8" t="s">
        <v>731</v>
      </c>
      <c r="B461" s="8" t="s">
        <v>664</v>
      </c>
      <c r="C461" s="8" t="s">
        <v>664</v>
      </c>
      <c r="D461" s="8" t="s">
        <v>732</v>
      </c>
      <c r="E461" s="8" t="s">
        <v>733</v>
      </c>
      <c r="F461" s="8" t="s">
        <v>734</v>
      </c>
      <c r="G461" s="8"/>
      <c r="H461" s="8">
        <v>1</v>
      </c>
      <c r="I461" s="8">
        <v>54</v>
      </c>
      <c r="J461" s="8">
        <v>54</v>
      </c>
      <c r="K461" s="8" t="s">
        <v>735</v>
      </c>
      <c r="L461" s="8" t="s">
        <v>742</v>
      </c>
      <c r="M461" s="6" t="str">
        <f>IFERROR(VLOOKUP(D461,貨品明細!D:F,3,0),"")</f>
        <v/>
      </c>
    </row>
    <row r="462" spans="1:13" x14ac:dyDescent="0.25">
      <c r="A462" s="8" t="s">
        <v>13</v>
      </c>
      <c r="B462" s="8" t="s">
        <v>26</v>
      </c>
      <c r="C462" s="8" t="s">
        <v>20</v>
      </c>
      <c r="D462" s="8" t="s">
        <v>494</v>
      </c>
      <c r="E462" s="8" t="s">
        <v>579</v>
      </c>
      <c r="F462" s="8" t="s">
        <v>595</v>
      </c>
      <c r="G462" s="9">
        <v>46058</v>
      </c>
      <c r="H462" s="8">
        <v>752</v>
      </c>
      <c r="I462" s="8">
        <v>1</v>
      </c>
      <c r="J462" s="8">
        <v>752</v>
      </c>
      <c r="K462" s="8" t="s">
        <v>601</v>
      </c>
      <c r="L462" s="8" t="s">
        <v>715</v>
      </c>
      <c r="M462" s="6" t="str">
        <f>IFERROR(VLOOKUP(D462,貨品明細!D:F,3,0),"")</f>
        <v>FILA ORIGINALE</v>
      </c>
    </row>
    <row r="463" spans="1:13" x14ac:dyDescent="0.25">
      <c r="A463" s="8" t="s">
        <v>13</v>
      </c>
      <c r="B463" s="8" t="s">
        <v>26</v>
      </c>
      <c r="C463" s="8" t="s">
        <v>15</v>
      </c>
      <c r="D463" s="8" t="s">
        <v>562</v>
      </c>
      <c r="E463" s="8" t="s">
        <v>579</v>
      </c>
      <c r="F463" s="8" t="s">
        <v>595</v>
      </c>
      <c r="G463" s="9">
        <v>46028</v>
      </c>
      <c r="H463" s="8">
        <v>704</v>
      </c>
      <c r="I463" s="8">
        <v>1</v>
      </c>
      <c r="J463" s="8">
        <v>704</v>
      </c>
      <c r="K463" s="8" t="s">
        <v>589</v>
      </c>
      <c r="L463" s="8" t="s">
        <v>715</v>
      </c>
      <c r="M463" s="6" t="str">
        <f>IFERROR(VLOOKUP(D463,貨品明細!D:F,3,0),"")</f>
        <v>CNY</v>
      </c>
    </row>
    <row r="464" spans="1:13" x14ac:dyDescent="0.25">
      <c r="A464" s="8" t="s">
        <v>13</v>
      </c>
      <c r="B464" s="8" t="s">
        <v>26</v>
      </c>
      <c r="C464" s="8" t="s">
        <v>15</v>
      </c>
      <c r="D464" s="8" t="s">
        <v>343</v>
      </c>
      <c r="E464" s="8" t="s">
        <v>579</v>
      </c>
      <c r="F464" s="8" t="s">
        <v>595</v>
      </c>
      <c r="G464" s="9">
        <v>46028</v>
      </c>
      <c r="H464" s="8">
        <v>704</v>
      </c>
      <c r="I464" s="8">
        <v>1</v>
      </c>
      <c r="J464" s="8">
        <v>704</v>
      </c>
      <c r="K464" s="8" t="s">
        <v>620</v>
      </c>
      <c r="L464" s="8" t="s">
        <v>715</v>
      </c>
      <c r="M464" s="6" t="str">
        <f>IFERROR(VLOOKUP(D464,貨品明細!D:F,3,0),"")</f>
        <v>CNY</v>
      </c>
    </row>
    <row r="465" spans="1:13" x14ac:dyDescent="0.25">
      <c r="A465" s="8" t="s">
        <v>13</v>
      </c>
      <c r="B465" s="8" t="s">
        <v>26</v>
      </c>
      <c r="C465" s="8" t="s">
        <v>18</v>
      </c>
      <c r="D465" s="8" t="s">
        <v>47</v>
      </c>
      <c r="E465" s="8" t="s">
        <v>606</v>
      </c>
      <c r="F465" s="8" t="s">
        <v>581</v>
      </c>
      <c r="G465" s="9">
        <v>45967</v>
      </c>
      <c r="H465" s="8">
        <v>704</v>
      </c>
      <c r="I465" s="8">
        <v>1</v>
      </c>
      <c r="J465" s="8">
        <v>704</v>
      </c>
      <c r="K465" s="8" t="s">
        <v>582</v>
      </c>
      <c r="L465" s="8" t="s">
        <v>763</v>
      </c>
      <c r="M465" s="6" t="str">
        <f>IFERROR(VLOOKUP(D465,貨品明細!D:F,3,0),"")</f>
        <v>TENNIS</v>
      </c>
    </row>
    <row r="466" spans="1:13" x14ac:dyDescent="0.25">
      <c r="A466" s="8" t="s">
        <v>731</v>
      </c>
      <c r="B466" s="8" t="s">
        <v>664</v>
      </c>
      <c r="C466" s="8" t="s">
        <v>664</v>
      </c>
      <c r="D466" s="8" t="s">
        <v>732</v>
      </c>
      <c r="E466" s="8" t="s">
        <v>733</v>
      </c>
      <c r="F466" s="8" t="s">
        <v>734</v>
      </c>
      <c r="G466" s="8"/>
      <c r="H466" s="8">
        <v>1</v>
      </c>
      <c r="I466" s="8">
        <v>19</v>
      </c>
      <c r="J466" s="8">
        <v>19</v>
      </c>
      <c r="K466" s="8" t="s">
        <v>735</v>
      </c>
      <c r="L466" s="8" t="s">
        <v>763</v>
      </c>
      <c r="M466" s="6" t="str">
        <f>IFERROR(VLOOKUP(D466,貨品明細!D:F,3,0),"")</f>
        <v/>
      </c>
    </row>
    <row r="467" spans="1:13" x14ac:dyDescent="0.25">
      <c r="A467" s="8" t="s">
        <v>13</v>
      </c>
      <c r="B467" s="8" t="s">
        <v>27</v>
      </c>
      <c r="C467" s="8" t="s">
        <v>645</v>
      </c>
      <c r="D467" s="8" t="s">
        <v>437</v>
      </c>
      <c r="E467" s="8" t="s">
        <v>579</v>
      </c>
      <c r="F467" s="8" t="s">
        <v>634</v>
      </c>
      <c r="G467" s="9">
        <v>45811</v>
      </c>
      <c r="H467" s="8">
        <v>51</v>
      </c>
      <c r="I467" s="8">
        <v>1</v>
      </c>
      <c r="J467" s="8">
        <v>51</v>
      </c>
      <c r="K467" s="8" t="s">
        <v>647</v>
      </c>
      <c r="L467" s="8" t="s">
        <v>763</v>
      </c>
      <c r="M467" s="6" t="str">
        <f>IFERROR(VLOOKUP(D467,貨品明細!D:F,3,0),"")</f>
        <v>WHITE</v>
      </c>
    </row>
    <row r="468" spans="1:13" x14ac:dyDescent="0.25">
      <c r="A468" s="8" t="s">
        <v>13</v>
      </c>
      <c r="B468" s="8" t="s">
        <v>28</v>
      </c>
      <c r="C468" s="8" t="s">
        <v>689</v>
      </c>
      <c r="D468" s="8" t="s">
        <v>250</v>
      </c>
      <c r="E468" s="8" t="s">
        <v>579</v>
      </c>
      <c r="F468" s="8" t="s">
        <v>581</v>
      </c>
      <c r="G468" s="9">
        <v>45904</v>
      </c>
      <c r="H468" s="8">
        <v>992</v>
      </c>
      <c r="I468" s="8">
        <v>1</v>
      </c>
      <c r="J468" s="8">
        <v>992</v>
      </c>
      <c r="K468" s="8" t="s">
        <v>690</v>
      </c>
      <c r="L468" s="8" t="s">
        <v>742</v>
      </c>
      <c r="M468" s="6" t="str">
        <f>IFERROR(VLOOKUP(D468,貨品明細!D:F,3,0),"")</f>
        <v>FITNESS</v>
      </c>
    </row>
    <row r="469" spans="1:13" x14ac:dyDescent="0.25">
      <c r="A469" s="8" t="s">
        <v>13</v>
      </c>
      <c r="B469" s="8" t="s">
        <v>26</v>
      </c>
      <c r="C469" s="8" t="s">
        <v>19</v>
      </c>
      <c r="D469" s="8" t="s">
        <v>217</v>
      </c>
      <c r="E469" s="8" t="s">
        <v>606</v>
      </c>
      <c r="F469" s="8" t="s">
        <v>595</v>
      </c>
      <c r="G469" s="9">
        <v>46058</v>
      </c>
      <c r="H469" s="8">
        <v>1344</v>
      </c>
      <c r="I469" s="8">
        <v>1</v>
      </c>
      <c r="J469" s="8">
        <v>1344</v>
      </c>
      <c r="K469" s="8" t="s">
        <v>619</v>
      </c>
      <c r="L469" s="8" t="s">
        <v>742</v>
      </c>
      <c r="M469" s="6" t="str">
        <f>IFERROR(VLOOKUP(D469,貨品明細!D:F,3,0),"")</f>
        <v>FILA ORIGINALE</v>
      </c>
    </row>
    <row r="470" spans="1:13" x14ac:dyDescent="0.25">
      <c r="A470" s="8" t="s">
        <v>13</v>
      </c>
      <c r="B470" s="8" t="s">
        <v>27</v>
      </c>
      <c r="C470" s="8" t="s">
        <v>645</v>
      </c>
      <c r="D470" s="8" t="s">
        <v>330</v>
      </c>
      <c r="E470" s="8" t="s">
        <v>606</v>
      </c>
      <c r="F470" s="8" t="s">
        <v>581</v>
      </c>
      <c r="G470" s="9">
        <v>45904</v>
      </c>
      <c r="H470" s="8">
        <v>51</v>
      </c>
      <c r="I470" s="8">
        <v>1</v>
      </c>
      <c r="J470" s="8">
        <v>35</v>
      </c>
      <c r="K470" s="8" t="s">
        <v>647</v>
      </c>
      <c r="L470" s="8" t="s">
        <v>756</v>
      </c>
      <c r="M470" s="6" t="str">
        <f>IFERROR(VLOOKUP(D470,貨品明細!D:F,3,0),"")</f>
        <v>FITNESS</v>
      </c>
    </row>
    <row r="471" spans="1:13" x14ac:dyDescent="0.25">
      <c r="A471" s="8" t="s">
        <v>13</v>
      </c>
      <c r="B471" s="8" t="s">
        <v>27</v>
      </c>
      <c r="C471" s="8" t="s">
        <v>645</v>
      </c>
      <c r="D471" s="8" t="s">
        <v>371</v>
      </c>
      <c r="E471" s="8" t="s">
        <v>606</v>
      </c>
      <c r="F471" s="8" t="s">
        <v>581</v>
      </c>
      <c r="G471" s="9">
        <v>45904</v>
      </c>
      <c r="H471" s="8">
        <v>70</v>
      </c>
      <c r="I471" s="8">
        <v>1</v>
      </c>
      <c r="J471" s="8">
        <v>68</v>
      </c>
      <c r="K471" s="8" t="s">
        <v>656</v>
      </c>
      <c r="L471" s="8" t="s">
        <v>742</v>
      </c>
      <c r="M471" s="6" t="str">
        <f>IFERROR(VLOOKUP(D471,貨品明細!D:F,3,0),"")</f>
        <v>FILA ORIGINALE</v>
      </c>
    </row>
    <row r="472" spans="1:13" x14ac:dyDescent="0.25">
      <c r="A472" s="8" t="s">
        <v>13</v>
      </c>
      <c r="B472" s="8" t="s">
        <v>719</v>
      </c>
      <c r="C472" s="8" t="s">
        <v>720</v>
      </c>
      <c r="D472" s="8" t="s">
        <v>881</v>
      </c>
      <c r="E472" s="8" t="s">
        <v>661</v>
      </c>
      <c r="F472" s="8" t="s">
        <v>726</v>
      </c>
      <c r="G472" s="9">
        <v>46032</v>
      </c>
      <c r="H472" s="8">
        <v>0</v>
      </c>
      <c r="I472" s="8">
        <v>1</v>
      </c>
      <c r="J472" s="8">
        <v>0</v>
      </c>
      <c r="K472" s="8" t="s">
        <v>882</v>
      </c>
      <c r="L472" s="8" t="s">
        <v>756</v>
      </c>
      <c r="M472" s="6">
        <f>IFERROR(VLOOKUP(D472,貨品明細!D:F,3,0),"")</f>
        <v>0</v>
      </c>
    </row>
    <row r="473" spans="1:13" x14ac:dyDescent="0.25">
      <c r="A473" s="8" t="s">
        <v>13</v>
      </c>
      <c r="B473" s="8" t="s">
        <v>27</v>
      </c>
      <c r="C473" s="8" t="s">
        <v>645</v>
      </c>
      <c r="D473" s="8" t="s">
        <v>395</v>
      </c>
      <c r="E473" s="8" t="s">
        <v>579</v>
      </c>
      <c r="F473" s="8" t="s">
        <v>581</v>
      </c>
      <c r="G473" s="9">
        <v>45904</v>
      </c>
      <c r="H473" s="8">
        <v>60</v>
      </c>
      <c r="I473" s="8">
        <v>2</v>
      </c>
      <c r="J473" s="8">
        <v>110</v>
      </c>
      <c r="K473" s="8" t="s">
        <v>656</v>
      </c>
      <c r="L473" s="8" t="s">
        <v>756</v>
      </c>
      <c r="M473" s="6" t="str">
        <f>IFERROR(VLOOKUP(D473,貨品明細!D:F,3,0),"")</f>
        <v>FITNESS</v>
      </c>
    </row>
    <row r="474" spans="1:13" x14ac:dyDescent="0.25">
      <c r="A474" s="8" t="s">
        <v>13</v>
      </c>
      <c r="B474" s="8" t="s">
        <v>27</v>
      </c>
      <c r="C474" s="8" t="s">
        <v>645</v>
      </c>
      <c r="D474" s="8" t="s">
        <v>397</v>
      </c>
      <c r="E474" s="8" t="s">
        <v>579</v>
      </c>
      <c r="F474" s="8" t="s">
        <v>595</v>
      </c>
      <c r="G474" s="9">
        <v>45995</v>
      </c>
      <c r="H474" s="8">
        <v>60</v>
      </c>
      <c r="I474" s="8">
        <v>3</v>
      </c>
      <c r="J474" s="8">
        <v>165</v>
      </c>
      <c r="K474" s="8" t="s">
        <v>656</v>
      </c>
      <c r="L474" s="8" t="s">
        <v>756</v>
      </c>
      <c r="M474" s="6" t="str">
        <f>IFERROR(VLOOKUP(D474,貨品明細!D:F,3,0),"")</f>
        <v>FITNESS</v>
      </c>
    </row>
    <row r="475" spans="1:13" x14ac:dyDescent="0.25">
      <c r="A475" s="8" t="s">
        <v>14</v>
      </c>
      <c r="B475" s="8" t="s">
        <v>28</v>
      </c>
      <c r="C475" s="8" t="s">
        <v>684</v>
      </c>
      <c r="D475" s="8" t="s">
        <v>752</v>
      </c>
      <c r="E475" s="8" t="s">
        <v>606</v>
      </c>
      <c r="F475" s="8" t="s">
        <v>595</v>
      </c>
      <c r="G475" s="9">
        <v>46028</v>
      </c>
      <c r="H475" s="8">
        <v>792</v>
      </c>
      <c r="I475" s="8">
        <v>1</v>
      </c>
      <c r="J475" s="8">
        <v>792</v>
      </c>
      <c r="K475" s="8" t="s">
        <v>754</v>
      </c>
      <c r="L475" s="8" t="s">
        <v>757</v>
      </c>
      <c r="M475" s="6" t="str">
        <f>IFERROR(VLOOKUP(D475,貨品明細!D:F,3,0),"")</f>
        <v>WORKWEAR</v>
      </c>
    </row>
    <row r="476" spans="1:13" x14ac:dyDescent="0.25">
      <c r="A476" s="8" t="s">
        <v>13</v>
      </c>
      <c r="B476" s="8" t="s">
        <v>26</v>
      </c>
      <c r="C476" s="8" t="s">
        <v>15</v>
      </c>
      <c r="D476" s="8" t="s">
        <v>502</v>
      </c>
      <c r="E476" s="8" t="s">
        <v>606</v>
      </c>
      <c r="F476" s="8" t="s">
        <v>595</v>
      </c>
      <c r="G476" s="9">
        <v>46028</v>
      </c>
      <c r="H476" s="8">
        <v>624</v>
      </c>
      <c r="I476" s="8">
        <v>1</v>
      </c>
      <c r="J476" s="8">
        <v>624</v>
      </c>
      <c r="K476" s="8" t="s">
        <v>589</v>
      </c>
      <c r="L476" s="8" t="s">
        <v>757</v>
      </c>
      <c r="M476" s="6" t="str">
        <f>IFERROR(VLOOKUP(D476,貨品明細!D:F,3,0),"")</f>
        <v>CNY</v>
      </c>
    </row>
    <row r="477" spans="1:13" x14ac:dyDescent="0.25">
      <c r="A477" s="8" t="s">
        <v>13</v>
      </c>
      <c r="B477" s="8" t="s">
        <v>26</v>
      </c>
      <c r="C477" s="8" t="s">
        <v>19</v>
      </c>
      <c r="D477" s="8" t="s">
        <v>285</v>
      </c>
      <c r="E477" s="8" t="s">
        <v>606</v>
      </c>
      <c r="F477" s="8" t="s">
        <v>595</v>
      </c>
      <c r="G477" s="9">
        <v>46058</v>
      </c>
      <c r="H477" s="8">
        <v>1344</v>
      </c>
      <c r="I477" s="8">
        <v>3</v>
      </c>
      <c r="J477" s="8">
        <v>4032</v>
      </c>
      <c r="K477" s="8" t="s">
        <v>619</v>
      </c>
      <c r="L477" s="8" t="s">
        <v>757</v>
      </c>
      <c r="M477" s="6" t="str">
        <f>IFERROR(VLOOKUP(D477,貨品明細!D:F,3,0),"")</f>
        <v>WHITE</v>
      </c>
    </row>
    <row r="478" spans="1:13" x14ac:dyDescent="0.25">
      <c r="A478" s="8" t="s">
        <v>13</v>
      </c>
      <c r="B478" s="8" t="s">
        <v>26</v>
      </c>
      <c r="C478" s="8" t="s">
        <v>17</v>
      </c>
      <c r="D478" s="8" t="s">
        <v>216</v>
      </c>
      <c r="E478" s="8" t="s">
        <v>606</v>
      </c>
      <c r="F478" s="8" t="s">
        <v>595</v>
      </c>
      <c r="G478" s="9">
        <v>46058</v>
      </c>
      <c r="H478" s="8">
        <v>1024</v>
      </c>
      <c r="I478" s="8">
        <v>1</v>
      </c>
      <c r="J478" s="8">
        <v>1024</v>
      </c>
      <c r="K478" s="8" t="s">
        <v>599</v>
      </c>
      <c r="L478" s="8" t="s">
        <v>749</v>
      </c>
      <c r="M478" s="6" t="str">
        <f>IFERROR(VLOOKUP(D478,貨品明細!D:F,3,0),"")</f>
        <v>FILA ORIGINALE</v>
      </c>
    </row>
    <row r="479" spans="1:13" x14ac:dyDescent="0.25">
      <c r="A479" s="8" t="s">
        <v>13</v>
      </c>
      <c r="B479" s="8" t="s">
        <v>26</v>
      </c>
      <c r="C479" s="8" t="s">
        <v>16</v>
      </c>
      <c r="D479" s="8" t="s">
        <v>315</v>
      </c>
      <c r="E479" s="8" t="s">
        <v>579</v>
      </c>
      <c r="F479" s="8" t="s">
        <v>595</v>
      </c>
      <c r="G479" s="9">
        <v>45995</v>
      </c>
      <c r="H479" s="8">
        <v>2436</v>
      </c>
      <c r="I479" s="8">
        <v>2</v>
      </c>
      <c r="J479" s="8">
        <v>4872</v>
      </c>
      <c r="K479" s="8" t="s">
        <v>607</v>
      </c>
      <c r="L479" s="8" t="s">
        <v>757</v>
      </c>
      <c r="M479" s="6" t="str">
        <f>IFERROR(VLOOKUP(D479,貨品明細!D:F,3,0),"")</f>
        <v>GOLF</v>
      </c>
    </row>
    <row r="480" spans="1:13" x14ac:dyDescent="0.25">
      <c r="A480" s="8" t="s">
        <v>13</v>
      </c>
      <c r="B480" s="8" t="s">
        <v>27</v>
      </c>
      <c r="C480" s="8" t="s">
        <v>645</v>
      </c>
      <c r="D480" s="8" t="s">
        <v>469</v>
      </c>
      <c r="E480" s="8" t="s">
        <v>579</v>
      </c>
      <c r="F480" s="8" t="s">
        <v>658</v>
      </c>
      <c r="G480" s="9">
        <v>45664</v>
      </c>
      <c r="H480" s="8">
        <v>60</v>
      </c>
      <c r="I480" s="8">
        <v>2</v>
      </c>
      <c r="J480" s="8">
        <v>120</v>
      </c>
      <c r="K480" s="8" t="s">
        <v>647</v>
      </c>
      <c r="L480" s="8" t="s">
        <v>757</v>
      </c>
      <c r="M480" s="6" t="str">
        <f>IFERROR(VLOOKUP(D480,貨品明細!D:F,3,0),"")</f>
        <v>FITNESS</v>
      </c>
    </row>
    <row r="481" spans="1:13" x14ac:dyDescent="0.25">
      <c r="A481" s="8" t="s">
        <v>14</v>
      </c>
      <c r="B481" s="8" t="s">
        <v>26</v>
      </c>
      <c r="C481" s="8" t="s">
        <v>22</v>
      </c>
      <c r="D481" s="8" t="s">
        <v>755</v>
      </c>
      <c r="E481" s="8" t="s">
        <v>661</v>
      </c>
      <c r="F481" s="8" t="s">
        <v>595</v>
      </c>
      <c r="G481" s="9">
        <v>46028</v>
      </c>
      <c r="H481" s="8">
        <v>464</v>
      </c>
      <c r="I481" s="8">
        <v>1</v>
      </c>
      <c r="J481" s="8">
        <v>430</v>
      </c>
      <c r="K481" s="8" t="s">
        <v>621</v>
      </c>
      <c r="L481" s="8" t="s">
        <v>749</v>
      </c>
      <c r="M481" s="6" t="str">
        <f>IFERROR(VLOOKUP(D481,貨品明細!D:F,3,0),"")</f>
        <v>潮牌</v>
      </c>
    </row>
    <row r="482" spans="1:13" x14ac:dyDescent="0.25">
      <c r="A482" s="8" t="s">
        <v>13</v>
      </c>
      <c r="B482" s="8" t="s">
        <v>27</v>
      </c>
      <c r="C482" s="8" t="s">
        <v>645</v>
      </c>
      <c r="D482" s="8" t="s">
        <v>446</v>
      </c>
      <c r="E482" s="8" t="s">
        <v>606</v>
      </c>
      <c r="F482" s="8" t="s">
        <v>595</v>
      </c>
      <c r="G482" s="9">
        <v>45995</v>
      </c>
      <c r="H482" s="8">
        <v>70</v>
      </c>
      <c r="I482" s="8">
        <v>1</v>
      </c>
      <c r="J482" s="8">
        <v>65</v>
      </c>
      <c r="K482" s="8" t="s">
        <v>656</v>
      </c>
      <c r="L482" s="8" t="s">
        <v>749</v>
      </c>
      <c r="M482" s="6" t="str">
        <f>IFERROR(VLOOKUP(D482,貨品明細!D:F,3,0),"")</f>
        <v>HERITAGE</v>
      </c>
    </row>
    <row r="483" spans="1:13" x14ac:dyDescent="0.25">
      <c r="A483" s="8" t="s">
        <v>13</v>
      </c>
      <c r="B483" s="8" t="s">
        <v>26</v>
      </c>
      <c r="C483" s="8" t="s">
        <v>18</v>
      </c>
      <c r="D483" s="8" t="s">
        <v>800</v>
      </c>
      <c r="E483" s="8" t="s">
        <v>606</v>
      </c>
      <c r="F483" s="8" t="s">
        <v>631</v>
      </c>
      <c r="G483" s="9">
        <v>46086</v>
      </c>
      <c r="H483" s="8">
        <v>792</v>
      </c>
      <c r="I483" s="8">
        <v>1</v>
      </c>
      <c r="J483" s="8">
        <v>792</v>
      </c>
      <c r="K483" s="8" t="s">
        <v>582</v>
      </c>
      <c r="L483" s="8" t="s">
        <v>757</v>
      </c>
      <c r="M483" s="6" t="str">
        <f>IFERROR(VLOOKUP(D483,貨品明細!D:F,3,0),"")</f>
        <v>HERITAGE</v>
      </c>
    </row>
    <row r="484" spans="1:13" x14ac:dyDescent="0.25">
      <c r="A484" s="8" t="s">
        <v>13</v>
      </c>
      <c r="B484" s="8" t="s">
        <v>26</v>
      </c>
      <c r="C484" s="8" t="s">
        <v>19</v>
      </c>
      <c r="D484" s="8" t="s">
        <v>501</v>
      </c>
      <c r="E484" s="8" t="s">
        <v>606</v>
      </c>
      <c r="F484" s="8" t="s">
        <v>595</v>
      </c>
      <c r="G484" s="9">
        <v>46042</v>
      </c>
      <c r="H484" s="8">
        <v>1344</v>
      </c>
      <c r="I484" s="8">
        <v>2</v>
      </c>
      <c r="J484" s="8">
        <v>2688</v>
      </c>
      <c r="K484" s="8" t="s">
        <v>619</v>
      </c>
      <c r="L484" s="8" t="s">
        <v>742</v>
      </c>
      <c r="M484" s="6" t="str">
        <f>IFERROR(VLOOKUP(D484,貨品明細!D:F,3,0),"")</f>
        <v>HERITAGE</v>
      </c>
    </row>
    <row r="485" spans="1:13" x14ac:dyDescent="0.25">
      <c r="A485" s="8" t="s">
        <v>13</v>
      </c>
      <c r="B485" s="8" t="s">
        <v>26</v>
      </c>
      <c r="C485" s="8" t="s">
        <v>21</v>
      </c>
      <c r="D485" s="8" t="s">
        <v>412</v>
      </c>
      <c r="E485" s="8" t="s">
        <v>579</v>
      </c>
      <c r="F485" s="8" t="s">
        <v>595</v>
      </c>
      <c r="G485" s="9">
        <v>45995</v>
      </c>
      <c r="H485" s="8">
        <v>2480</v>
      </c>
      <c r="I485" s="8">
        <v>1</v>
      </c>
      <c r="J485" s="8">
        <v>2480</v>
      </c>
      <c r="K485" s="8" t="s">
        <v>21</v>
      </c>
      <c r="L485" s="8" t="s">
        <v>742</v>
      </c>
      <c r="M485" s="6" t="str">
        <f>IFERROR(VLOOKUP(D485,貨品明細!D:F,3,0),"")</f>
        <v>HERITAGE</v>
      </c>
    </row>
    <row r="486" spans="1:13" x14ac:dyDescent="0.25">
      <c r="A486" s="8" t="s">
        <v>13</v>
      </c>
      <c r="B486" s="8" t="s">
        <v>26</v>
      </c>
      <c r="C486" s="8" t="s">
        <v>18</v>
      </c>
      <c r="D486" s="8" t="s">
        <v>129</v>
      </c>
      <c r="E486" s="8" t="s">
        <v>579</v>
      </c>
      <c r="F486" s="8" t="s">
        <v>581</v>
      </c>
      <c r="G486" s="9">
        <v>45953</v>
      </c>
      <c r="H486" s="8">
        <v>672</v>
      </c>
      <c r="I486" s="8">
        <v>1</v>
      </c>
      <c r="J486" s="8">
        <v>672</v>
      </c>
      <c r="K486" s="8" t="s">
        <v>582</v>
      </c>
      <c r="L486" s="8" t="s">
        <v>742</v>
      </c>
      <c r="M486" s="6" t="str">
        <f>IFERROR(VLOOKUP(D486,貨品明細!D:F,3,0),"")</f>
        <v>HERITAGE</v>
      </c>
    </row>
    <row r="487" spans="1:13" x14ac:dyDescent="0.25">
      <c r="A487" s="8" t="s">
        <v>13</v>
      </c>
      <c r="B487" s="8" t="s">
        <v>26</v>
      </c>
      <c r="C487" s="8" t="s">
        <v>15</v>
      </c>
      <c r="D487" s="8" t="s">
        <v>532</v>
      </c>
      <c r="E487" s="8" t="s">
        <v>579</v>
      </c>
      <c r="F487" s="8" t="s">
        <v>581</v>
      </c>
      <c r="G487" s="9">
        <v>45953</v>
      </c>
      <c r="H487" s="8">
        <v>1344</v>
      </c>
      <c r="I487" s="8">
        <v>1</v>
      </c>
      <c r="J487" s="8">
        <v>1344</v>
      </c>
      <c r="K487" s="8" t="s">
        <v>596</v>
      </c>
      <c r="L487" s="8" t="s">
        <v>742</v>
      </c>
      <c r="M487" s="6" t="str">
        <f>IFERROR(VLOOKUP(D487,貨品明細!D:F,3,0),"")</f>
        <v>GOLF</v>
      </c>
    </row>
    <row r="488" spans="1:13" x14ac:dyDescent="0.25">
      <c r="A488" s="8" t="s">
        <v>13</v>
      </c>
      <c r="B488" s="8" t="s">
        <v>26</v>
      </c>
      <c r="C488" s="8" t="s">
        <v>18</v>
      </c>
      <c r="D488" s="8" t="s">
        <v>215</v>
      </c>
      <c r="E488" s="8" t="s">
        <v>606</v>
      </c>
      <c r="F488" s="8" t="s">
        <v>595</v>
      </c>
      <c r="G488" s="9">
        <v>45995</v>
      </c>
      <c r="H488" s="8">
        <v>704</v>
      </c>
      <c r="I488" s="8">
        <v>1</v>
      </c>
      <c r="J488" s="8">
        <v>704</v>
      </c>
      <c r="K488" s="8" t="s">
        <v>582</v>
      </c>
      <c r="L488" s="8" t="s">
        <v>742</v>
      </c>
      <c r="M488" s="6" t="str">
        <f>IFERROR(VLOOKUP(D488,貨品明細!D:F,3,0),"")</f>
        <v>HERITAGE</v>
      </c>
    </row>
    <row r="489" spans="1:13" x14ac:dyDescent="0.25">
      <c r="A489" s="8" t="s">
        <v>13</v>
      </c>
      <c r="B489" s="8" t="s">
        <v>27</v>
      </c>
      <c r="C489" s="8" t="s">
        <v>645</v>
      </c>
      <c r="D489" s="8" t="s">
        <v>578</v>
      </c>
      <c r="E489" s="8" t="s">
        <v>606</v>
      </c>
      <c r="F489" s="8" t="s">
        <v>595</v>
      </c>
      <c r="G489" s="9">
        <v>45995</v>
      </c>
      <c r="H489" s="8">
        <v>58</v>
      </c>
      <c r="I489" s="8">
        <v>1</v>
      </c>
      <c r="J489" s="8">
        <v>58</v>
      </c>
      <c r="K489" s="8" t="s">
        <v>656</v>
      </c>
      <c r="L489" s="8" t="s">
        <v>749</v>
      </c>
      <c r="M489" s="6" t="str">
        <f>IFERROR(VLOOKUP(D489,貨品明細!D:F,3,0),"")</f>
        <v>FILA ORIGINALE</v>
      </c>
    </row>
    <row r="490" spans="1:13" x14ac:dyDescent="0.25">
      <c r="A490" s="8" t="s">
        <v>13</v>
      </c>
      <c r="B490" s="8" t="s">
        <v>26</v>
      </c>
      <c r="C490" s="8" t="s">
        <v>18</v>
      </c>
      <c r="D490" s="8" t="s">
        <v>784</v>
      </c>
      <c r="E490" s="8" t="s">
        <v>606</v>
      </c>
      <c r="F490" s="8" t="s">
        <v>631</v>
      </c>
      <c r="G490" s="9">
        <v>46086</v>
      </c>
      <c r="H490" s="8">
        <v>880</v>
      </c>
      <c r="I490" s="8">
        <v>1</v>
      </c>
      <c r="J490" s="8">
        <v>880</v>
      </c>
      <c r="K490" s="8" t="s">
        <v>582</v>
      </c>
      <c r="L490" s="8" t="s">
        <v>749</v>
      </c>
      <c r="M490" s="6" t="str">
        <f>IFERROR(VLOOKUP(D490,貨品明細!D:F,3,0),"")</f>
        <v>HERITAGE</v>
      </c>
    </row>
    <row r="491" spans="1:13" x14ac:dyDescent="0.25">
      <c r="A491" s="8" t="s">
        <v>13</v>
      </c>
      <c r="B491" s="8" t="s">
        <v>26</v>
      </c>
      <c r="C491" s="8" t="s">
        <v>22</v>
      </c>
      <c r="D491" s="8" t="s">
        <v>840</v>
      </c>
      <c r="E491" s="8" t="s">
        <v>606</v>
      </c>
      <c r="F491" s="8" t="s">
        <v>631</v>
      </c>
      <c r="G491" s="9">
        <v>46086</v>
      </c>
      <c r="H491" s="8">
        <v>612</v>
      </c>
      <c r="I491" s="8">
        <v>1</v>
      </c>
      <c r="J491" s="8">
        <v>612</v>
      </c>
      <c r="K491" s="8" t="s">
        <v>621</v>
      </c>
      <c r="L491" s="8" t="s">
        <v>756</v>
      </c>
      <c r="M491" s="6" t="str">
        <f>IFERROR(VLOOKUP(D491,貨品明細!D:F,3,0),"")</f>
        <v>HERITAGE</v>
      </c>
    </row>
    <row r="492" spans="1:13" x14ac:dyDescent="0.25">
      <c r="A492" s="8" t="s">
        <v>13</v>
      </c>
      <c r="B492" s="8" t="s">
        <v>26</v>
      </c>
      <c r="C492" s="8" t="s">
        <v>24</v>
      </c>
      <c r="D492" s="8" t="s">
        <v>154</v>
      </c>
      <c r="E492" s="8" t="s">
        <v>606</v>
      </c>
      <c r="F492" s="8" t="s">
        <v>595</v>
      </c>
      <c r="G492" s="9">
        <v>46042</v>
      </c>
      <c r="H492" s="8">
        <v>1126</v>
      </c>
      <c r="I492" s="8">
        <v>1</v>
      </c>
      <c r="J492" s="8">
        <v>1126</v>
      </c>
      <c r="K492" s="8" t="s">
        <v>630</v>
      </c>
      <c r="L492" s="8" t="s">
        <v>749</v>
      </c>
      <c r="M492" s="6" t="str">
        <f>IFERROR(VLOOKUP(D492,貨品明細!D:F,3,0),"")</f>
        <v>HERITAGE</v>
      </c>
    </row>
    <row r="493" spans="1:13" x14ac:dyDescent="0.25">
      <c r="A493" s="8" t="s">
        <v>13</v>
      </c>
      <c r="B493" s="8" t="s">
        <v>26</v>
      </c>
      <c r="C493" s="8" t="s">
        <v>18</v>
      </c>
      <c r="D493" s="8" t="s">
        <v>269</v>
      </c>
      <c r="E493" s="8" t="s">
        <v>579</v>
      </c>
      <c r="F493" s="8" t="s">
        <v>581</v>
      </c>
      <c r="G493" s="9">
        <v>45904</v>
      </c>
      <c r="H493" s="8">
        <v>672</v>
      </c>
      <c r="I493" s="8">
        <v>1</v>
      </c>
      <c r="J493" s="8">
        <v>672</v>
      </c>
      <c r="K493" s="8" t="s">
        <v>582</v>
      </c>
      <c r="L493" s="8" t="s">
        <v>715</v>
      </c>
      <c r="M493" s="6" t="str">
        <f>IFERROR(VLOOKUP(D493,貨品明細!D:F,3,0),"")</f>
        <v>HERITAGE</v>
      </c>
    </row>
    <row r="494" spans="1:13" x14ac:dyDescent="0.25">
      <c r="A494" s="8" t="s">
        <v>13</v>
      </c>
      <c r="B494" s="8" t="s">
        <v>26</v>
      </c>
      <c r="C494" s="8" t="s">
        <v>22</v>
      </c>
      <c r="D494" s="8" t="s">
        <v>495</v>
      </c>
      <c r="E494" s="8" t="s">
        <v>579</v>
      </c>
      <c r="F494" s="8" t="s">
        <v>595</v>
      </c>
      <c r="G494" s="9">
        <v>46028</v>
      </c>
      <c r="H494" s="8">
        <v>464</v>
      </c>
      <c r="I494" s="8">
        <v>1</v>
      </c>
      <c r="J494" s="8">
        <v>464</v>
      </c>
      <c r="K494" s="8" t="s">
        <v>621</v>
      </c>
      <c r="L494" s="8" t="s">
        <v>715</v>
      </c>
      <c r="M494" s="6" t="str">
        <f>IFERROR(VLOOKUP(D494,貨品明細!D:F,3,0),"")</f>
        <v>CNY</v>
      </c>
    </row>
    <row r="495" spans="1:13" x14ac:dyDescent="0.25">
      <c r="A495" s="8" t="s">
        <v>13</v>
      </c>
      <c r="B495" s="8" t="s">
        <v>26</v>
      </c>
      <c r="C495" s="8" t="s">
        <v>15</v>
      </c>
      <c r="D495" s="8" t="s">
        <v>201</v>
      </c>
      <c r="E495" s="8" t="s">
        <v>579</v>
      </c>
      <c r="F495" s="8" t="s">
        <v>595</v>
      </c>
      <c r="G495" s="9">
        <v>46028</v>
      </c>
      <c r="H495" s="8">
        <v>748</v>
      </c>
      <c r="I495" s="8">
        <v>1</v>
      </c>
      <c r="J495" s="8">
        <v>748</v>
      </c>
      <c r="K495" s="8" t="s">
        <v>589</v>
      </c>
      <c r="L495" s="8" t="s">
        <v>742</v>
      </c>
      <c r="M495" s="6" t="str">
        <f>IFERROR(VLOOKUP(D495,貨品明細!D:F,3,0),"")</f>
        <v>CNY</v>
      </c>
    </row>
    <row r="496" spans="1:13" x14ac:dyDescent="0.25">
      <c r="A496" s="8" t="s">
        <v>13</v>
      </c>
      <c r="B496" s="8" t="s">
        <v>26</v>
      </c>
      <c r="C496" s="8" t="s">
        <v>15</v>
      </c>
      <c r="D496" s="8" t="s">
        <v>350</v>
      </c>
      <c r="E496" s="8" t="s">
        <v>606</v>
      </c>
      <c r="F496" s="8" t="s">
        <v>595</v>
      </c>
      <c r="G496" s="9">
        <v>46042</v>
      </c>
      <c r="H496" s="8">
        <v>748</v>
      </c>
      <c r="I496" s="8">
        <v>1</v>
      </c>
      <c r="J496" s="8">
        <v>748</v>
      </c>
      <c r="K496" s="8" t="s">
        <v>620</v>
      </c>
      <c r="L496" s="8" t="s">
        <v>742</v>
      </c>
      <c r="M496" s="6" t="str">
        <f>IFERROR(VLOOKUP(D496,貨品明細!D:F,3,0),"")</f>
        <v>HERITAGE</v>
      </c>
    </row>
    <row r="497" spans="1:13" x14ac:dyDescent="0.25">
      <c r="A497" s="8" t="s">
        <v>731</v>
      </c>
      <c r="B497" s="8" t="s">
        <v>664</v>
      </c>
      <c r="C497" s="8" t="s">
        <v>664</v>
      </c>
      <c r="D497" s="8" t="s">
        <v>732</v>
      </c>
      <c r="E497" s="8" t="s">
        <v>733</v>
      </c>
      <c r="F497" s="8" t="s">
        <v>734</v>
      </c>
      <c r="G497" s="8"/>
      <c r="H497" s="8">
        <v>1</v>
      </c>
      <c r="I497" s="8">
        <v>20</v>
      </c>
      <c r="J497" s="8">
        <v>20</v>
      </c>
      <c r="K497" s="8" t="s">
        <v>735</v>
      </c>
      <c r="L497" s="8" t="s">
        <v>742</v>
      </c>
      <c r="M497" s="6" t="str">
        <f>IFERROR(VLOOKUP(D497,貨品明細!D:F,3,0),"")</f>
        <v/>
      </c>
    </row>
    <row r="498" spans="1:13" x14ac:dyDescent="0.25">
      <c r="A498" s="8" t="s">
        <v>13</v>
      </c>
      <c r="B498" s="8" t="s">
        <v>26</v>
      </c>
      <c r="C498" s="8" t="s">
        <v>25</v>
      </c>
      <c r="D498" s="8" t="s">
        <v>568</v>
      </c>
      <c r="E498" s="8" t="s">
        <v>606</v>
      </c>
      <c r="F498" s="8" t="s">
        <v>595</v>
      </c>
      <c r="G498" s="9">
        <v>46042</v>
      </c>
      <c r="H498" s="8">
        <v>1038</v>
      </c>
      <c r="I498" s="8">
        <v>1</v>
      </c>
      <c r="J498" s="8">
        <v>1038</v>
      </c>
      <c r="K498" s="8" t="s">
        <v>639</v>
      </c>
      <c r="L498" s="8" t="s">
        <v>742</v>
      </c>
      <c r="M498" s="6" t="str">
        <f>IFERROR(VLOOKUP(D498,貨品明細!D:F,3,0),"")</f>
        <v>HERITAGE</v>
      </c>
    </row>
    <row r="499" spans="1:13" x14ac:dyDescent="0.25">
      <c r="A499" s="8" t="s">
        <v>13</v>
      </c>
      <c r="B499" s="8" t="s">
        <v>26</v>
      </c>
      <c r="C499" s="8" t="s">
        <v>19</v>
      </c>
      <c r="D499" s="8" t="s">
        <v>53</v>
      </c>
      <c r="E499" s="8" t="s">
        <v>606</v>
      </c>
      <c r="F499" s="8" t="s">
        <v>595</v>
      </c>
      <c r="G499" s="9">
        <v>46028</v>
      </c>
      <c r="H499" s="8">
        <v>2784</v>
      </c>
      <c r="I499" s="8">
        <v>1</v>
      </c>
      <c r="J499" s="8">
        <v>2784</v>
      </c>
      <c r="K499" s="8" t="s">
        <v>613</v>
      </c>
      <c r="L499" s="8" t="s">
        <v>715</v>
      </c>
      <c r="M499" s="6" t="str">
        <f>IFERROR(VLOOKUP(D499,貨品明細!D:F,3,0),"")</f>
        <v>EXPLORE</v>
      </c>
    </row>
    <row r="500" spans="1:13" x14ac:dyDescent="0.25">
      <c r="A500" s="8" t="s">
        <v>13</v>
      </c>
      <c r="B500" s="8" t="s">
        <v>26</v>
      </c>
      <c r="C500" s="8" t="s">
        <v>18</v>
      </c>
      <c r="D500" s="8" t="s">
        <v>196</v>
      </c>
      <c r="E500" s="8" t="s">
        <v>579</v>
      </c>
      <c r="F500" s="8" t="s">
        <v>595</v>
      </c>
      <c r="G500" s="9">
        <v>46009</v>
      </c>
      <c r="H500" s="8">
        <v>882</v>
      </c>
      <c r="I500" s="8">
        <v>1</v>
      </c>
      <c r="J500" s="8">
        <v>882</v>
      </c>
      <c r="K500" s="8" t="s">
        <v>582</v>
      </c>
      <c r="L500" s="8" t="s">
        <v>749</v>
      </c>
      <c r="M500" s="6" t="str">
        <f>IFERROR(VLOOKUP(D500,貨品明細!D:F,3,0),"")</f>
        <v>WHITE</v>
      </c>
    </row>
    <row r="501" spans="1:13" x14ac:dyDescent="0.25">
      <c r="A501" s="8" t="s">
        <v>13</v>
      </c>
      <c r="B501" s="8" t="s">
        <v>26</v>
      </c>
      <c r="C501" s="8" t="s">
        <v>22</v>
      </c>
      <c r="D501" s="8" t="s">
        <v>538</v>
      </c>
      <c r="E501" s="8" t="s">
        <v>579</v>
      </c>
      <c r="F501" s="8" t="s">
        <v>595</v>
      </c>
      <c r="G501" s="9">
        <v>46058</v>
      </c>
      <c r="H501" s="8">
        <v>512</v>
      </c>
      <c r="I501" s="8">
        <v>1</v>
      </c>
      <c r="J501" s="8">
        <v>512</v>
      </c>
      <c r="K501" s="8" t="s">
        <v>621</v>
      </c>
      <c r="L501" s="8" t="s">
        <v>763</v>
      </c>
      <c r="M501" s="6" t="str">
        <f>IFERROR(VLOOKUP(D501,貨品明細!D:F,3,0),"")</f>
        <v>TENNIS</v>
      </c>
    </row>
    <row r="502" spans="1:13" x14ac:dyDescent="0.25">
      <c r="A502" s="8" t="s">
        <v>13</v>
      </c>
      <c r="B502" s="8" t="s">
        <v>26</v>
      </c>
      <c r="C502" s="8" t="s">
        <v>15</v>
      </c>
      <c r="D502" s="8" t="s">
        <v>276</v>
      </c>
      <c r="E502" s="8" t="s">
        <v>579</v>
      </c>
      <c r="F502" s="8" t="s">
        <v>595</v>
      </c>
      <c r="G502" s="9">
        <v>46009</v>
      </c>
      <c r="H502" s="8">
        <v>752</v>
      </c>
      <c r="I502" s="8">
        <v>1</v>
      </c>
      <c r="J502" s="8">
        <v>752</v>
      </c>
      <c r="K502" s="8" t="s">
        <v>624</v>
      </c>
      <c r="L502" s="8" t="s">
        <v>763</v>
      </c>
      <c r="M502" s="6" t="str">
        <f>IFERROR(VLOOKUP(D502,貨品明細!D:F,3,0),"")</f>
        <v>WHITE</v>
      </c>
    </row>
    <row r="503" spans="1:13" x14ac:dyDescent="0.25">
      <c r="A503" s="8" t="s">
        <v>13</v>
      </c>
      <c r="B503" s="8" t="s">
        <v>27</v>
      </c>
      <c r="C503" s="8" t="s">
        <v>645</v>
      </c>
      <c r="D503" s="8" t="s">
        <v>330</v>
      </c>
      <c r="E503" s="8" t="s">
        <v>606</v>
      </c>
      <c r="F503" s="8" t="s">
        <v>581</v>
      </c>
      <c r="G503" s="9">
        <v>45904</v>
      </c>
      <c r="H503" s="8">
        <v>60</v>
      </c>
      <c r="I503" s="8">
        <v>1</v>
      </c>
      <c r="J503" s="8">
        <v>60</v>
      </c>
      <c r="K503" s="8" t="s">
        <v>647</v>
      </c>
      <c r="L503" s="8" t="s">
        <v>763</v>
      </c>
      <c r="M503" s="6" t="str">
        <f>IFERROR(VLOOKUP(D503,貨品明細!D:F,3,0),"")</f>
        <v>FITNESS</v>
      </c>
    </row>
    <row r="504" spans="1:13" x14ac:dyDescent="0.25">
      <c r="A504" s="8" t="s">
        <v>13</v>
      </c>
      <c r="B504" s="8" t="s">
        <v>26</v>
      </c>
      <c r="C504" s="8" t="s">
        <v>18</v>
      </c>
      <c r="D504" s="8" t="s">
        <v>852</v>
      </c>
      <c r="E504" s="8" t="s">
        <v>579</v>
      </c>
      <c r="F504" s="8" t="s">
        <v>631</v>
      </c>
      <c r="G504" s="9">
        <v>46086</v>
      </c>
      <c r="H504" s="8">
        <v>748</v>
      </c>
      <c r="I504" s="8">
        <v>1</v>
      </c>
      <c r="J504" s="8">
        <v>748</v>
      </c>
      <c r="K504" s="8" t="s">
        <v>582</v>
      </c>
      <c r="L504" s="8" t="s">
        <v>763</v>
      </c>
      <c r="M504" s="6" t="str">
        <f>IFERROR(VLOOKUP(D504,貨品明細!D:F,3,0),"")</f>
        <v>HERITAGE</v>
      </c>
    </row>
    <row r="505" spans="1:13" x14ac:dyDescent="0.25">
      <c r="A505" s="8" t="s">
        <v>13</v>
      </c>
      <c r="B505" s="8" t="s">
        <v>26</v>
      </c>
      <c r="C505" s="8" t="s">
        <v>19</v>
      </c>
      <c r="D505" s="8" t="s">
        <v>779</v>
      </c>
      <c r="E505" s="8" t="s">
        <v>606</v>
      </c>
      <c r="F505" s="8" t="s">
        <v>631</v>
      </c>
      <c r="G505" s="9">
        <v>46086</v>
      </c>
      <c r="H505" s="8">
        <v>1853</v>
      </c>
      <c r="I505" s="8">
        <v>1</v>
      </c>
      <c r="J505" s="8">
        <v>1853</v>
      </c>
      <c r="K505" s="8" t="s">
        <v>619</v>
      </c>
      <c r="L505" s="8" t="s">
        <v>763</v>
      </c>
      <c r="M505" s="6" t="str">
        <f>IFERROR(VLOOKUP(D505,貨品明細!D:F,3,0),"")</f>
        <v>GOLF</v>
      </c>
    </row>
    <row r="506" spans="1:13" x14ac:dyDescent="0.25">
      <c r="A506" s="8" t="s">
        <v>13</v>
      </c>
      <c r="B506" s="8" t="s">
        <v>26</v>
      </c>
      <c r="C506" s="8" t="s">
        <v>22</v>
      </c>
      <c r="D506" s="8" t="s">
        <v>865</v>
      </c>
      <c r="E506" s="8" t="s">
        <v>579</v>
      </c>
      <c r="F506" s="8" t="s">
        <v>631</v>
      </c>
      <c r="G506" s="9">
        <v>46086</v>
      </c>
      <c r="H506" s="8">
        <v>580</v>
      </c>
      <c r="I506" s="8">
        <v>1</v>
      </c>
      <c r="J506" s="8">
        <v>568</v>
      </c>
      <c r="K506" s="8" t="s">
        <v>621</v>
      </c>
      <c r="L506" s="8" t="s">
        <v>742</v>
      </c>
      <c r="M506" s="6" t="str">
        <f>IFERROR(VLOOKUP(D506,貨品明細!D:F,3,0),"")</f>
        <v>FITNESS</v>
      </c>
    </row>
    <row r="507" spans="1:13" x14ac:dyDescent="0.25">
      <c r="A507" s="8" t="s">
        <v>13</v>
      </c>
      <c r="B507" s="8" t="s">
        <v>26</v>
      </c>
      <c r="C507" s="8" t="s">
        <v>17</v>
      </c>
      <c r="D507" s="8" t="s">
        <v>178</v>
      </c>
      <c r="E507" s="8" t="s">
        <v>606</v>
      </c>
      <c r="F507" s="8" t="s">
        <v>595</v>
      </c>
      <c r="G507" s="9">
        <v>46042</v>
      </c>
      <c r="H507" s="8">
        <v>1104</v>
      </c>
      <c r="I507" s="8">
        <v>1</v>
      </c>
      <c r="J507" s="8">
        <v>1082</v>
      </c>
      <c r="K507" s="8" t="s">
        <v>608</v>
      </c>
      <c r="L507" s="8" t="s">
        <v>742</v>
      </c>
      <c r="M507" s="6" t="str">
        <f>IFERROR(VLOOKUP(D507,貨品明細!D:F,3,0),"")</f>
        <v>FITNESS</v>
      </c>
    </row>
    <row r="508" spans="1:13" x14ac:dyDescent="0.25">
      <c r="A508" s="8" t="s">
        <v>13</v>
      </c>
      <c r="B508" s="8" t="s">
        <v>27</v>
      </c>
      <c r="C508" s="8" t="s">
        <v>645</v>
      </c>
      <c r="D508" s="8" t="s">
        <v>170</v>
      </c>
      <c r="E508" s="8" t="s">
        <v>606</v>
      </c>
      <c r="F508" s="8" t="s">
        <v>595</v>
      </c>
      <c r="G508" s="9">
        <v>45995</v>
      </c>
      <c r="H508" s="8">
        <v>70</v>
      </c>
      <c r="I508" s="8">
        <v>2</v>
      </c>
      <c r="J508" s="8">
        <v>139</v>
      </c>
      <c r="K508" s="8" t="s">
        <v>656</v>
      </c>
      <c r="L508" s="8" t="s">
        <v>742</v>
      </c>
      <c r="M508" s="6" t="str">
        <f>IFERROR(VLOOKUP(D508,貨品明細!D:F,3,0),"")</f>
        <v>HERITAGE</v>
      </c>
    </row>
    <row r="509" spans="1:13" x14ac:dyDescent="0.25">
      <c r="A509" s="8" t="s">
        <v>13</v>
      </c>
      <c r="B509" s="8" t="s">
        <v>28</v>
      </c>
      <c r="C509" s="8" t="s">
        <v>684</v>
      </c>
      <c r="D509" s="8" t="s">
        <v>511</v>
      </c>
      <c r="E509" s="8" t="s">
        <v>579</v>
      </c>
      <c r="F509" s="8" t="s">
        <v>595</v>
      </c>
      <c r="G509" s="9">
        <v>45995</v>
      </c>
      <c r="H509" s="8">
        <v>872</v>
      </c>
      <c r="I509" s="8">
        <v>1</v>
      </c>
      <c r="J509" s="8">
        <v>872</v>
      </c>
      <c r="K509" s="8" t="s">
        <v>688</v>
      </c>
      <c r="L509" s="8" t="s">
        <v>763</v>
      </c>
      <c r="M509" s="6" t="str">
        <f>IFERROR(VLOOKUP(D509,貨品明細!D:F,3,0),"")</f>
        <v>HERITAGE</v>
      </c>
    </row>
    <row r="510" spans="1:13" x14ac:dyDescent="0.25">
      <c r="A510" s="8" t="s">
        <v>13</v>
      </c>
      <c r="B510" s="8" t="s">
        <v>28</v>
      </c>
      <c r="C510" s="8"/>
      <c r="D510" s="8" t="s">
        <v>297</v>
      </c>
      <c r="E510" s="8" t="s">
        <v>606</v>
      </c>
      <c r="F510" s="8" t="s">
        <v>595</v>
      </c>
      <c r="G510" s="9">
        <v>45995</v>
      </c>
      <c r="H510" s="8">
        <v>952</v>
      </c>
      <c r="I510" s="8">
        <v>1</v>
      </c>
      <c r="J510" s="8">
        <v>952</v>
      </c>
      <c r="K510" s="8" t="s">
        <v>687</v>
      </c>
      <c r="L510" s="8" t="s">
        <v>763</v>
      </c>
      <c r="M510" s="6">
        <f>IFERROR(VLOOKUP(D510,貨品明細!D:F,3,0),"")</f>
        <v>0</v>
      </c>
    </row>
    <row r="511" spans="1:13" x14ac:dyDescent="0.25">
      <c r="A511" s="8" t="s">
        <v>13</v>
      </c>
      <c r="B511" s="8" t="s">
        <v>27</v>
      </c>
      <c r="C511" s="8" t="s">
        <v>645</v>
      </c>
      <c r="D511" s="8" t="s">
        <v>360</v>
      </c>
      <c r="E511" s="8" t="s">
        <v>579</v>
      </c>
      <c r="F511" s="8" t="s">
        <v>646</v>
      </c>
      <c r="G511" s="9">
        <v>45722</v>
      </c>
      <c r="H511" s="8">
        <v>70</v>
      </c>
      <c r="I511" s="8">
        <v>1</v>
      </c>
      <c r="J511" s="8">
        <v>70</v>
      </c>
      <c r="K511" s="8" t="s">
        <v>656</v>
      </c>
      <c r="L511" s="8" t="s">
        <v>763</v>
      </c>
      <c r="M511" s="6" t="str">
        <f>IFERROR(VLOOKUP(D511,貨品明細!D:F,3,0),"")</f>
        <v>WHITE</v>
      </c>
    </row>
    <row r="512" spans="1:13" x14ac:dyDescent="0.25">
      <c r="A512" s="8" t="s">
        <v>13</v>
      </c>
      <c r="B512" s="8" t="s">
        <v>27</v>
      </c>
      <c r="C512" s="8" t="s">
        <v>645</v>
      </c>
      <c r="D512" s="8" t="s">
        <v>397</v>
      </c>
      <c r="E512" s="8" t="s">
        <v>579</v>
      </c>
      <c r="F512" s="8" t="s">
        <v>595</v>
      </c>
      <c r="G512" s="9">
        <v>45995</v>
      </c>
      <c r="H512" s="8">
        <v>70</v>
      </c>
      <c r="I512" s="8">
        <v>1</v>
      </c>
      <c r="J512" s="8">
        <v>70</v>
      </c>
      <c r="K512" s="8" t="s">
        <v>656</v>
      </c>
      <c r="L512" s="8" t="s">
        <v>763</v>
      </c>
      <c r="M512" s="6" t="str">
        <f>IFERROR(VLOOKUP(D512,貨品明細!D:F,3,0),"")</f>
        <v>FITNESS</v>
      </c>
    </row>
    <row r="513" spans="1:13" x14ac:dyDescent="0.25">
      <c r="A513" s="8" t="s">
        <v>13</v>
      </c>
      <c r="B513" s="8" t="s">
        <v>27</v>
      </c>
      <c r="C513" s="8" t="s">
        <v>645</v>
      </c>
      <c r="D513" s="8" t="s">
        <v>520</v>
      </c>
      <c r="E513" s="8" t="s">
        <v>579</v>
      </c>
      <c r="F513" s="8" t="s">
        <v>595</v>
      </c>
      <c r="G513" s="9">
        <v>46028</v>
      </c>
      <c r="H513" s="8">
        <v>70</v>
      </c>
      <c r="I513" s="8">
        <v>2</v>
      </c>
      <c r="J513" s="8">
        <v>140</v>
      </c>
      <c r="K513" s="8" t="s">
        <v>656</v>
      </c>
      <c r="L513" s="8" t="s">
        <v>763</v>
      </c>
      <c r="M513" s="6" t="str">
        <f>IFERROR(VLOOKUP(D513,貨品明細!D:F,3,0),"")</f>
        <v>FILA ORIGINALE</v>
      </c>
    </row>
    <row r="514" spans="1:13" x14ac:dyDescent="0.25">
      <c r="A514" s="8" t="s">
        <v>13</v>
      </c>
      <c r="B514" s="8" t="s">
        <v>26</v>
      </c>
      <c r="C514" s="8" t="s">
        <v>19</v>
      </c>
      <c r="D514" s="8" t="s">
        <v>248</v>
      </c>
      <c r="E514" s="8" t="s">
        <v>606</v>
      </c>
      <c r="F514" s="8" t="s">
        <v>595</v>
      </c>
      <c r="G514" s="9">
        <v>45995</v>
      </c>
      <c r="H514" s="8">
        <v>1584</v>
      </c>
      <c r="I514" s="8">
        <v>1</v>
      </c>
      <c r="J514" s="8">
        <v>1584</v>
      </c>
      <c r="K514" s="8" t="s">
        <v>619</v>
      </c>
      <c r="L514" s="8" t="s">
        <v>764</v>
      </c>
      <c r="M514" s="6" t="str">
        <f>IFERROR(VLOOKUP(D514,貨品明細!D:F,3,0),"")</f>
        <v>FITNESS</v>
      </c>
    </row>
    <row r="515" spans="1:13" x14ac:dyDescent="0.25">
      <c r="A515" s="8" t="s">
        <v>13</v>
      </c>
      <c r="B515" s="8" t="s">
        <v>26</v>
      </c>
      <c r="C515" s="8" t="s">
        <v>18</v>
      </c>
      <c r="D515" s="8" t="s">
        <v>85</v>
      </c>
      <c r="E515" s="8" t="s">
        <v>606</v>
      </c>
      <c r="F515" s="8" t="s">
        <v>595</v>
      </c>
      <c r="G515" s="9">
        <v>45995</v>
      </c>
      <c r="H515" s="8">
        <v>774</v>
      </c>
      <c r="I515" s="8">
        <v>1</v>
      </c>
      <c r="J515" s="8">
        <v>774</v>
      </c>
      <c r="K515" s="8" t="s">
        <v>582</v>
      </c>
      <c r="L515" s="8" t="s">
        <v>715</v>
      </c>
      <c r="M515" s="6" t="str">
        <f>IFERROR(VLOOKUP(D515,貨品明細!D:F,3,0),"")</f>
        <v>HERITAGE</v>
      </c>
    </row>
    <row r="516" spans="1:13" x14ac:dyDescent="0.25">
      <c r="A516" s="8" t="s">
        <v>13</v>
      </c>
      <c r="B516" s="8" t="s">
        <v>26</v>
      </c>
      <c r="C516" s="8" t="s">
        <v>24</v>
      </c>
      <c r="D516" s="8" t="s">
        <v>286</v>
      </c>
      <c r="E516" s="8" t="s">
        <v>606</v>
      </c>
      <c r="F516" s="8" t="s">
        <v>595</v>
      </c>
      <c r="G516" s="9">
        <v>45995</v>
      </c>
      <c r="H516" s="8">
        <v>1125</v>
      </c>
      <c r="I516" s="8">
        <v>2</v>
      </c>
      <c r="J516" s="8">
        <v>2250</v>
      </c>
      <c r="K516" s="8" t="s">
        <v>623</v>
      </c>
      <c r="L516" s="8" t="s">
        <v>715</v>
      </c>
      <c r="M516" s="6" t="str">
        <f>IFERROR(VLOOKUP(D516,貨品明細!D:F,3,0),"")</f>
        <v>HERITAGE</v>
      </c>
    </row>
    <row r="517" spans="1:13" x14ac:dyDescent="0.25">
      <c r="A517" s="8" t="s">
        <v>13</v>
      </c>
      <c r="B517" s="8" t="s">
        <v>26</v>
      </c>
      <c r="C517" s="8" t="s">
        <v>18</v>
      </c>
      <c r="D517" s="8" t="s">
        <v>269</v>
      </c>
      <c r="E517" s="8" t="s">
        <v>579</v>
      </c>
      <c r="F517" s="8" t="s">
        <v>581</v>
      </c>
      <c r="G517" s="9">
        <v>45904</v>
      </c>
      <c r="H517" s="8">
        <v>706</v>
      </c>
      <c r="I517" s="8">
        <v>1</v>
      </c>
      <c r="J517" s="8">
        <v>706</v>
      </c>
      <c r="K517" s="8" t="s">
        <v>582</v>
      </c>
      <c r="L517" s="8" t="s">
        <v>764</v>
      </c>
      <c r="M517" s="6" t="str">
        <f>IFERROR(VLOOKUP(D517,貨品明細!D:F,3,0),"")</f>
        <v>HERITAGE</v>
      </c>
    </row>
    <row r="518" spans="1:13" x14ac:dyDescent="0.25">
      <c r="A518" s="8" t="s">
        <v>13</v>
      </c>
      <c r="B518" s="8" t="s">
        <v>26</v>
      </c>
      <c r="C518" s="8" t="s">
        <v>18</v>
      </c>
      <c r="D518" s="8" t="s">
        <v>196</v>
      </c>
      <c r="E518" s="8" t="s">
        <v>579</v>
      </c>
      <c r="F518" s="8" t="s">
        <v>595</v>
      </c>
      <c r="G518" s="9">
        <v>46009</v>
      </c>
      <c r="H518" s="8">
        <v>824</v>
      </c>
      <c r="I518" s="8">
        <v>1</v>
      </c>
      <c r="J518" s="8">
        <v>824</v>
      </c>
      <c r="K518" s="8" t="s">
        <v>582</v>
      </c>
      <c r="L518" s="8" t="s">
        <v>764</v>
      </c>
      <c r="M518" s="6" t="str">
        <f>IFERROR(VLOOKUP(D518,貨品明細!D:F,3,0),"")</f>
        <v>WHITE</v>
      </c>
    </row>
    <row r="519" spans="1:13" x14ac:dyDescent="0.25">
      <c r="A519" s="8" t="s">
        <v>13</v>
      </c>
      <c r="B519" s="8" t="s">
        <v>27</v>
      </c>
      <c r="C519" s="8" t="s">
        <v>645</v>
      </c>
      <c r="D519" s="8" t="s">
        <v>230</v>
      </c>
      <c r="E519" s="8" t="s">
        <v>579</v>
      </c>
      <c r="F519" s="8" t="s">
        <v>634</v>
      </c>
      <c r="G519" s="9">
        <v>45811</v>
      </c>
      <c r="H519" s="8">
        <v>62</v>
      </c>
      <c r="I519" s="8">
        <v>1</v>
      </c>
      <c r="J519" s="8">
        <v>62</v>
      </c>
      <c r="K519" s="8" t="s">
        <v>656</v>
      </c>
      <c r="L519" s="8" t="s">
        <v>757</v>
      </c>
      <c r="M519" s="6" t="str">
        <f>IFERROR(VLOOKUP(D519,貨品明細!D:F,3,0),"")</f>
        <v>WHITE</v>
      </c>
    </row>
    <row r="520" spans="1:13" x14ac:dyDescent="0.25">
      <c r="A520" s="8" t="s">
        <v>13</v>
      </c>
      <c r="B520" s="8" t="s">
        <v>719</v>
      </c>
      <c r="C520" s="8" t="s">
        <v>720</v>
      </c>
      <c r="D520" s="8" t="s">
        <v>740</v>
      </c>
      <c r="E520" s="8" t="s">
        <v>661</v>
      </c>
      <c r="F520" s="8" t="s">
        <v>722</v>
      </c>
      <c r="G520" s="9">
        <v>45812</v>
      </c>
      <c r="H520" s="8">
        <v>0</v>
      </c>
      <c r="I520" s="8">
        <v>5</v>
      </c>
      <c r="J520" s="8">
        <v>0</v>
      </c>
      <c r="K520" s="8" t="s">
        <v>741</v>
      </c>
      <c r="L520" s="8" t="s">
        <v>757</v>
      </c>
      <c r="M520" s="6">
        <f>IFERROR(VLOOKUP(D520,貨品明細!D:F,3,0),"")</f>
        <v>0</v>
      </c>
    </row>
    <row r="521" spans="1:13" x14ac:dyDescent="0.25">
      <c r="A521" s="8" t="s">
        <v>13</v>
      </c>
      <c r="B521" s="8" t="s">
        <v>26</v>
      </c>
      <c r="C521" s="8" t="s">
        <v>18</v>
      </c>
      <c r="D521" s="8" t="s">
        <v>338</v>
      </c>
      <c r="E521" s="8" t="s">
        <v>579</v>
      </c>
      <c r="F521" s="8" t="s">
        <v>595</v>
      </c>
      <c r="G521" s="9">
        <v>46042</v>
      </c>
      <c r="H521" s="8">
        <v>704</v>
      </c>
      <c r="I521" s="8">
        <v>1</v>
      </c>
      <c r="J521" s="8">
        <v>704</v>
      </c>
      <c r="K521" s="8" t="s">
        <v>582</v>
      </c>
      <c r="L521" s="8" t="s">
        <v>757</v>
      </c>
      <c r="M521" s="6" t="str">
        <f>IFERROR(VLOOKUP(D521,貨品明細!D:F,3,0),"")</f>
        <v>HERITAGE</v>
      </c>
    </row>
    <row r="522" spans="1:13" x14ac:dyDescent="0.25">
      <c r="A522" s="8" t="s">
        <v>13</v>
      </c>
      <c r="B522" s="8" t="s">
        <v>26</v>
      </c>
      <c r="C522" s="8" t="s">
        <v>18</v>
      </c>
      <c r="D522" s="8" t="s">
        <v>314</v>
      </c>
      <c r="E522" s="8" t="s">
        <v>579</v>
      </c>
      <c r="F522" s="8" t="s">
        <v>595</v>
      </c>
      <c r="G522" s="9">
        <v>46058</v>
      </c>
      <c r="H522" s="8">
        <v>784</v>
      </c>
      <c r="I522" s="8">
        <v>1</v>
      </c>
      <c r="J522" s="8">
        <v>784</v>
      </c>
      <c r="K522" s="8" t="s">
        <v>582</v>
      </c>
      <c r="L522" s="8" t="s">
        <v>715</v>
      </c>
      <c r="M522" s="6" t="str">
        <f>IFERROR(VLOOKUP(D522,貨品明細!D:F,3,0),"")</f>
        <v>A.P.</v>
      </c>
    </row>
    <row r="523" spans="1:13" x14ac:dyDescent="0.25">
      <c r="A523" s="8" t="s">
        <v>13</v>
      </c>
      <c r="B523" s="8" t="s">
        <v>28</v>
      </c>
      <c r="C523" s="8" t="s">
        <v>684</v>
      </c>
      <c r="D523" s="8" t="s">
        <v>292</v>
      </c>
      <c r="E523" s="8" t="s">
        <v>579</v>
      </c>
      <c r="F523" s="8" t="s">
        <v>595</v>
      </c>
      <c r="G523" s="9">
        <v>46028</v>
      </c>
      <c r="H523" s="8">
        <v>825</v>
      </c>
      <c r="I523" s="8">
        <v>1</v>
      </c>
      <c r="J523" s="8">
        <v>825</v>
      </c>
      <c r="K523" s="8" t="s">
        <v>688</v>
      </c>
      <c r="L523" s="8" t="s">
        <v>715</v>
      </c>
      <c r="M523" s="6" t="str">
        <f>IFERROR(VLOOKUP(D523,貨品明細!D:F,3,0),"")</f>
        <v>HERITAGE</v>
      </c>
    </row>
    <row r="524" spans="1:13" x14ac:dyDescent="0.25">
      <c r="A524" s="8" t="s">
        <v>13</v>
      </c>
      <c r="B524" s="8" t="s">
        <v>26</v>
      </c>
      <c r="C524" s="8" t="s">
        <v>19</v>
      </c>
      <c r="D524" s="8" t="s">
        <v>533</v>
      </c>
      <c r="E524" s="8" t="s">
        <v>579</v>
      </c>
      <c r="F524" s="8" t="s">
        <v>581</v>
      </c>
      <c r="G524" s="9">
        <v>45939</v>
      </c>
      <c r="H524" s="8">
        <v>2535</v>
      </c>
      <c r="I524" s="8">
        <v>1</v>
      </c>
      <c r="J524" s="8">
        <v>2535</v>
      </c>
      <c r="K524" s="8" t="s">
        <v>619</v>
      </c>
      <c r="L524" s="8" t="s">
        <v>763</v>
      </c>
      <c r="M524" s="6" t="str">
        <f>IFERROR(VLOOKUP(D524,貨品明細!D:F,3,0),"")</f>
        <v>GOLF</v>
      </c>
    </row>
    <row r="525" spans="1:13" x14ac:dyDescent="0.25">
      <c r="A525" s="8" t="s">
        <v>731</v>
      </c>
      <c r="B525" s="8" t="s">
        <v>664</v>
      </c>
      <c r="C525" s="8" t="s">
        <v>664</v>
      </c>
      <c r="D525" s="8" t="s">
        <v>732</v>
      </c>
      <c r="E525" s="8" t="s">
        <v>733</v>
      </c>
      <c r="F525" s="8" t="s">
        <v>734</v>
      </c>
      <c r="G525" s="8"/>
      <c r="H525" s="8">
        <v>1</v>
      </c>
      <c r="I525" s="8">
        <v>22</v>
      </c>
      <c r="J525" s="8">
        <v>22</v>
      </c>
      <c r="K525" s="8" t="s">
        <v>735</v>
      </c>
      <c r="L525" s="8" t="s">
        <v>756</v>
      </c>
      <c r="M525" s="6" t="str">
        <f>IFERROR(VLOOKUP(D525,貨品明細!D:F,3,0),"")</f>
        <v/>
      </c>
    </row>
    <row r="526" spans="1:13" x14ac:dyDescent="0.25">
      <c r="A526" s="8" t="s">
        <v>13</v>
      </c>
      <c r="B526" s="8" t="s">
        <v>27</v>
      </c>
      <c r="C526" s="8" t="s">
        <v>669</v>
      </c>
      <c r="D526" s="8" t="s">
        <v>303</v>
      </c>
      <c r="E526" s="8" t="s">
        <v>579</v>
      </c>
      <c r="F526" s="8" t="s">
        <v>581</v>
      </c>
      <c r="G526" s="9">
        <v>45967</v>
      </c>
      <c r="H526" s="8">
        <v>160</v>
      </c>
      <c r="I526" s="8">
        <v>1</v>
      </c>
      <c r="J526" s="8">
        <v>160</v>
      </c>
      <c r="K526" s="8" t="s">
        <v>670</v>
      </c>
      <c r="L526" s="8" t="s">
        <v>749</v>
      </c>
      <c r="M526" s="6" t="str">
        <f>IFERROR(VLOOKUP(D526,貨品明細!D:F,3,0),"")</f>
        <v>WHITE</v>
      </c>
    </row>
    <row r="527" spans="1:13" x14ac:dyDescent="0.25">
      <c r="A527" s="8" t="s">
        <v>13</v>
      </c>
      <c r="B527" s="8" t="s">
        <v>27</v>
      </c>
      <c r="C527" s="8" t="s">
        <v>645</v>
      </c>
      <c r="D527" s="8" t="s">
        <v>398</v>
      </c>
      <c r="E527" s="8" t="s">
        <v>579</v>
      </c>
      <c r="F527" s="8" t="s">
        <v>595</v>
      </c>
      <c r="G527" s="9">
        <v>45995</v>
      </c>
      <c r="H527" s="8">
        <v>70</v>
      </c>
      <c r="I527" s="8">
        <v>1</v>
      </c>
      <c r="J527" s="8">
        <v>70</v>
      </c>
      <c r="K527" s="8" t="s">
        <v>656</v>
      </c>
      <c r="L527" s="8" t="s">
        <v>749</v>
      </c>
      <c r="M527" s="6" t="str">
        <f>IFERROR(VLOOKUP(D527,貨品明細!D:F,3,0),"")</f>
        <v>FITNESS</v>
      </c>
    </row>
    <row r="528" spans="1:13" x14ac:dyDescent="0.25">
      <c r="A528" s="8" t="s">
        <v>13</v>
      </c>
      <c r="B528" s="8" t="s">
        <v>26</v>
      </c>
      <c r="C528" s="8" t="s">
        <v>18</v>
      </c>
      <c r="D528" s="8" t="s">
        <v>269</v>
      </c>
      <c r="E528" s="8" t="s">
        <v>579</v>
      </c>
      <c r="F528" s="8" t="s">
        <v>581</v>
      </c>
      <c r="G528" s="9">
        <v>45904</v>
      </c>
      <c r="H528" s="8">
        <v>718</v>
      </c>
      <c r="I528" s="8">
        <v>1</v>
      </c>
      <c r="J528" s="8">
        <v>718</v>
      </c>
      <c r="K528" s="8" t="s">
        <v>582</v>
      </c>
      <c r="L528" s="8" t="s">
        <v>742</v>
      </c>
      <c r="M528" s="6" t="str">
        <f>IFERROR(VLOOKUP(D528,貨品明細!D:F,3,0),"")</f>
        <v>HERITAGE</v>
      </c>
    </row>
    <row r="529" spans="1:13" x14ac:dyDescent="0.25">
      <c r="A529" s="8" t="s">
        <v>13</v>
      </c>
      <c r="B529" s="8" t="s">
        <v>27</v>
      </c>
      <c r="C529" s="8" t="s">
        <v>645</v>
      </c>
      <c r="D529" s="8" t="s">
        <v>470</v>
      </c>
      <c r="E529" s="8" t="s">
        <v>579</v>
      </c>
      <c r="F529" s="8" t="s">
        <v>634</v>
      </c>
      <c r="G529" s="9">
        <v>45811</v>
      </c>
      <c r="H529" s="8">
        <v>51</v>
      </c>
      <c r="I529" s="8">
        <v>1</v>
      </c>
      <c r="J529" s="8">
        <v>51</v>
      </c>
      <c r="K529" s="8" t="s">
        <v>647</v>
      </c>
      <c r="L529" s="8" t="s">
        <v>742</v>
      </c>
      <c r="M529" s="6" t="str">
        <f>IFERROR(VLOOKUP(D529,貨品明細!D:F,3,0),"")</f>
        <v>FITNESS</v>
      </c>
    </row>
    <row r="530" spans="1:13" x14ac:dyDescent="0.25">
      <c r="A530" s="8" t="s">
        <v>13</v>
      </c>
      <c r="B530" s="8" t="s">
        <v>26</v>
      </c>
      <c r="C530" s="8" t="s">
        <v>19</v>
      </c>
      <c r="D530" s="8" t="s">
        <v>52</v>
      </c>
      <c r="E530" s="8" t="s">
        <v>606</v>
      </c>
      <c r="F530" s="8" t="s">
        <v>595</v>
      </c>
      <c r="G530" s="9">
        <v>46028</v>
      </c>
      <c r="H530" s="8">
        <v>2784</v>
      </c>
      <c r="I530" s="8">
        <v>1</v>
      </c>
      <c r="J530" s="8">
        <v>2784</v>
      </c>
      <c r="K530" s="8" t="s">
        <v>613</v>
      </c>
      <c r="L530" s="8" t="s">
        <v>764</v>
      </c>
      <c r="M530" s="6" t="str">
        <f>IFERROR(VLOOKUP(D530,貨品明細!D:F,3,0),"")</f>
        <v>EXPLORE</v>
      </c>
    </row>
    <row r="531" spans="1:13" x14ac:dyDescent="0.25">
      <c r="A531" s="8" t="s">
        <v>13</v>
      </c>
      <c r="B531" s="8" t="s">
        <v>28</v>
      </c>
      <c r="C531" s="8" t="s">
        <v>689</v>
      </c>
      <c r="D531" s="8" t="s">
        <v>393</v>
      </c>
      <c r="E531" s="8" t="s">
        <v>579</v>
      </c>
      <c r="F531" s="8" t="s">
        <v>595</v>
      </c>
      <c r="G531" s="9">
        <v>46028</v>
      </c>
      <c r="H531" s="8">
        <v>1112</v>
      </c>
      <c r="I531" s="8">
        <v>1</v>
      </c>
      <c r="J531" s="8">
        <v>1112</v>
      </c>
      <c r="K531" s="8" t="s">
        <v>692</v>
      </c>
      <c r="L531" s="8" t="s">
        <v>756</v>
      </c>
      <c r="M531" s="6" t="str">
        <f>IFERROR(VLOOKUP(D531,貨品明細!D:F,3,0),"")</f>
        <v>FITNESS</v>
      </c>
    </row>
    <row r="532" spans="1:13" x14ac:dyDescent="0.25">
      <c r="A532" s="8" t="s">
        <v>13</v>
      </c>
      <c r="B532" s="8" t="s">
        <v>26</v>
      </c>
      <c r="C532" s="8" t="s">
        <v>19</v>
      </c>
      <c r="D532" s="8" t="s">
        <v>175</v>
      </c>
      <c r="E532" s="8" t="s">
        <v>579</v>
      </c>
      <c r="F532" s="8" t="s">
        <v>595</v>
      </c>
      <c r="G532" s="9">
        <v>46042</v>
      </c>
      <c r="H532" s="8">
        <v>1744</v>
      </c>
      <c r="I532" s="8">
        <v>1</v>
      </c>
      <c r="J532" s="8">
        <v>1744</v>
      </c>
      <c r="K532" s="8" t="s">
        <v>619</v>
      </c>
      <c r="L532" s="8" t="s">
        <v>756</v>
      </c>
      <c r="M532" s="6" t="str">
        <f>IFERROR(VLOOKUP(D532,貨品明細!D:F,3,0),"")</f>
        <v>FITNESS</v>
      </c>
    </row>
    <row r="533" spans="1:13" x14ac:dyDescent="0.25">
      <c r="A533" s="8" t="s">
        <v>13</v>
      </c>
      <c r="B533" s="8" t="s">
        <v>27</v>
      </c>
      <c r="C533" s="8" t="s">
        <v>645</v>
      </c>
      <c r="D533" s="8" t="s">
        <v>167</v>
      </c>
      <c r="E533" s="8" t="s">
        <v>606</v>
      </c>
      <c r="F533" s="8" t="s">
        <v>634</v>
      </c>
      <c r="G533" s="9">
        <v>45811</v>
      </c>
      <c r="H533" s="8">
        <v>60</v>
      </c>
      <c r="I533" s="8">
        <v>1</v>
      </c>
      <c r="J533" s="8">
        <v>60</v>
      </c>
      <c r="K533" s="8" t="s">
        <v>663</v>
      </c>
      <c r="L533" s="8" t="s">
        <v>756</v>
      </c>
      <c r="M533" s="6" t="str">
        <f>IFERROR(VLOOKUP(D533,貨品明細!D:F,3,0),"")</f>
        <v>FILA ORIGINALE</v>
      </c>
    </row>
    <row r="534" spans="1:13" x14ac:dyDescent="0.25">
      <c r="A534" s="8" t="s">
        <v>13</v>
      </c>
      <c r="B534" s="8" t="s">
        <v>26</v>
      </c>
      <c r="C534" s="8" t="s">
        <v>21</v>
      </c>
      <c r="D534" s="8" t="s">
        <v>197</v>
      </c>
      <c r="E534" s="8" t="s">
        <v>579</v>
      </c>
      <c r="F534" s="8" t="s">
        <v>595</v>
      </c>
      <c r="G534" s="9">
        <v>46009</v>
      </c>
      <c r="H534" s="8">
        <v>1526</v>
      </c>
      <c r="I534" s="8">
        <v>1</v>
      </c>
      <c r="J534" s="8">
        <v>1526</v>
      </c>
      <c r="K534" s="8" t="s">
        <v>21</v>
      </c>
      <c r="L534" s="8" t="s">
        <v>715</v>
      </c>
      <c r="M534" s="6" t="str">
        <f>IFERROR(VLOOKUP(D534,貨品明細!D:F,3,0),"")</f>
        <v>WHITE</v>
      </c>
    </row>
    <row r="535" spans="1:13" x14ac:dyDescent="0.25">
      <c r="A535" s="8" t="s">
        <v>13</v>
      </c>
      <c r="B535" s="8" t="s">
        <v>28</v>
      </c>
      <c r="C535" s="8" t="s">
        <v>684</v>
      </c>
      <c r="D535" s="8" t="s">
        <v>507</v>
      </c>
      <c r="E535" s="8" t="s">
        <v>579</v>
      </c>
      <c r="F535" s="8" t="s">
        <v>581</v>
      </c>
      <c r="G535" s="9">
        <v>45939</v>
      </c>
      <c r="H535" s="8">
        <v>704</v>
      </c>
      <c r="I535" s="8">
        <v>1</v>
      </c>
      <c r="J535" s="8">
        <v>704</v>
      </c>
      <c r="K535" s="8" t="s">
        <v>695</v>
      </c>
      <c r="L535" s="8" t="s">
        <v>715</v>
      </c>
      <c r="M535" s="6" t="str">
        <f>IFERROR(VLOOKUP(D535,貨品明細!D:F,3,0),"")</f>
        <v>HERITAGE</v>
      </c>
    </row>
    <row r="536" spans="1:13" x14ac:dyDescent="0.25">
      <c r="A536" s="8" t="s">
        <v>13</v>
      </c>
      <c r="B536" s="8" t="s">
        <v>28</v>
      </c>
      <c r="C536" s="8" t="s">
        <v>679</v>
      </c>
      <c r="D536" s="8" t="s">
        <v>159</v>
      </c>
      <c r="E536" s="8" t="s">
        <v>606</v>
      </c>
      <c r="F536" s="8" t="s">
        <v>581</v>
      </c>
      <c r="G536" s="9">
        <v>45939</v>
      </c>
      <c r="H536" s="8">
        <v>992</v>
      </c>
      <c r="I536" s="8">
        <v>1</v>
      </c>
      <c r="J536" s="8">
        <v>992</v>
      </c>
      <c r="K536" s="8" t="s">
        <v>686</v>
      </c>
      <c r="L536" s="8" t="s">
        <v>715</v>
      </c>
      <c r="M536" s="6">
        <f>IFERROR(VLOOKUP(D536,貨品明細!D:F,3,0),"")</f>
        <v>0</v>
      </c>
    </row>
    <row r="537" spans="1:13" x14ac:dyDescent="0.25">
      <c r="A537" s="8" t="s">
        <v>13</v>
      </c>
      <c r="B537" s="8" t="s">
        <v>27</v>
      </c>
      <c r="C537" s="8" t="s">
        <v>649</v>
      </c>
      <c r="D537" s="8" t="s">
        <v>259</v>
      </c>
      <c r="E537" s="8" t="s">
        <v>606</v>
      </c>
      <c r="F537" s="8" t="s">
        <v>595</v>
      </c>
      <c r="G537" s="9">
        <v>45995</v>
      </c>
      <c r="H537" s="8">
        <v>304</v>
      </c>
      <c r="I537" s="8">
        <v>1</v>
      </c>
      <c r="J537" s="8">
        <v>304</v>
      </c>
      <c r="K537" s="8" t="s">
        <v>650</v>
      </c>
      <c r="L537" s="8" t="s">
        <v>715</v>
      </c>
      <c r="M537" s="6" t="str">
        <f>IFERROR(VLOOKUP(D537,貨品明細!D:F,3,0),"")</f>
        <v>FITNESS</v>
      </c>
    </row>
    <row r="538" spans="1:13" x14ac:dyDescent="0.25">
      <c r="A538" s="8" t="s">
        <v>13</v>
      </c>
      <c r="B538" s="8" t="s">
        <v>26</v>
      </c>
      <c r="C538" s="8" t="s">
        <v>18</v>
      </c>
      <c r="D538" s="8" t="s">
        <v>196</v>
      </c>
      <c r="E538" s="8" t="s">
        <v>579</v>
      </c>
      <c r="F538" s="8" t="s">
        <v>595</v>
      </c>
      <c r="G538" s="9">
        <v>46009</v>
      </c>
      <c r="H538" s="8">
        <v>784</v>
      </c>
      <c r="I538" s="8">
        <v>1</v>
      </c>
      <c r="J538" s="8">
        <v>784</v>
      </c>
      <c r="K538" s="8" t="s">
        <v>582</v>
      </c>
      <c r="L538" s="8" t="s">
        <v>749</v>
      </c>
      <c r="M538" s="6" t="str">
        <f>IFERROR(VLOOKUP(D538,貨品明細!D:F,3,0),"")</f>
        <v>WHITE</v>
      </c>
    </row>
    <row r="539" spans="1:13" x14ac:dyDescent="0.25">
      <c r="A539" s="8" t="s">
        <v>13</v>
      </c>
      <c r="B539" s="8" t="s">
        <v>26</v>
      </c>
      <c r="C539" s="8" t="s">
        <v>24</v>
      </c>
      <c r="D539" s="8" t="s">
        <v>348</v>
      </c>
      <c r="E539" s="8" t="s">
        <v>606</v>
      </c>
      <c r="F539" s="8" t="s">
        <v>595</v>
      </c>
      <c r="G539" s="9">
        <v>46058</v>
      </c>
      <c r="H539" s="8">
        <v>704</v>
      </c>
      <c r="I539" s="8">
        <v>1</v>
      </c>
      <c r="J539" s="8">
        <v>704</v>
      </c>
      <c r="K539" s="8" t="s">
        <v>623</v>
      </c>
      <c r="L539" s="8" t="s">
        <v>749</v>
      </c>
      <c r="M539" s="6" t="str">
        <f>IFERROR(VLOOKUP(D539,貨品明細!D:F,3,0),"")</f>
        <v>WHITE</v>
      </c>
    </row>
    <row r="540" spans="1:13" x14ac:dyDescent="0.25">
      <c r="A540" s="8" t="s">
        <v>13</v>
      </c>
      <c r="B540" s="8" t="s">
        <v>26</v>
      </c>
      <c r="C540" s="8" t="s">
        <v>19</v>
      </c>
      <c r="D540" s="8" t="s">
        <v>243</v>
      </c>
      <c r="E540" s="8" t="s">
        <v>579</v>
      </c>
      <c r="F540" s="8" t="s">
        <v>595</v>
      </c>
      <c r="G540" s="9">
        <v>46028</v>
      </c>
      <c r="H540" s="8">
        <v>2784</v>
      </c>
      <c r="I540" s="8">
        <v>1</v>
      </c>
      <c r="J540" s="8">
        <v>2784</v>
      </c>
      <c r="K540" s="8" t="s">
        <v>613</v>
      </c>
      <c r="L540" s="8" t="s">
        <v>756</v>
      </c>
      <c r="M540" s="6" t="str">
        <f>IFERROR(VLOOKUP(D540,貨品明細!D:F,3,0),"")</f>
        <v>EXPLORE</v>
      </c>
    </row>
    <row r="541" spans="1:13" x14ac:dyDescent="0.25">
      <c r="A541" s="8" t="s">
        <v>13</v>
      </c>
      <c r="B541" s="8" t="s">
        <v>26</v>
      </c>
      <c r="C541" s="8" t="s">
        <v>15</v>
      </c>
      <c r="D541" s="8" t="s">
        <v>535</v>
      </c>
      <c r="E541" s="8" t="s">
        <v>579</v>
      </c>
      <c r="F541" s="8" t="s">
        <v>595</v>
      </c>
      <c r="G541" s="9">
        <v>45995</v>
      </c>
      <c r="H541" s="8">
        <v>624</v>
      </c>
      <c r="I541" s="8">
        <v>1</v>
      </c>
      <c r="J541" s="8">
        <v>624</v>
      </c>
      <c r="K541" s="8" t="s">
        <v>589</v>
      </c>
      <c r="L541" s="8" t="s">
        <v>756</v>
      </c>
      <c r="M541" s="6" t="str">
        <f>IFERROR(VLOOKUP(D541,貨品明細!D:F,3,0),"")</f>
        <v>FITNESS</v>
      </c>
    </row>
    <row r="542" spans="1:13" x14ac:dyDescent="0.25">
      <c r="A542" s="8" t="s">
        <v>13</v>
      </c>
      <c r="B542" s="8" t="s">
        <v>26</v>
      </c>
      <c r="C542" s="8" t="s">
        <v>18</v>
      </c>
      <c r="D542" s="8" t="s">
        <v>784</v>
      </c>
      <c r="E542" s="8" t="s">
        <v>606</v>
      </c>
      <c r="F542" s="8" t="s">
        <v>631</v>
      </c>
      <c r="G542" s="9">
        <v>46086</v>
      </c>
      <c r="H542" s="8">
        <v>792</v>
      </c>
      <c r="I542" s="8">
        <v>1</v>
      </c>
      <c r="J542" s="8">
        <v>792</v>
      </c>
      <c r="K542" s="8" t="s">
        <v>582</v>
      </c>
      <c r="L542" s="8" t="s">
        <v>742</v>
      </c>
      <c r="M542" s="6" t="str">
        <f>IFERROR(VLOOKUP(D542,貨品明細!D:F,3,0),"")</f>
        <v>HERITAGE</v>
      </c>
    </row>
    <row r="543" spans="1:13" x14ac:dyDescent="0.25">
      <c r="A543" s="8" t="s">
        <v>14</v>
      </c>
      <c r="B543" s="8" t="s">
        <v>28</v>
      </c>
      <c r="C543" s="8" t="s">
        <v>696</v>
      </c>
      <c r="D543" s="8" t="s">
        <v>724</v>
      </c>
      <c r="E543" s="8" t="s">
        <v>606</v>
      </c>
      <c r="F543" s="8" t="s">
        <v>595</v>
      </c>
      <c r="G543" s="9">
        <v>46028</v>
      </c>
      <c r="H543" s="8">
        <v>872</v>
      </c>
      <c r="I543" s="8">
        <v>2</v>
      </c>
      <c r="J543" s="8">
        <v>1744</v>
      </c>
      <c r="K543" s="8" t="s">
        <v>718</v>
      </c>
      <c r="L543" s="8" t="s">
        <v>749</v>
      </c>
      <c r="M543" s="6" t="str">
        <f>IFERROR(VLOOKUP(D543,貨品明細!D:F,3,0),"")</f>
        <v>URBAN TECH</v>
      </c>
    </row>
    <row r="544" spans="1:13" x14ac:dyDescent="0.25">
      <c r="A544" s="8" t="s">
        <v>13</v>
      </c>
      <c r="B544" s="8" t="s">
        <v>26</v>
      </c>
      <c r="C544" s="8" t="s">
        <v>19</v>
      </c>
      <c r="D544" s="8" t="s">
        <v>785</v>
      </c>
      <c r="E544" s="8" t="s">
        <v>606</v>
      </c>
      <c r="F544" s="8" t="s">
        <v>631</v>
      </c>
      <c r="G544" s="9">
        <v>46086</v>
      </c>
      <c r="H544" s="8">
        <v>1782</v>
      </c>
      <c r="I544" s="8">
        <v>1</v>
      </c>
      <c r="J544" s="8">
        <v>1782</v>
      </c>
      <c r="K544" s="8" t="s">
        <v>619</v>
      </c>
      <c r="L544" s="8" t="s">
        <v>715</v>
      </c>
      <c r="M544" s="6" t="str">
        <f>IFERROR(VLOOKUP(D544,貨品明細!D:F,3,0),"")</f>
        <v>HERITAGE</v>
      </c>
    </row>
    <row r="545" spans="1:13" x14ac:dyDescent="0.25">
      <c r="A545" s="8" t="s">
        <v>13</v>
      </c>
      <c r="B545" s="8" t="s">
        <v>26</v>
      </c>
      <c r="C545" s="8" t="s">
        <v>18</v>
      </c>
      <c r="D545" s="8" t="s">
        <v>453</v>
      </c>
      <c r="E545" s="8" t="s">
        <v>579</v>
      </c>
      <c r="F545" s="8" t="s">
        <v>595</v>
      </c>
      <c r="G545" s="9">
        <v>45995</v>
      </c>
      <c r="H545" s="8">
        <v>944</v>
      </c>
      <c r="I545" s="8">
        <v>1</v>
      </c>
      <c r="J545" s="8">
        <v>944</v>
      </c>
      <c r="K545" s="8" t="s">
        <v>582</v>
      </c>
      <c r="L545" s="8" t="s">
        <v>764</v>
      </c>
      <c r="M545" s="6" t="str">
        <f>IFERROR(VLOOKUP(D545,貨品明細!D:F,3,0),"")</f>
        <v>A.P.</v>
      </c>
    </row>
    <row r="546" spans="1:13" x14ac:dyDescent="0.25">
      <c r="A546" s="8" t="s">
        <v>13</v>
      </c>
      <c r="B546" s="8" t="s">
        <v>26</v>
      </c>
      <c r="C546" s="8" t="s">
        <v>21</v>
      </c>
      <c r="D546" s="8" t="s">
        <v>137</v>
      </c>
      <c r="E546" s="8" t="s">
        <v>579</v>
      </c>
      <c r="F546" s="8" t="s">
        <v>595</v>
      </c>
      <c r="G546" s="9">
        <v>46009</v>
      </c>
      <c r="H546" s="8">
        <v>2963</v>
      </c>
      <c r="I546" s="8">
        <v>1</v>
      </c>
      <c r="J546" s="8">
        <v>2963</v>
      </c>
      <c r="K546" s="8" t="s">
        <v>602</v>
      </c>
      <c r="L546" s="8" t="s">
        <v>764</v>
      </c>
      <c r="M546" s="6" t="str">
        <f>IFERROR(VLOOKUP(D546,貨品明細!D:F,3,0),"")</f>
        <v>WHITE</v>
      </c>
    </row>
    <row r="547" spans="1:13" x14ac:dyDescent="0.25">
      <c r="A547" s="8" t="s">
        <v>13</v>
      </c>
      <c r="B547" s="8" t="s">
        <v>26</v>
      </c>
      <c r="C547" s="8" t="s">
        <v>22</v>
      </c>
      <c r="D547" s="8" t="s">
        <v>312</v>
      </c>
      <c r="E547" s="8" t="s">
        <v>579</v>
      </c>
      <c r="F547" s="8" t="s">
        <v>595</v>
      </c>
      <c r="G547" s="9">
        <v>46042</v>
      </c>
      <c r="H547" s="8">
        <v>509</v>
      </c>
      <c r="I547" s="8">
        <v>1</v>
      </c>
      <c r="J547" s="8">
        <v>509</v>
      </c>
      <c r="K547" s="8" t="s">
        <v>621</v>
      </c>
      <c r="L547" s="8" t="s">
        <v>764</v>
      </c>
      <c r="M547" s="6" t="str">
        <f>IFERROR(VLOOKUP(D547,貨品明細!D:F,3,0),"")</f>
        <v>FITNESS</v>
      </c>
    </row>
    <row r="548" spans="1:13" x14ac:dyDescent="0.25">
      <c r="A548" s="8" t="s">
        <v>13</v>
      </c>
      <c r="B548" s="8" t="s">
        <v>28</v>
      </c>
      <c r="C548" s="8"/>
      <c r="D548" s="8" t="s">
        <v>297</v>
      </c>
      <c r="E548" s="8" t="s">
        <v>606</v>
      </c>
      <c r="F548" s="8" t="s">
        <v>595</v>
      </c>
      <c r="G548" s="9">
        <v>45995</v>
      </c>
      <c r="H548" s="8">
        <v>952</v>
      </c>
      <c r="I548" s="8">
        <v>1</v>
      </c>
      <c r="J548" s="8">
        <v>952</v>
      </c>
      <c r="K548" s="8" t="s">
        <v>687</v>
      </c>
      <c r="L548" s="8" t="s">
        <v>764</v>
      </c>
      <c r="M548" s="6">
        <f>IFERROR(VLOOKUP(D548,貨品明細!D:F,3,0),"")</f>
        <v>0</v>
      </c>
    </row>
    <row r="549" spans="1:13" x14ac:dyDescent="0.25">
      <c r="A549" s="8" t="s">
        <v>13</v>
      </c>
      <c r="B549" s="8" t="s">
        <v>28</v>
      </c>
      <c r="C549" s="8" t="s">
        <v>689</v>
      </c>
      <c r="D549" s="8" t="s">
        <v>468</v>
      </c>
      <c r="E549" s="8" t="s">
        <v>606</v>
      </c>
      <c r="F549" s="8" t="s">
        <v>595</v>
      </c>
      <c r="G549" s="9">
        <v>45995</v>
      </c>
      <c r="H549" s="8">
        <v>792</v>
      </c>
      <c r="I549" s="8">
        <v>1</v>
      </c>
      <c r="J549" s="8">
        <v>792</v>
      </c>
      <c r="K549" s="8" t="s">
        <v>692</v>
      </c>
      <c r="L549" s="8" t="s">
        <v>764</v>
      </c>
      <c r="M549" s="6" t="str">
        <f>IFERROR(VLOOKUP(D549,貨品明細!D:F,3,0),"")</f>
        <v>FITNESS</v>
      </c>
    </row>
    <row r="550" spans="1:13" x14ac:dyDescent="0.25">
      <c r="A550" s="8" t="s">
        <v>13</v>
      </c>
      <c r="B550" s="8" t="s">
        <v>26</v>
      </c>
      <c r="C550" s="8" t="s">
        <v>22</v>
      </c>
      <c r="D550" s="8" t="s">
        <v>495</v>
      </c>
      <c r="E550" s="8" t="s">
        <v>579</v>
      </c>
      <c r="F550" s="8" t="s">
        <v>595</v>
      </c>
      <c r="G550" s="9">
        <v>46028</v>
      </c>
      <c r="H550" s="8">
        <v>464</v>
      </c>
      <c r="I550" s="8">
        <v>1</v>
      </c>
      <c r="J550" s="8">
        <v>464</v>
      </c>
      <c r="K550" s="8" t="s">
        <v>621</v>
      </c>
      <c r="L550" s="8" t="s">
        <v>749</v>
      </c>
      <c r="M550" s="6" t="str">
        <f>IFERROR(VLOOKUP(D550,貨品明細!D:F,3,0),"")</f>
        <v>CNY</v>
      </c>
    </row>
    <row r="551" spans="1:13" x14ac:dyDescent="0.25">
      <c r="A551" s="8" t="s">
        <v>13</v>
      </c>
      <c r="B551" s="8" t="s">
        <v>26</v>
      </c>
      <c r="C551" s="8" t="s">
        <v>19</v>
      </c>
      <c r="D551" s="8" t="s">
        <v>281</v>
      </c>
      <c r="E551" s="8" t="s">
        <v>579</v>
      </c>
      <c r="F551" s="8" t="s">
        <v>595</v>
      </c>
      <c r="G551" s="9">
        <v>46058</v>
      </c>
      <c r="H551" s="8">
        <v>1344</v>
      </c>
      <c r="I551" s="8">
        <v>1</v>
      </c>
      <c r="J551" s="8">
        <v>1344</v>
      </c>
      <c r="K551" s="8" t="s">
        <v>619</v>
      </c>
      <c r="L551" s="8" t="s">
        <v>756</v>
      </c>
      <c r="M551" s="6" t="str">
        <f>IFERROR(VLOOKUP(D551,貨品明細!D:F,3,0),"")</f>
        <v>FILA ORIGINALE</v>
      </c>
    </row>
    <row r="552" spans="1:13" x14ac:dyDescent="0.25">
      <c r="A552" s="8" t="s">
        <v>13</v>
      </c>
      <c r="B552" s="8" t="s">
        <v>26</v>
      </c>
      <c r="C552" s="8" t="s">
        <v>15</v>
      </c>
      <c r="D552" s="8" t="s">
        <v>273</v>
      </c>
      <c r="E552" s="8" t="s">
        <v>579</v>
      </c>
      <c r="F552" s="8" t="s">
        <v>595</v>
      </c>
      <c r="G552" s="9">
        <v>46009</v>
      </c>
      <c r="H552" s="8">
        <v>1024</v>
      </c>
      <c r="I552" s="8">
        <v>1</v>
      </c>
      <c r="J552" s="8">
        <v>1024</v>
      </c>
      <c r="K552" s="8" t="s">
        <v>589</v>
      </c>
      <c r="L552" s="8" t="s">
        <v>715</v>
      </c>
      <c r="M552" s="6" t="str">
        <f>IFERROR(VLOOKUP(D552,貨品明細!D:F,3,0),"")</f>
        <v>BLUE</v>
      </c>
    </row>
    <row r="553" spans="1:13" x14ac:dyDescent="0.25">
      <c r="A553" s="8" t="s">
        <v>13</v>
      </c>
      <c r="B553" s="8" t="s">
        <v>26</v>
      </c>
      <c r="C553" s="8" t="s">
        <v>17</v>
      </c>
      <c r="D553" s="8" t="s">
        <v>380</v>
      </c>
      <c r="E553" s="8" t="s">
        <v>579</v>
      </c>
      <c r="F553" s="8" t="s">
        <v>595</v>
      </c>
      <c r="G553" s="9">
        <v>46042</v>
      </c>
      <c r="H553" s="8">
        <v>1184</v>
      </c>
      <c r="I553" s="8">
        <v>1</v>
      </c>
      <c r="J553" s="8">
        <v>1184</v>
      </c>
      <c r="K553" s="8" t="s">
        <v>599</v>
      </c>
      <c r="L553" s="8" t="s">
        <v>749</v>
      </c>
      <c r="M553" s="6" t="str">
        <f>IFERROR(VLOOKUP(D553,貨品明細!D:F,3,0),"")</f>
        <v>FITNESS</v>
      </c>
    </row>
    <row r="554" spans="1:13" x14ac:dyDescent="0.25">
      <c r="A554" s="8" t="s">
        <v>13</v>
      </c>
      <c r="B554" s="8" t="s">
        <v>26</v>
      </c>
      <c r="C554" s="8" t="s">
        <v>22</v>
      </c>
      <c r="D554" s="8" t="s">
        <v>133</v>
      </c>
      <c r="E554" s="8" t="s">
        <v>579</v>
      </c>
      <c r="F554" s="8" t="s">
        <v>595</v>
      </c>
      <c r="G554" s="9">
        <v>46058</v>
      </c>
      <c r="H554" s="8">
        <v>544</v>
      </c>
      <c r="I554" s="8">
        <v>1</v>
      </c>
      <c r="J554" s="8">
        <v>544</v>
      </c>
      <c r="K554" s="8" t="s">
        <v>621</v>
      </c>
      <c r="L554" s="8" t="s">
        <v>763</v>
      </c>
      <c r="M554" s="6" t="str">
        <f>IFERROR(VLOOKUP(D554,貨品明細!D:F,3,0),"")</f>
        <v>WHITE</v>
      </c>
    </row>
    <row r="555" spans="1:13" x14ac:dyDescent="0.25">
      <c r="A555" s="8" t="s">
        <v>13</v>
      </c>
      <c r="B555" s="8" t="s">
        <v>26</v>
      </c>
      <c r="C555" s="8" t="s">
        <v>19</v>
      </c>
      <c r="D555" s="8" t="s">
        <v>243</v>
      </c>
      <c r="E555" s="8" t="s">
        <v>579</v>
      </c>
      <c r="F555" s="8" t="s">
        <v>595</v>
      </c>
      <c r="G555" s="9">
        <v>46028</v>
      </c>
      <c r="H555" s="8">
        <v>3063</v>
      </c>
      <c r="I555" s="8">
        <v>1</v>
      </c>
      <c r="J555" s="8">
        <v>3063</v>
      </c>
      <c r="K555" s="8" t="s">
        <v>613</v>
      </c>
      <c r="L555" s="8" t="s">
        <v>715</v>
      </c>
      <c r="M555" s="6" t="str">
        <f>IFERROR(VLOOKUP(D555,貨品明細!D:F,3,0),"")</f>
        <v>EXPLORE</v>
      </c>
    </row>
    <row r="556" spans="1:13" x14ac:dyDescent="0.25">
      <c r="A556" s="8" t="s">
        <v>13</v>
      </c>
      <c r="B556" s="8" t="s">
        <v>26</v>
      </c>
      <c r="C556" s="8" t="s">
        <v>24</v>
      </c>
      <c r="D556" s="8" t="s">
        <v>249</v>
      </c>
      <c r="E556" s="8" t="s">
        <v>606</v>
      </c>
      <c r="F556" s="8" t="s">
        <v>595</v>
      </c>
      <c r="G556" s="9">
        <v>45995</v>
      </c>
      <c r="H556" s="8">
        <v>1302</v>
      </c>
      <c r="I556" s="8">
        <v>1</v>
      </c>
      <c r="J556" s="8">
        <v>1302</v>
      </c>
      <c r="K556" s="8" t="s">
        <v>623</v>
      </c>
      <c r="L556" s="8" t="s">
        <v>715</v>
      </c>
      <c r="M556" s="6" t="str">
        <f>IFERROR(VLOOKUP(D556,貨品明細!D:F,3,0),"")</f>
        <v>GOLF</v>
      </c>
    </row>
    <row r="557" spans="1:13" x14ac:dyDescent="0.25">
      <c r="A557" s="8" t="s">
        <v>13</v>
      </c>
      <c r="B557" s="8" t="s">
        <v>26</v>
      </c>
      <c r="C557" s="8" t="s">
        <v>18</v>
      </c>
      <c r="D557" s="8" t="s">
        <v>245</v>
      </c>
      <c r="E557" s="8" t="s">
        <v>606</v>
      </c>
      <c r="F557" s="8" t="s">
        <v>581</v>
      </c>
      <c r="G557" s="9">
        <v>45904</v>
      </c>
      <c r="H557" s="8">
        <v>704</v>
      </c>
      <c r="I557" s="8">
        <v>1</v>
      </c>
      <c r="J557" s="8">
        <v>704</v>
      </c>
      <c r="K557" s="8" t="s">
        <v>582</v>
      </c>
      <c r="L557" s="8" t="s">
        <v>757</v>
      </c>
      <c r="M557" s="6" t="str">
        <f>IFERROR(VLOOKUP(D557,貨品明細!D:F,3,0),"")</f>
        <v>FITNESS</v>
      </c>
    </row>
    <row r="558" spans="1:13" x14ac:dyDescent="0.25">
      <c r="A558" s="8" t="s">
        <v>13</v>
      </c>
      <c r="B558" s="8" t="s">
        <v>26</v>
      </c>
      <c r="C558" s="8" t="s">
        <v>15</v>
      </c>
      <c r="D558" s="8" t="s">
        <v>562</v>
      </c>
      <c r="E558" s="8" t="s">
        <v>579</v>
      </c>
      <c r="F558" s="8" t="s">
        <v>595</v>
      </c>
      <c r="G558" s="9">
        <v>46028</v>
      </c>
      <c r="H558" s="8">
        <v>704</v>
      </c>
      <c r="I558" s="8">
        <v>1</v>
      </c>
      <c r="J558" s="8">
        <v>704</v>
      </c>
      <c r="K558" s="8" t="s">
        <v>589</v>
      </c>
      <c r="L558" s="8" t="s">
        <v>757</v>
      </c>
      <c r="M558" s="6" t="str">
        <f>IFERROR(VLOOKUP(D558,貨品明細!D:F,3,0),"")</f>
        <v>CNY</v>
      </c>
    </row>
    <row r="559" spans="1:13" x14ac:dyDescent="0.25">
      <c r="A559" s="8" t="s">
        <v>13</v>
      </c>
      <c r="B559" s="8" t="s">
        <v>26</v>
      </c>
      <c r="C559" s="8" t="s">
        <v>18</v>
      </c>
      <c r="D559" s="8" t="s">
        <v>387</v>
      </c>
      <c r="E559" s="8" t="s">
        <v>579</v>
      </c>
      <c r="F559" s="8" t="s">
        <v>595</v>
      </c>
      <c r="G559" s="9">
        <v>45995</v>
      </c>
      <c r="H559" s="8">
        <v>1184</v>
      </c>
      <c r="I559" s="8">
        <v>1</v>
      </c>
      <c r="J559" s="8">
        <v>1184</v>
      </c>
      <c r="K559" s="8" t="s">
        <v>582</v>
      </c>
      <c r="L559" s="8" t="s">
        <v>756</v>
      </c>
      <c r="M559" s="6" t="str">
        <f>IFERROR(VLOOKUP(D559,貨品明細!D:F,3,0),"")</f>
        <v>GOLF</v>
      </c>
    </row>
    <row r="560" spans="1:13" x14ac:dyDescent="0.25">
      <c r="A560" s="8" t="s">
        <v>13</v>
      </c>
      <c r="B560" s="8" t="s">
        <v>26</v>
      </c>
      <c r="C560" s="8" t="s">
        <v>18</v>
      </c>
      <c r="D560" s="8" t="s">
        <v>338</v>
      </c>
      <c r="E560" s="8" t="s">
        <v>579</v>
      </c>
      <c r="F560" s="8" t="s">
        <v>595</v>
      </c>
      <c r="G560" s="9">
        <v>46042</v>
      </c>
      <c r="H560" s="8">
        <v>704</v>
      </c>
      <c r="I560" s="8">
        <v>1</v>
      </c>
      <c r="J560" s="8">
        <v>704</v>
      </c>
      <c r="K560" s="8" t="s">
        <v>582</v>
      </c>
      <c r="L560" s="8" t="s">
        <v>757</v>
      </c>
      <c r="M560" s="6" t="str">
        <f>IFERROR(VLOOKUP(D560,貨品明細!D:F,3,0),"")</f>
        <v>HERITAGE</v>
      </c>
    </row>
    <row r="561" spans="1:13" x14ac:dyDescent="0.25">
      <c r="A561" s="8" t="s">
        <v>13</v>
      </c>
      <c r="B561" s="8" t="s">
        <v>26</v>
      </c>
      <c r="C561" s="8" t="s">
        <v>21</v>
      </c>
      <c r="D561" s="8" t="s">
        <v>412</v>
      </c>
      <c r="E561" s="8" t="s">
        <v>579</v>
      </c>
      <c r="F561" s="8" t="s">
        <v>595</v>
      </c>
      <c r="G561" s="9">
        <v>45995</v>
      </c>
      <c r="H561" s="8">
        <v>1736</v>
      </c>
      <c r="I561" s="8">
        <v>1</v>
      </c>
      <c r="J561" s="8">
        <v>1736</v>
      </c>
      <c r="K561" s="8" t="s">
        <v>21</v>
      </c>
      <c r="L561" s="8" t="s">
        <v>757</v>
      </c>
      <c r="M561" s="6" t="str">
        <f>IFERROR(VLOOKUP(D561,貨品明細!D:F,3,0),"")</f>
        <v>HERITAGE</v>
      </c>
    </row>
    <row r="562" spans="1:13" x14ac:dyDescent="0.25">
      <c r="A562" s="8" t="s">
        <v>13</v>
      </c>
      <c r="B562" s="8" t="s">
        <v>26</v>
      </c>
      <c r="C562" s="8" t="s">
        <v>18</v>
      </c>
      <c r="D562" s="8" t="s">
        <v>542</v>
      </c>
      <c r="E562" s="8" t="s">
        <v>606</v>
      </c>
      <c r="F562" s="8" t="s">
        <v>581</v>
      </c>
      <c r="G562" s="9">
        <v>45953</v>
      </c>
      <c r="H562" s="8">
        <v>704</v>
      </c>
      <c r="I562" s="8">
        <v>1</v>
      </c>
      <c r="J562" s="8">
        <v>704</v>
      </c>
      <c r="K562" s="8" t="s">
        <v>582</v>
      </c>
      <c r="L562" s="8" t="s">
        <v>742</v>
      </c>
      <c r="M562" s="6" t="str">
        <f>IFERROR(VLOOKUP(D562,貨品明細!D:F,3,0),"")</f>
        <v>FITNESS</v>
      </c>
    </row>
    <row r="563" spans="1:13" x14ac:dyDescent="0.25">
      <c r="A563" s="8" t="s">
        <v>13</v>
      </c>
      <c r="B563" s="8" t="s">
        <v>26</v>
      </c>
      <c r="C563" s="8" t="s">
        <v>15</v>
      </c>
      <c r="D563" s="8" t="s">
        <v>414</v>
      </c>
      <c r="E563" s="8" t="s">
        <v>606</v>
      </c>
      <c r="F563" s="8" t="s">
        <v>581</v>
      </c>
      <c r="G563" s="9">
        <v>45904</v>
      </c>
      <c r="H563" s="8">
        <v>704</v>
      </c>
      <c r="I563" s="8">
        <v>1</v>
      </c>
      <c r="J563" s="8">
        <v>704</v>
      </c>
      <c r="K563" s="8" t="s">
        <v>620</v>
      </c>
      <c r="L563" s="8" t="s">
        <v>742</v>
      </c>
      <c r="M563" s="6" t="str">
        <f>IFERROR(VLOOKUP(D563,貨品明細!D:F,3,0),"")</f>
        <v>HERITAGE</v>
      </c>
    </row>
    <row r="564" spans="1:13" x14ac:dyDescent="0.25">
      <c r="A564" s="8" t="s">
        <v>13</v>
      </c>
      <c r="B564" s="8" t="s">
        <v>28</v>
      </c>
      <c r="C564" s="8" t="s">
        <v>682</v>
      </c>
      <c r="D564" s="8" t="s">
        <v>517</v>
      </c>
      <c r="E564" s="8" t="s">
        <v>606</v>
      </c>
      <c r="F564" s="8" t="s">
        <v>595</v>
      </c>
      <c r="G564" s="9">
        <v>46028</v>
      </c>
      <c r="H564" s="8">
        <v>792</v>
      </c>
      <c r="I564" s="8">
        <v>1</v>
      </c>
      <c r="J564" s="8">
        <v>792</v>
      </c>
      <c r="K564" s="8" t="s">
        <v>683</v>
      </c>
      <c r="L564" s="8" t="s">
        <v>742</v>
      </c>
      <c r="M564" s="6" t="str">
        <f>IFERROR(VLOOKUP(D564,貨品明細!D:F,3,0),"")</f>
        <v>ORIGINALE</v>
      </c>
    </row>
    <row r="565" spans="1:13" x14ac:dyDescent="0.25">
      <c r="A565" s="8" t="s">
        <v>13</v>
      </c>
      <c r="B565" s="8" t="s">
        <v>26</v>
      </c>
      <c r="C565" s="8" t="s">
        <v>18</v>
      </c>
      <c r="D565" s="8" t="s">
        <v>85</v>
      </c>
      <c r="E565" s="8" t="s">
        <v>606</v>
      </c>
      <c r="F565" s="8" t="s">
        <v>595</v>
      </c>
      <c r="G565" s="9">
        <v>45995</v>
      </c>
      <c r="H565" s="8">
        <v>704</v>
      </c>
      <c r="I565" s="8">
        <v>1</v>
      </c>
      <c r="J565" s="8">
        <v>704</v>
      </c>
      <c r="K565" s="8" t="s">
        <v>582</v>
      </c>
      <c r="L565" s="8" t="s">
        <v>763</v>
      </c>
      <c r="M565" s="6" t="str">
        <f>IFERROR(VLOOKUP(D565,貨品明細!D:F,3,0),"")</f>
        <v>HERITAGE</v>
      </c>
    </row>
    <row r="566" spans="1:13" x14ac:dyDescent="0.25">
      <c r="A566" s="8" t="s">
        <v>13</v>
      </c>
      <c r="B566" s="8" t="s">
        <v>26</v>
      </c>
      <c r="C566" s="8" t="s">
        <v>16</v>
      </c>
      <c r="D566" s="8" t="s">
        <v>451</v>
      </c>
      <c r="E566" s="8" t="s">
        <v>579</v>
      </c>
      <c r="F566" s="8" t="s">
        <v>581</v>
      </c>
      <c r="G566" s="9">
        <v>45939</v>
      </c>
      <c r="H566" s="8">
        <v>2856</v>
      </c>
      <c r="I566" s="8">
        <v>1</v>
      </c>
      <c r="J566" s="8">
        <v>2856</v>
      </c>
      <c r="K566" s="8" t="s">
        <v>613</v>
      </c>
      <c r="L566" s="8" t="s">
        <v>749</v>
      </c>
      <c r="M566" s="6" t="str">
        <f>IFERROR(VLOOKUP(D566,貨品明細!D:F,3,0),"")</f>
        <v>EXPLORE</v>
      </c>
    </row>
    <row r="567" spans="1:13" x14ac:dyDescent="0.25">
      <c r="A567" s="8" t="s">
        <v>13</v>
      </c>
      <c r="B567" s="8" t="s">
        <v>26</v>
      </c>
      <c r="C567" s="8" t="s">
        <v>18</v>
      </c>
      <c r="D567" s="8" t="s">
        <v>505</v>
      </c>
      <c r="E567" s="8" t="s">
        <v>606</v>
      </c>
      <c r="F567" s="8" t="s">
        <v>595</v>
      </c>
      <c r="G567" s="9">
        <v>46028</v>
      </c>
      <c r="H567" s="8">
        <v>704</v>
      </c>
      <c r="I567" s="8">
        <v>1</v>
      </c>
      <c r="J567" s="8">
        <v>704</v>
      </c>
      <c r="K567" s="8" t="s">
        <v>582</v>
      </c>
      <c r="L567" s="8" t="s">
        <v>749</v>
      </c>
      <c r="M567" s="6" t="str">
        <f>IFERROR(VLOOKUP(D567,貨品明細!D:F,3,0),"")</f>
        <v>CNY</v>
      </c>
    </row>
    <row r="568" spans="1:13" x14ac:dyDescent="0.25">
      <c r="A568" s="8" t="s">
        <v>13</v>
      </c>
      <c r="B568" s="8" t="s">
        <v>26</v>
      </c>
      <c r="C568" s="8" t="s">
        <v>20</v>
      </c>
      <c r="D568" s="8" t="s">
        <v>540</v>
      </c>
      <c r="E568" s="8" t="s">
        <v>579</v>
      </c>
      <c r="F568" s="8" t="s">
        <v>595</v>
      </c>
      <c r="G568" s="9">
        <v>46072</v>
      </c>
      <c r="H568" s="8">
        <v>987</v>
      </c>
      <c r="I568" s="8">
        <v>1</v>
      </c>
      <c r="J568" s="8">
        <v>987</v>
      </c>
      <c r="K568" s="8" t="s">
        <v>601</v>
      </c>
      <c r="L568" s="8" t="s">
        <v>715</v>
      </c>
      <c r="M568" s="6" t="str">
        <f>IFERROR(VLOOKUP(D568,貨品明細!D:F,3,0),"")</f>
        <v>EXPLORE</v>
      </c>
    </row>
    <row r="569" spans="1:13" x14ac:dyDescent="0.25">
      <c r="A569" s="8" t="s">
        <v>13</v>
      </c>
      <c r="B569" s="8" t="s">
        <v>26</v>
      </c>
      <c r="C569" s="8" t="s">
        <v>22</v>
      </c>
      <c r="D569" s="8" t="s">
        <v>488</v>
      </c>
      <c r="E569" s="8" t="s">
        <v>579</v>
      </c>
      <c r="F569" s="8" t="s">
        <v>595</v>
      </c>
      <c r="G569" s="9">
        <v>46042</v>
      </c>
      <c r="H569" s="8">
        <v>485</v>
      </c>
      <c r="I569" s="8">
        <v>1</v>
      </c>
      <c r="J569" s="8">
        <v>485</v>
      </c>
      <c r="K569" s="8" t="s">
        <v>621</v>
      </c>
      <c r="L569" s="8" t="s">
        <v>715</v>
      </c>
      <c r="M569" s="6" t="str">
        <f>IFERROR(VLOOKUP(D569,貨品明細!D:F,3,0),"")</f>
        <v>HERITAGE</v>
      </c>
    </row>
    <row r="570" spans="1:13" x14ac:dyDescent="0.25">
      <c r="A570" s="8" t="s">
        <v>13</v>
      </c>
      <c r="B570" s="8" t="s">
        <v>26</v>
      </c>
      <c r="C570" s="8" t="s">
        <v>18</v>
      </c>
      <c r="D570" s="8" t="s">
        <v>196</v>
      </c>
      <c r="E570" s="8" t="s">
        <v>579</v>
      </c>
      <c r="F570" s="8" t="s">
        <v>595</v>
      </c>
      <c r="G570" s="9">
        <v>46009</v>
      </c>
      <c r="H570" s="8">
        <v>784</v>
      </c>
      <c r="I570" s="8">
        <v>1</v>
      </c>
      <c r="J570" s="8">
        <v>784</v>
      </c>
      <c r="K570" s="8" t="s">
        <v>582</v>
      </c>
      <c r="L570" s="8" t="s">
        <v>742</v>
      </c>
      <c r="M570" s="6" t="str">
        <f>IFERROR(VLOOKUP(D570,貨品明細!D:F,3,0),"")</f>
        <v>WHITE</v>
      </c>
    </row>
    <row r="571" spans="1:13" x14ac:dyDescent="0.25">
      <c r="A571" s="8" t="s">
        <v>13</v>
      </c>
      <c r="B571" s="8" t="s">
        <v>719</v>
      </c>
      <c r="C571" s="8" t="s">
        <v>720</v>
      </c>
      <c r="D571" s="8" t="s">
        <v>725</v>
      </c>
      <c r="E571" s="8" t="s">
        <v>661</v>
      </c>
      <c r="F571" s="8" t="s">
        <v>726</v>
      </c>
      <c r="G571" s="9">
        <v>46001</v>
      </c>
      <c r="H571" s="8">
        <v>0</v>
      </c>
      <c r="I571" s="8">
        <v>6</v>
      </c>
      <c r="J571" s="8">
        <v>0</v>
      </c>
      <c r="K571" s="8" t="s">
        <v>727</v>
      </c>
      <c r="L571" s="8" t="s">
        <v>757</v>
      </c>
      <c r="M571" s="6">
        <f>IFERROR(VLOOKUP(D571,貨品明細!D:F,3,0),"")</f>
        <v>0</v>
      </c>
    </row>
    <row r="572" spans="1:13" x14ac:dyDescent="0.25">
      <c r="A572" s="8" t="s">
        <v>13</v>
      </c>
      <c r="B572" s="8" t="s">
        <v>26</v>
      </c>
      <c r="C572" s="8" t="s">
        <v>18</v>
      </c>
      <c r="D572" s="8" t="s">
        <v>453</v>
      </c>
      <c r="E572" s="8" t="s">
        <v>579</v>
      </c>
      <c r="F572" s="8" t="s">
        <v>595</v>
      </c>
      <c r="G572" s="9">
        <v>45995</v>
      </c>
      <c r="H572" s="8">
        <v>1038</v>
      </c>
      <c r="I572" s="8">
        <v>1</v>
      </c>
      <c r="J572" s="8">
        <v>1038</v>
      </c>
      <c r="K572" s="8" t="s">
        <v>582</v>
      </c>
      <c r="L572" s="8" t="s">
        <v>757</v>
      </c>
      <c r="M572" s="6" t="str">
        <f>IFERROR(VLOOKUP(D572,貨品明細!D:F,3,0),"")</f>
        <v>A.P.</v>
      </c>
    </row>
    <row r="573" spans="1:13" x14ac:dyDescent="0.25">
      <c r="A573" s="8" t="s">
        <v>13</v>
      </c>
      <c r="B573" s="8" t="s">
        <v>26</v>
      </c>
      <c r="C573" s="8" t="s">
        <v>16</v>
      </c>
      <c r="D573" s="8" t="s">
        <v>204</v>
      </c>
      <c r="E573" s="8" t="s">
        <v>606</v>
      </c>
      <c r="F573" s="8" t="s">
        <v>581</v>
      </c>
      <c r="G573" s="9">
        <v>45967</v>
      </c>
      <c r="H573" s="8">
        <v>2787</v>
      </c>
      <c r="I573" s="8">
        <v>1</v>
      </c>
      <c r="J573" s="8">
        <v>2787</v>
      </c>
      <c r="K573" s="8" t="s">
        <v>616</v>
      </c>
      <c r="L573" s="8" t="s">
        <v>764</v>
      </c>
      <c r="M573" s="6" t="str">
        <f>IFERROR(VLOOKUP(D573,貨品明細!D:F,3,0),"")</f>
        <v>WHITE</v>
      </c>
    </row>
    <row r="574" spans="1:13" x14ac:dyDescent="0.25">
      <c r="A574" s="8" t="s">
        <v>13</v>
      </c>
      <c r="B574" s="8" t="s">
        <v>26</v>
      </c>
      <c r="C574" s="8" t="s">
        <v>15</v>
      </c>
      <c r="D574" s="8" t="s">
        <v>546</v>
      </c>
      <c r="E574" s="8" t="s">
        <v>606</v>
      </c>
      <c r="F574" s="8" t="s">
        <v>595</v>
      </c>
      <c r="G574" s="9">
        <v>46042</v>
      </c>
      <c r="H574" s="8">
        <v>774</v>
      </c>
      <c r="I574" s="8">
        <v>1</v>
      </c>
      <c r="J574" s="8">
        <v>774</v>
      </c>
      <c r="K574" s="8" t="s">
        <v>596</v>
      </c>
      <c r="L574" s="8" t="s">
        <v>764</v>
      </c>
      <c r="M574" s="6" t="str">
        <f>IFERROR(VLOOKUP(D574,貨品明細!D:F,3,0),"")</f>
        <v>FITNESS</v>
      </c>
    </row>
    <row r="575" spans="1:13" x14ac:dyDescent="0.25">
      <c r="A575" s="8" t="s">
        <v>13</v>
      </c>
      <c r="B575" s="8" t="s">
        <v>26</v>
      </c>
      <c r="C575" s="8" t="s">
        <v>22</v>
      </c>
      <c r="D575" s="8" t="s">
        <v>312</v>
      </c>
      <c r="E575" s="8" t="s">
        <v>579</v>
      </c>
      <c r="F575" s="8" t="s">
        <v>595</v>
      </c>
      <c r="G575" s="9">
        <v>46042</v>
      </c>
      <c r="H575" s="8">
        <v>464</v>
      </c>
      <c r="I575" s="8">
        <v>2</v>
      </c>
      <c r="J575" s="8">
        <v>928</v>
      </c>
      <c r="K575" s="8" t="s">
        <v>621</v>
      </c>
      <c r="L575" s="8" t="s">
        <v>749</v>
      </c>
      <c r="M575" s="6" t="str">
        <f>IFERROR(VLOOKUP(D575,貨品明細!D:F,3,0),"")</f>
        <v>FITNESS</v>
      </c>
    </row>
    <row r="576" spans="1:13" x14ac:dyDescent="0.25">
      <c r="A576" s="8" t="s">
        <v>13</v>
      </c>
      <c r="B576" s="8" t="s">
        <v>28</v>
      </c>
      <c r="C576" s="8" t="s">
        <v>682</v>
      </c>
      <c r="D576" s="8" t="s">
        <v>355</v>
      </c>
      <c r="E576" s="8" t="s">
        <v>579</v>
      </c>
      <c r="F576" s="8" t="s">
        <v>595</v>
      </c>
      <c r="G576" s="9">
        <v>46028</v>
      </c>
      <c r="H576" s="8">
        <v>792</v>
      </c>
      <c r="I576" s="8">
        <v>1</v>
      </c>
      <c r="J576" s="8">
        <v>792</v>
      </c>
      <c r="K576" s="8" t="s">
        <v>683</v>
      </c>
      <c r="L576" s="8" t="s">
        <v>764</v>
      </c>
      <c r="M576" s="6" t="str">
        <f>IFERROR(VLOOKUP(D576,貨品明細!D:F,3,0),"")</f>
        <v>ORIGINALE</v>
      </c>
    </row>
    <row r="577" spans="1:13" x14ac:dyDescent="0.25">
      <c r="A577" s="8" t="s">
        <v>13</v>
      </c>
      <c r="B577" s="8" t="s">
        <v>26</v>
      </c>
      <c r="C577" s="8" t="s">
        <v>15</v>
      </c>
      <c r="D577" s="8" t="s">
        <v>350</v>
      </c>
      <c r="E577" s="8" t="s">
        <v>606</v>
      </c>
      <c r="F577" s="8" t="s">
        <v>595</v>
      </c>
      <c r="G577" s="9">
        <v>46042</v>
      </c>
      <c r="H577" s="8">
        <v>704</v>
      </c>
      <c r="I577" s="8">
        <v>2</v>
      </c>
      <c r="J577" s="8">
        <v>1408</v>
      </c>
      <c r="K577" s="8" t="s">
        <v>620</v>
      </c>
      <c r="L577" s="8" t="s">
        <v>757</v>
      </c>
      <c r="M577" s="6" t="str">
        <f>IFERROR(VLOOKUP(D577,貨品明細!D:F,3,0),"")</f>
        <v>HERITAGE</v>
      </c>
    </row>
    <row r="578" spans="1:13" x14ac:dyDescent="0.25">
      <c r="A578" s="8" t="s">
        <v>13</v>
      </c>
      <c r="B578" s="8" t="s">
        <v>26</v>
      </c>
      <c r="C578" s="8" t="s">
        <v>23</v>
      </c>
      <c r="D578" s="8" t="s">
        <v>80</v>
      </c>
      <c r="E578" s="8" t="s">
        <v>606</v>
      </c>
      <c r="F578" s="8" t="s">
        <v>595</v>
      </c>
      <c r="G578" s="9">
        <v>46058</v>
      </c>
      <c r="H578" s="8">
        <v>704</v>
      </c>
      <c r="I578" s="8">
        <v>2</v>
      </c>
      <c r="J578" s="8">
        <v>1408</v>
      </c>
      <c r="K578" s="8" t="s">
        <v>622</v>
      </c>
      <c r="L578" s="8" t="s">
        <v>757</v>
      </c>
      <c r="M578" s="6" t="str">
        <f>IFERROR(VLOOKUP(D578,貨品明細!D:F,3,0),"")</f>
        <v>WHITE</v>
      </c>
    </row>
    <row r="579" spans="1:13" x14ac:dyDescent="0.25">
      <c r="A579" s="8" t="s">
        <v>13</v>
      </c>
      <c r="B579" s="8" t="s">
        <v>28</v>
      </c>
      <c r="C579" s="8"/>
      <c r="D579" s="8" t="s">
        <v>509</v>
      </c>
      <c r="E579" s="8" t="s">
        <v>579</v>
      </c>
      <c r="F579" s="8" t="s">
        <v>595</v>
      </c>
      <c r="G579" s="9">
        <v>45995</v>
      </c>
      <c r="H579" s="8">
        <v>952</v>
      </c>
      <c r="I579" s="8">
        <v>1</v>
      </c>
      <c r="J579" s="8">
        <v>952</v>
      </c>
      <c r="K579" s="8" t="s">
        <v>687</v>
      </c>
      <c r="L579" s="8" t="s">
        <v>764</v>
      </c>
      <c r="M579" s="6">
        <f>IFERROR(VLOOKUP(D579,貨品明細!D:F,3,0),"")</f>
        <v>0</v>
      </c>
    </row>
    <row r="580" spans="1:13" x14ac:dyDescent="0.25">
      <c r="A580" s="8" t="s">
        <v>13</v>
      </c>
      <c r="B580" s="8" t="s">
        <v>26</v>
      </c>
      <c r="C580" s="8" t="s">
        <v>16</v>
      </c>
      <c r="D580" s="8" t="s">
        <v>539</v>
      </c>
      <c r="E580" s="8" t="s">
        <v>579</v>
      </c>
      <c r="F580" s="8" t="s">
        <v>595</v>
      </c>
      <c r="G580" s="9">
        <v>45995</v>
      </c>
      <c r="H580" s="8">
        <v>3136</v>
      </c>
      <c r="I580" s="8">
        <v>1</v>
      </c>
      <c r="J580" s="8">
        <v>3136</v>
      </c>
      <c r="K580" s="8" t="s">
        <v>607</v>
      </c>
      <c r="L580" s="8" t="s">
        <v>742</v>
      </c>
      <c r="M580" s="6" t="str">
        <f>IFERROR(VLOOKUP(D580,貨品明細!D:F,3,0),"")</f>
        <v>GOLF</v>
      </c>
    </row>
    <row r="581" spans="1:13" x14ac:dyDescent="0.25">
      <c r="A581" s="8" t="s">
        <v>13</v>
      </c>
      <c r="B581" s="8" t="s">
        <v>26</v>
      </c>
      <c r="C581" s="8" t="s">
        <v>15</v>
      </c>
      <c r="D581" s="8" t="s">
        <v>153</v>
      </c>
      <c r="E581" s="8" t="s">
        <v>606</v>
      </c>
      <c r="F581" s="8" t="s">
        <v>595</v>
      </c>
      <c r="G581" s="9">
        <v>45995</v>
      </c>
      <c r="H581" s="8">
        <v>704</v>
      </c>
      <c r="I581" s="8">
        <v>1</v>
      </c>
      <c r="J581" s="8">
        <v>704</v>
      </c>
      <c r="K581" s="8" t="s">
        <v>589</v>
      </c>
      <c r="L581" s="8" t="s">
        <v>757</v>
      </c>
      <c r="M581" s="6" t="str">
        <f>IFERROR(VLOOKUP(D581,貨品明細!D:F,3,0),"")</f>
        <v>HERITAGE</v>
      </c>
    </row>
    <row r="582" spans="1:13" x14ac:dyDescent="0.25">
      <c r="A582" s="8" t="s">
        <v>13</v>
      </c>
      <c r="B582" s="8" t="s">
        <v>26</v>
      </c>
      <c r="C582" s="8" t="s">
        <v>19</v>
      </c>
      <c r="D582" s="8" t="s">
        <v>248</v>
      </c>
      <c r="E582" s="8" t="s">
        <v>606</v>
      </c>
      <c r="F582" s="8" t="s">
        <v>595</v>
      </c>
      <c r="G582" s="9">
        <v>45995</v>
      </c>
      <c r="H582" s="8">
        <v>1584</v>
      </c>
      <c r="I582" s="8">
        <v>1</v>
      </c>
      <c r="J582" s="8">
        <v>1584</v>
      </c>
      <c r="K582" s="8" t="s">
        <v>619</v>
      </c>
      <c r="L582" s="8" t="s">
        <v>742</v>
      </c>
      <c r="M582" s="6" t="str">
        <f>IFERROR(VLOOKUP(D582,貨品明細!D:F,3,0),"")</f>
        <v>FITNESS</v>
      </c>
    </row>
    <row r="583" spans="1:13" x14ac:dyDescent="0.25">
      <c r="A583" s="8" t="s">
        <v>13</v>
      </c>
      <c r="B583" s="8" t="s">
        <v>27</v>
      </c>
      <c r="C583" s="8" t="s">
        <v>645</v>
      </c>
      <c r="D583" s="8" t="s">
        <v>57</v>
      </c>
      <c r="E583" s="8" t="s">
        <v>579</v>
      </c>
      <c r="F583" s="8" t="s">
        <v>634</v>
      </c>
      <c r="G583" s="9">
        <v>45811</v>
      </c>
      <c r="H583" s="8">
        <v>51</v>
      </c>
      <c r="I583" s="8">
        <v>1</v>
      </c>
      <c r="J583" s="8">
        <v>35</v>
      </c>
      <c r="K583" s="8" t="s">
        <v>647</v>
      </c>
      <c r="L583" s="8" t="s">
        <v>763</v>
      </c>
      <c r="M583" s="6" t="str">
        <f>IFERROR(VLOOKUP(D583,貨品明細!D:F,3,0),"")</f>
        <v>FITNESS</v>
      </c>
    </row>
    <row r="584" spans="1:13" x14ac:dyDescent="0.25">
      <c r="A584" s="8" t="s">
        <v>13</v>
      </c>
      <c r="B584" s="8" t="s">
        <v>27</v>
      </c>
      <c r="C584" s="8" t="s">
        <v>645</v>
      </c>
      <c r="D584" s="8" t="s">
        <v>438</v>
      </c>
      <c r="E584" s="8" t="s">
        <v>579</v>
      </c>
      <c r="F584" s="8" t="s">
        <v>581</v>
      </c>
      <c r="G584" s="9">
        <v>45904</v>
      </c>
      <c r="H584" s="8">
        <v>51</v>
      </c>
      <c r="I584" s="8">
        <v>1</v>
      </c>
      <c r="J584" s="8">
        <v>35</v>
      </c>
      <c r="K584" s="8" t="s">
        <v>647</v>
      </c>
      <c r="L584" s="8" t="s">
        <v>763</v>
      </c>
      <c r="M584" s="6" t="str">
        <f>IFERROR(VLOOKUP(D584,貨品明細!D:F,3,0),"")</f>
        <v>WHITE</v>
      </c>
    </row>
    <row r="585" spans="1:13" x14ac:dyDescent="0.25">
      <c r="A585" s="8" t="s">
        <v>13</v>
      </c>
      <c r="B585" s="8" t="s">
        <v>26</v>
      </c>
      <c r="C585" s="8" t="s">
        <v>17</v>
      </c>
      <c r="D585" s="8" t="s">
        <v>504</v>
      </c>
      <c r="E585" s="8" t="s">
        <v>606</v>
      </c>
      <c r="F585" s="8" t="s">
        <v>595</v>
      </c>
      <c r="G585" s="9">
        <v>46058</v>
      </c>
      <c r="H585" s="8">
        <v>1070</v>
      </c>
      <c r="I585" s="8">
        <v>1</v>
      </c>
      <c r="J585" s="8">
        <v>1070</v>
      </c>
      <c r="K585" s="8" t="s">
        <v>599</v>
      </c>
      <c r="L585" s="8" t="s">
        <v>749</v>
      </c>
      <c r="M585" s="6" t="str">
        <f>IFERROR(VLOOKUP(D585,貨品明細!D:F,3,0),"")</f>
        <v>FILA ORIGINALE</v>
      </c>
    </row>
    <row r="586" spans="1:13" x14ac:dyDescent="0.25">
      <c r="A586" s="8" t="s">
        <v>13</v>
      </c>
      <c r="B586" s="8" t="s">
        <v>26</v>
      </c>
      <c r="C586" s="8" t="s">
        <v>17</v>
      </c>
      <c r="D586" s="8" t="s">
        <v>49</v>
      </c>
      <c r="E586" s="8" t="s">
        <v>606</v>
      </c>
      <c r="F586" s="8" t="s">
        <v>595</v>
      </c>
      <c r="G586" s="9">
        <v>46042</v>
      </c>
      <c r="H586" s="8">
        <v>1237</v>
      </c>
      <c r="I586" s="8">
        <v>1</v>
      </c>
      <c r="J586" s="8">
        <v>1237</v>
      </c>
      <c r="K586" s="8" t="s">
        <v>608</v>
      </c>
      <c r="L586" s="8" t="s">
        <v>749</v>
      </c>
      <c r="M586" s="6" t="str">
        <f>IFERROR(VLOOKUP(D586,貨品明細!D:F,3,0),"")</f>
        <v>FITNESS</v>
      </c>
    </row>
    <row r="587" spans="1:13" x14ac:dyDescent="0.25">
      <c r="A587" s="8" t="s">
        <v>13</v>
      </c>
      <c r="B587" s="8" t="s">
        <v>26</v>
      </c>
      <c r="C587" s="8" t="s">
        <v>19</v>
      </c>
      <c r="D587" s="8" t="s">
        <v>217</v>
      </c>
      <c r="E587" s="8" t="s">
        <v>606</v>
      </c>
      <c r="F587" s="8" t="s">
        <v>595</v>
      </c>
      <c r="G587" s="9">
        <v>46058</v>
      </c>
      <c r="H587" s="8">
        <v>1404</v>
      </c>
      <c r="I587" s="8">
        <v>1</v>
      </c>
      <c r="J587" s="8">
        <v>1404</v>
      </c>
      <c r="K587" s="8" t="s">
        <v>619</v>
      </c>
      <c r="L587" s="8" t="s">
        <v>749</v>
      </c>
      <c r="M587" s="6" t="str">
        <f>IFERROR(VLOOKUP(D587,貨品明細!D:F,3,0),"")</f>
        <v>FILA ORIGINALE</v>
      </c>
    </row>
    <row r="588" spans="1:13" x14ac:dyDescent="0.25">
      <c r="A588" s="8" t="s">
        <v>13</v>
      </c>
      <c r="B588" s="8" t="s">
        <v>26</v>
      </c>
      <c r="C588" s="8" t="s">
        <v>15</v>
      </c>
      <c r="D588" s="8" t="s">
        <v>350</v>
      </c>
      <c r="E588" s="8" t="s">
        <v>606</v>
      </c>
      <c r="F588" s="8" t="s">
        <v>595</v>
      </c>
      <c r="G588" s="9">
        <v>46042</v>
      </c>
      <c r="H588" s="8">
        <v>704</v>
      </c>
      <c r="I588" s="8">
        <v>1</v>
      </c>
      <c r="J588" s="8">
        <v>704</v>
      </c>
      <c r="K588" s="8" t="s">
        <v>620</v>
      </c>
      <c r="L588" s="8" t="s">
        <v>749</v>
      </c>
      <c r="M588" s="6" t="str">
        <f>IFERROR(VLOOKUP(D588,貨品明細!D:F,3,0),"")</f>
        <v>HERITAGE</v>
      </c>
    </row>
    <row r="589" spans="1:13" x14ac:dyDescent="0.25">
      <c r="A589" s="8" t="s">
        <v>13</v>
      </c>
      <c r="B589" s="8" t="s">
        <v>26</v>
      </c>
      <c r="C589" s="8" t="s">
        <v>15</v>
      </c>
      <c r="D589" s="8" t="s">
        <v>177</v>
      </c>
      <c r="E589" s="8" t="s">
        <v>606</v>
      </c>
      <c r="F589" s="8" t="s">
        <v>595</v>
      </c>
      <c r="G589" s="9">
        <v>46042</v>
      </c>
      <c r="H589" s="8">
        <v>704</v>
      </c>
      <c r="I589" s="8">
        <v>1</v>
      </c>
      <c r="J589" s="8">
        <v>704</v>
      </c>
      <c r="K589" s="8" t="s">
        <v>596</v>
      </c>
      <c r="L589" s="8" t="s">
        <v>756</v>
      </c>
      <c r="M589" s="6" t="str">
        <f>IFERROR(VLOOKUP(D589,貨品明細!D:F,3,0),"")</f>
        <v>FITNESS</v>
      </c>
    </row>
    <row r="590" spans="1:13" x14ac:dyDescent="0.25">
      <c r="A590" s="8" t="s">
        <v>13</v>
      </c>
      <c r="B590" s="8" t="s">
        <v>27</v>
      </c>
      <c r="C590" s="8" t="s">
        <v>645</v>
      </c>
      <c r="D590" s="8" t="s">
        <v>362</v>
      </c>
      <c r="E590" s="8" t="s">
        <v>579</v>
      </c>
      <c r="F590" s="8" t="s">
        <v>634</v>
      </c>
      <c r="G590" s="9">
        <v>45811</v>
      </c>
      <c r="H590" s="8">
        <v>60</v>
      </c>
      <c r="I590" s="8">
        <v>2</v>
      </c>
      <c r="J590" s="8">
        <v>120</v>
      </c>
      <c r="K590" s="8" t="s">
        <v>647</v>
      </c>
      <c r="L590" s="8" t="s">
        <v>756</v>
      </c>
      <c r="M590" s="6" t="str">
        <f>IFERROR(VLOOKUP(D590,貨品明細!D:F,3,0),"")</f>
        <v>WHITE</v>
      </c>
    </row>
    <row r="591" spans="1:13" x14ac:dyDescent="0.25">
      <c r="A591" s="8" t="s">
        <v>13</v>
      </c>
      <c r="B591" s="8" t="s">
        <v>26</v>
      </c>
      <c r="C591" s="8" t="s">
        <v>15</v>
      </c>
      <c r="D591" s="8" t="s">
        <v>343</v>
      </c>
      <c r="E591" s="8" t="s">
        <v>579</v>
      </c>
      <c r="F591" s="8" t="s">
        <v>595</v>
      </c>
      <c r="G591" s="9">
        <v>46028</v>
      </c>
      <c r="H591" s="8">
        <v>704</v>
      </c>
      <c r="I591" s="8">
        <v>1</v>
      </c>
      <c r="J591" s="8">
        <v>704</v>
      </c>
      <c r="K591" s="8" t="s">
        <v>620</v>
      </c>
      <c r="L591" s="8" t="s">
        <v>742</v>
      </c>
      <c r="M591" s="6" t="str">
        <f>IFERROR(VLOOKUP(D591,貨品明細!D:F,3,0),"")</f>
        <v>CNY</v>
      </c>
    </row>
    <row r="592" spans="1:13" x14ac:dyDescent="0.25">
      <c r="A592" s="8" t="s">
        <v>13</v>
      </c>
      <c r="B592" s="8" t="s">
        <v>26</v>
      </c>
      <c r="C592" s="8" t="s">
        <v>18</v>
      </c>
      <c r="D592" s="8" t="s">
        <v>241</v>
      </c>
      <c r="E592" s="8" t="s">
        <v>579</v>
      </c>
      <c r="F592" s="8" t="s">
        <v>595</v>
      </c>
      <c r="G592" s="9">
        <v>46042</v>
      </c>
      <c r="H592" s="8">
        <v>880</v>
      </c>
      <c r="I592" s="8">
        <v>-1</v>
      </c>
      <c r="J592" s="8">
        <v>-880</v>
      </c>
      <c r="K592" s="8" t="s">
        <v>582</v>
      </c>
      <c r="L592" s="8" t="s">
        <v>742</v>
      </c>
      <c r="M592" s="6" t="str">
        <f>IFERROR(VLOOKUP(D592,貨品明細!D:F,3,0),"")</f>
        <v>FITNESS</v>
      </c>
    </row>
    <row r="593" spans="1:13" x14ac:dyDescent="0.25">
      <c r="A593" s="8" t="s">
        <v>13</v>
      </c>
      <c r="B593" s="8" t="s">
        <v>28</v>
      </c>
      <c r="C593" s="8" t="s">
        <v>682</v>
      </c>
      <c r="D593" s="8" t="s">
        <v>219</v>
      </c>
      <c r="E593" s="8" t="s">
        <v>579</v>
      </c>
      <c r="F593" s="8" t="s">
        <v>595</v>
      </c>
      <c r="G593" s="9">
        <v>45995</v>
      </c>
      <c r="H593" s="8">
        <v>1112</v>
      </c>
      <c r="I593" s="8">
        <v>1</v>
      </c>
      <c r="J593" s="8">
        <v>1112</v>
      </c>
      <c r="K593" s="8" t="s">
        <v>683</v>
      </c>
      <c r="L593" s="8" t="s">
        <v>757</v>
      </c>
      <c r="M593" s="6" t="str">
        <f>IFERROR(VLOOKUP(D593,貨品明細!D:F,3,0),"")</f>
        <v>ORIGINALE</v>
      </c>
    </row>
    <row r="594" spans="1:13" x14ac:dyDescent="0.25">
      <c r="A594" s="8" t="s">
        <v>13</v>
      </c>
      <c r="B594" s="8" t="s">
        <v>26</v>
      </c>
      <c r="C594" s="8" t="s">
        <v>18</v>
      </c>
      <c r="D594" s="8" t="s">
        <v>173</v>
      </c>
      <c r="E594" s="8" t="s">
        <v>606</v>
      </c>
      <c r="F594" s="8" t="s">
        <v>631</v>
      </c>
      <c r="G594" s="9">
        <v>46045</v>
      </c>
      <c r="H594" s="8">
        <v>880</v>
      </c>
      <c r="I594" s="8">
        <v>1</v>
      </c>
      <c r="J594" s="8">
        <v>880</v>
      </c>
      <c r="K594" s="8" t="s">
        <v>582</v>
      </c>
      <c r="L594" s="8" t="s">
        <v>742</v>
      </c>
      <c r="M594" s="6" t="str">
        <f>IFERROR(VLOOKUP(D594,貨品明細!D:F,3,0),"")</f>
        <v>FILA ORIGINALE</v>
      </c>
    </row>
    <row r="595" spans="1:13" x14ac:dyDescent="0.25">
      <c r="A595" s="8" t="s">
        <v>13</v>
      </c>
      <c r="B595" s="8" t="s">
        <v>26</v>
      </c>
      <c r="C595" s="8" t="s">
        <v>18</v>
      </c>
      <c r="D595" s="8" t="s">
        <v>284</v>
      </c>
      <c r="E595" s="8" t="s">
        <v>606</v>
      </c>
      <c r="F595" s="8" t="s">
        <v>595</v>
      </c>
      <c r="G595" s="9">
        <v>46058</v>
      </c>
      <c r="H595" s="8">
        <v>775</v>
      </c>
      <c r="I595" s="8">
        <v>1</v>
      </c>
      <c r="J595" s="8">
        <v>775</v>
      </c>
      <c r="K595" s="8" t="s">
        <v>582</v>
      </c>
      <c r="L595" s="8" t="s">
        <v>715</v>
      </c>
      <c r="M595" s="6" t="str">
        <f>IFERROR(VLOOKUP(D595,貨品明細!D:F,3,0),"")</f>
        <v>WHITE</v>
      </c>
    </row>
    <row r="596" spans="1:13" x14ac:dyDescent="0.25">
      <c r="A596" s="8" t="s">
        <v>13</v>
      </c>
      <c r="B596" s="8" t="s">
        <v>26</v>
      </c>
      <c r="C596" s="8" t="s">
        <v>22</v>
      </c>
      <c r="D596" s="8" t="s">
        <v>835</v>
      </c>
      <c r="E596" s="8" t="s">
        <v>606</v>
      </c>
      <c r="F596" s="8" t="s">
        <v>631</v>
      </c>
      <c r="G596" s="9">
        <v>46086</v>
      </c>
      <c r="H596" s="8">
        <v>640</v>
      </c>
      <c r="I596" s="8">
        <v>1</v>
      </c>
      <c r="J596" s="8">
        <v>640</v>
      </c>
      <c r="K596" s="8" t="s">
        <v>621</v>
      </c>
      <c r="L596" s="8" t="s">
        <v>715</v>
      </c>
      <c r="M596" s="6" t="str">
        <f>IFERROR(VLOOKUP(D596,貨品明細!D:F,3,0),"")</f>
        <v>FITNESS</v>
      </c>
    </row>
    <row r="597" spans="1:13" x14ac:dyDescent="0.25">
      <c r="A597" s="8" t="s">
        <v>13</v>
      </c>
      <c r="B597" s="8" t="s">
        <v>27</v>
      </c>
      <c r="C597" s="8" t="s">
        <v>653</v>
      </c>
      <c r="D597" s="8" t="s">
        <v>372</v>
      </c>
      <c r="E597" s="8" t="s">
        <v>606</v>
      </c>
      <c r="F597" s="8" t="s">
        <v>595</v>
      </c>
      <c r="G597" s="9">
        <v>45995</v>
      </c>
      <c r="H597" s="8">
        <v>680</v>
      </c>
      <c r="I597" s="8">
        <v>1</v>
      </c>
      <c r="J597" s="8">
        <v>680</v>
      </c>
      <c r="K597" s="8" t="s">
        <v>655</v>
      </c>
      <c r="L597" s="8" t="s">
        <v>764</v>
      </c>
      <c r="M597" s="6" t="str">
        <f>IFERROR(VLOOKUP(D597,貨品明細!D:F,3,0),"")</f>
        <v>HERITAGE</v>
      </c>
    </row>
    <row r="598" spans="1:13" x14ac:dyDescent="0.25">
      <c r="A598" s="8" t="s">
        <v>13</v>
      </c>
      <c r="B598" s="8" t="s">
        <v>26</v>
      </c>
      <c r="C598" s="8" t="s">
        <v>17</v>
      </c>
      <c r="D598" s="8" t="s">
        <v>380</v>
      </c>
      <c r="E598" s="8" t="s">
        <v>579</v>
      </c>
      <c r="F598" s="8" t="s">
        <v>595</v>
      </c>
      <c r="G598" s="9">
        <v>46042</v>
      </c>
      <c r="H598" s="8">
        <v>1303</v>
      </c>
      <c r="I598" s="8">
        <v>1</v>
      </c>
      <c r="J598" s="8">
        <v>1303</v>
      </c>
      <c r="K598" s="8" t="s">
        <v>599</v>
      </c>
      <c r="L598" s="8" t="s">
        <v>763</v>
      </c>
      <c r="M598" s="6" t="str">
        <f>IFERROR(VLOOKUP(D598,貨品明細!D:F,3,0),"")</f>
        <v>FITNESS</v>
      </c>
    </row>
    <row r="599" spans="1:13" x14ac:dyDescent="0.25">
      <c r="A599" s="8" t="s">
        <v>13</v>
      </c>
      <c r="B599" s="8" t="s">
        <v>26</v>
      </c>
      <c r="C599" s="8" t="s">
        <v>23</v>
      </c>
      <c r="D599" s="8" t="s">
        <v>80</v>
      </c>
      <c r="E599" s="8" t="s">
        <v>606</v>
      </c>
      <c r="F599" s="8" t="s">
        <v>595</v>
      </c>
      <c r="G599" s="9">
        <v>46058</v>
      </c>
      <c r="H599" s="8">
        <v>704</v>
      </c>
      <c r="I599" s="8">
        <v>1</v>
      </c>
      <c r="J599" s="8">
        <v>704</v>
      </c>
      <c r="K599" s="8" t="s">
        <v>622</v>
      </c>
      <c r="L599" s="8" t="s">
        <v>715</v>
      </c>
      <c r="M599" s="6" t="str">
        <f>IFERROR(VLOOKUP(D599,貨品明細!D:F,3,0),"")</f>
        <v>WHITE</v>
      </c>
    </row>
    <row r="600" spans="1:13" x14ac:dyDescent="0.25">
      <c r="A600" s="8" t="s">
        <v>13</v>
      </c>
      <c r="B600" s="8" t="s">
        <v>26</v>
      </c>
      <c r="C600" s="8" t="s">
        <v>17</v>
      </c>
      <c r="D600" s="8" t="s">
        <v>216</v>
      </c>
      <c r="E600" s="8" t="s">
        <v>606</v>
      </c>
      <c r="F600" s="8" t="s">
        <v>595</v>
      </c>
      <c r="G600" s="9">
        <v>46058</v>
      </c>
      <c r="H600" s="8">
        <v>1127</v>
      </c>
      <c r="I600" s="8">
        <v>1</v>
      </c>
      <c r="J600" s="8">
        <v>1127</v>
      </c>
      <c r="K600" s="8" t="s">
        <v>599</v>
      </c>
      <c r="L600" s="8" t="s">
        <v>756</v>
      </c>
      <c r="M600" s="6" t="str">
        <f>IFERROR(VLOOKUP(D600,貨品明細!D:F,3,0),"")</f>
        <v>FILA ORIGINALE</v>
      </c>
    </row>
    <row r="601" spans="1:13" x14ac:dyDescent="0.25">
      <c r="A601" s="8" t="s">
        <v>13</v>
      </c>
      <c r="B601" s="8" t="s">
        <v>28</v>
      </c>
      <c r="C601" s="8" t="s">
        <v>682</v>
      </c>
      <c r="D601" s="8" t="s">
        <v>298</v>
      </c>
      <c r="E601" s="8" t="s">
        <v>606</v>
      </c>
      <c r="F601" s="8" t="s">
        <v>595</v>
      </c>
      <c r="G601" s="9">
        <v>45995</v>
      </c>
      <c r="H601" s="8">
        <v>1112</v>
      </c>
      <c r="I601" s="8">
        <v>1</v>
      </c>
      <c r="J601" s="8">
        <v>1112</v>
      </c>
      <c r="K601" s="8" t="s">
        <v>683</v>
      </c>
      <c r="L601" s="8" t="s">
        <v>763</v>
      </c>
      <c r="M601" s="6" t="str">
        <f>IFERROR(VLOOKUP(D601,貨品明細!D:F,3,0),"")</f>
        <v>ORIGINALE</v>
      </c>
    </row>
    <row r="602" spans="1:13" x14ac:dyDescent="0.25">
      <c r="A602" s="8" t="s">
        <v>13</v>
      </c>
      <c r="B602" s="8" t="s">
        <v>27</v>
      </c>
      <c r="C602" s="8" t="s">
        <v>653</v>
      </c>
      <c r="D602" s="8" t="s">
        <v>168</v>
      </c>
      <c r="E602" s="8" t="s">
        <v>606</v>
      </c>
      <c r="F602" s="8" t="s">
        <v>581</v>
      </c>
      <c r="G602" s="9">
        <v>45904</v>
      </c>
      <c r="H602" s="8">
        <v>687</v>
      </c>
      <c r="I602" s="8">
        <v>1</v>
      </c>
      <c r="J602" s="8">
        <v>687</v>
      </c>
      <c r="K602" s="8" t="s">
        <v>654</v>
      </c>
      <c r="L602" s="8" t="s">
        <v>756</v>
      </c>
      <c r="M602" s="6" t="str">
        <f>IFERROR(VLOOKUP(D602,貨品明細!D:F,3,0),"")</f>
        <v>FILA ORIGINALE</v>
      </c>
    </row>
    <row r="603" spans="1:13" x14ac:dyDescent="0.25">
      <c r="A603" s="8" t="s">
        <v>13</v>
      </c>
      <c r="B603" s="8" t="s">
        <v>26</v>
      </c>
      <c r="C603" s="8" t="s">
        <v>22</v>
      </c>
      <c r="D603" s="8" t="s">
        <v>336</v>
      </c>
      <c r="E603" s="8" t="s">
        <v>579</v>
      </c>
      <c r="F603" s="8" t="s">
        <v>595</v>
      </c>
      <c r="G603" s="9">
        <v>46058</v>
      </c>
      <c r="H603" s="8">
        <v>592</v>
      </c>
      <c r="I603" s="8">
        <v>1</v>
      </c>
      <c r="J603" s="8">
        <v>592</v>
      </c>
      <c r="K603" s="8" t="s">
        <v>609</v>
      </c>
      <c r="L603" s="8" t="s">
        <v>715</v>
      </c>
      <c r="M603" s="6" t="str">
        <f>IFERROR(VLOOKUP(D603,貨品明細!D:F,3,0),"")</f>
        <v>WHITE</v>
      </c>
    </row>
    <row r="604" spans="1:13" x14ac:dyDescent="0.25">
      <c r="A604" s="8" t="s">
        <v>13</v>
      </c>
      <c r="B604" s="8" t="s">
        <v>26</v>
      </c>
      <c r="C604" s="8" t="s">
        <v>22</v>
      </c>
      <c r="D604" s="8" t="s">
        <v>75</v>
      </c>
      <c r="E604" s="8" t="s">
        <v>579</v>
      </c>
      <c r="F604" s="8" t="s">
        <v>595</v>
      </c>
      <c r="G604" s="9">
        <v>46028</v>
      </c>
      <c r="H604" s="8">
        <v>464</v>
      </c>
      <c r="I604" s="8">
        <v>2</v>
      </c>
      <c r="J604" s="8">
        <v>928</v>
      </c>
      <c r="K604" s="8" t="s">
        <v>621</v>
      </c>
      <c r="L604" s="8" t="s">
        <v>763</v>
      </c>
      <c r="M604" s="6" t="str">
        <f>IFERROR(VLOOKUP(D604,貨品明細!D:F,3,0),"")</f>
        <v>CNY</v>
      </c>
    </row>
    <row r="605" spans="1:13" x14ac:dyDescent="0.25">
      <c r="A605" s="8" t="s">
        <v>13</v>
      </c>
      <c r="B605" s="8" t="s">
        <v>26</v>
      </c>
      <c r="C605" s="8" t="s">
        <v>24</v>
      </c>
      <c r="D605" s="8" t="s">
        <v>154</v>
      </c>
      <c r="E605" s="8" t="s">
        <v>606</v>
      </c>
      <c r="F605" s="8" t="s">
        <v>595</v>
      </c>
      <c r="G605" s="9">
        <v>46042</v>
      </c>
      <c r="H605" s="8">
        <v>1127</v>
      </c>
      <c r="I605" s="8">
        <v>1</v>
      </c>
      <c r="J605" s="8">
        <v>1127</v>
      </c>
      <c r="K605" s="8" t="s">
        <v>630</v>
      </c>
      <c r="L605" s="8" t="s">
        <v>764</v>
      </c>
      <c r="M605" s="6" t="str">
        <f>IFERROR(VLOOKUP(D605,貨品明細!D:F,3,0),"")</f>
        <v>HERITAGE</v>
      </c>
    </row>
    <row r="606" spans="1:13" x14ac:dyDescent="0.25">
      <c r="A606" s="8" t="s">
        <v>13</v>
      </c>
      <c r="B606" s="8" t="s">
        <v>26</v>
      </c>
      <c r="C606" s="8" t="s">
        <v>15</v>
      </c>
      <c r="D606" s="8" t="s">
        <v>275</v>
      </c>
      <c r="E606" s="8" t="s">
        <v>579</v>
      </c>
      <c r="F606" s="8" t="s">
        <v>595</v>
      </c>
      <c r="G606" s="9">
        <v>46009</v>
      </c>
      <c r="H606" s="8">
        <v>880</v>
      </c>
      <c r="I606" s="8">
        <v>1</v>
      </c>
      <c r="J606" s="8">
        <v>880</v>
      </c>
      <c r="K606" s="8" t="s">
        <v>589</v>
      </c>
      <c r="L606" s="8" t="s">
        <v>756</v>
      </c>
      <c r="M606" s="6" t="str">
        <f>IFERROR(VLOOKUP(D606,貨品明細!D:F,3,0),"")</f>
        <v>WHITE</v>
      </c>
    </row>
    <row r="607" spans="1:13" x14ac:dyDescent="0.25">
      <c r="A607" s="8" t="s">
        <v>14</v>
      </c>
      <c r="B607" s="8" t="s">
        <v>26</v>
      </c>
      <c r="C607" s="8" t="s">
        <v>24</v>
      </c>
      <c r="D607" s="8" t="s">
        <v>747</v>
      </c>
      <c r="E607" s="8" t="s">
        <v>661</v>
      </c>
      <c r="F607" s="8" t="s">
        <v>595</v>
      </c>
      <c r="G607" s="9">
        <v>46028</v>
      </c>
      <c r="H607" s="8">
        <v>1038</v>
      </c>
      <c r="I607" s="8">
        <v>1</v>
      </c>
      <c r="J607" s="8">
        <v>1038</v>
      </c>
      <c r="K607" s="8" t="s">
        <v>623</v>
      </c>
      <c r="L607" s="8" t="s">
        <v>715</v>
      </c>
      <c r="M607" s="6" t="str">
        <f>IFERROR(VLOOKUP(D607,貨品明細!D:F,3,0),"")</f>
        <v>潮牌</v>
      </c>
    </row>
    <row r="608" spans="1:13" x14ac:dyDescent="0.25">
      <c r="A608" s="8" t="s">
        <v>13</v>
      </c>
      <c r="B608" s="8" t="s">
        <v>27</v>
      </c>
      <c r="C608" s="8" t="s">
        <v>645</v>
      </c>
      <c r="D608" s="8" t="s">
        <v>437</v>
      </c>
      <c r="E608" s="8" t="s">
        <v>579</v>
      </c>
      <c r="F608" s="8" t="s">
        <v>634</v>
      </c>
      <c r="G608" s="9">
        <v>45811</v>
      </c>
      <c r="H608" s="8">
        <v>60</v>
      </c>
      <c r="I608" s="8">
        <v>1</v>
      </c>
      <c r="J608" s="8">
        <v>60</v>
      </c>
      <c r="K608" s="8" t="s">
        <v>647</v>
      </c>
      <c r="L608" s="8" t="s">
        <v>715</v>
      </c>
      <c r="M608" s="6" t="str">
        <f>IFERROR(VLOOKUP(D608,貨品明細!D:F,3,0),"")</f>
        <v>WHITE</v>
      </c>
    </row>
    <row r="609" spans="1:13" x14ac:dyDescent="0.25">
      <c r="A609" s="8" t="s">
        <v>13</v>
      </c>
      <c r="B609" s="8" t="s">
        <v>26</v>
      </c>
      <c r="C609" s="8" t="s">
        <v>18</v>
      </c>
      <c r="D609" s="8" t="s">
        <v>179</v>
      </c>
      <c r="E609" s="8" t="s">
        <v>606</v>
      </c>
      <c r="F609" s="8" t="s">
        <v>595</v>
      </c>
      <c r="G609" s="9">
        <v>46042</v>
      </c>
      <c r="H609" s="8">
        <v>775</v>
      </c>
      <c r="I609" s="8">
        <v>1</v>
      </c>
      <c r="J609" s="8">
        <v>775</v>
      </c>
      <c r="K609" s="8" t="s">
        <v>582</v>
      </c>
      <c r="L609" s="8" t="s">
        <v>742</v>
      </c>
      <c r="M609" s="6" t="str">
        <f>IFERROR(VLOOKUP(D609,貨品明細!D:F,3,0),"")</f>
        <v>FITNESS</v>
      </c>
    </row>
    <row r="610" spans="1:13" x14ac:dyDescent="0.25">
      <c r="A610" s="8" t="s">
        <v>13</v>
      </c>
      <c r="B610" s="8" t="s">
        <v>26</v>
      </c>
      <c r="C610" s="8" t="s">
        <v>17</v>
      </c>
      <c r="D610" s="8" t="s">
        <v>795</v>
      </c>
      <c r="E610" s="8" t="s">
        <v>579</v>
      </c>
      <c r="F610" s="8" t="s">
        <v>631</v>
      </c>
      <c r="G610" s="9">
        <v>46086</v>
      </c>
      <c r="H610" s="8">
        <v>1480</v>
      </c>
      <c r="I610" s="8">
        <v>1</v>
      </c>
      <c r="J610" s="8">
        <v>1480</v>
      </c>
      <c r="K610" s="8" t="s">
        <v>599</v>
      </c>
      <c r="L610" s="8" t="s">
        <v>764</v>
      </c>
      <c r="M610" s="6" t="str">
        <f>IFERROR(VLOOKUP(D610,貨品明細!D:F,3,0),"")</f>
        <v>HERITAGE</v>
      </c>
    </row>
    <row r="611" spans="1:13" x14ac:dyDescent="0.25">
      <c r="A611" s="8" t="s">
        <v>13</v>
      </c>
      <c r="B611" s="8" t="s">
        <v>26</v>
      </c>
      <c r="C611" s="8" t="s">
        <v>17</v>
      </c>
      <c r="D611" s="8" t="s">
        <v>452</v>
      </c>
      <c r="E611" s="8" t="s">
        <v>579</v>
      </c>
      <c r="F611" s="8" t="s">
        <v>595</v>
      </c>
      <c r="G611" s="9">
        <v>45995</v>
      </c>
      <c r="H611" s="8">
        <v>1184</v>
      </c>
      <c r="I611" s="8">
        <v>1</v>
      </c>
      <c r="J611" s="8">
        <v>1184</v>
      </c>
      <c r="K611" s="8" t="s">
        <v>608</v>
      </c>
      <c r="L611" s="8" t="s">
        <v>749</v>
      </c>
      <c r="M611" s="6" t="str">
        <f>IFERROR(VLOOKUP(D611,貨品明細!D:F,3,0),"")</f>
        <v>FITNESS</v>
      </c>
    </row>
    <row r="612" spans="1:13" x14ac:dyDescent="0.25">
      <c r="A612" s="8" t="s">
        <v>13</v>
      </c>
      <c r="B612" s="8" t="s">
        <v>26</v>
      </c>
      <c r="C612" s="8" t="s">
        <v>15</v>
      </c>
      <c r="D612" s="8" t="s">
        <v>411</v>
      </c>
      <c r="E612" s="8" t="s">
        <v>579</v>
      </c>
      <c r="F612" s="8" t="s">
        <v>595</v>
      </c>
      <c r="G612" s="9">
        <v>45995</v>
      </c>
      <c r="H612" s="8">
        <v>880</v>
      </c>
      <c r="I612" s="8">
        <v>1</v>
      </c>
      <c r="J612" s="8">
        <v>880</v>
      </c>
      <c r="K612" s="8" t="s">
        <v>589</v>
      </c>
      <c r="L612" s="8" t="s">
        <v>749</v>
      </c>
      <c r="M612" s="6" t="str">
        <f>IFERROR(VLOOKUP(D612,貨品明細!D:F,3,0),"")</f>
        <v>HERITAGE</v>
      </c>
    </row>
    <row r="613" spans="1:13" x14ac:dyDescent="0.25">
      <c r="A613" s="8" t="s">
        <v>13</v>
      </c>
      <c r="B613" s="8" t="s">
        <v>26</v>
      </c>
      <c r="C613" s="8" t="s">
        <v>19</v>
      </c>
      <c r="D613" s="8" t="s">
        <v>349</v>
      </c>
      <c r="E613" s="8" t="s">
        <v>606</v>
      </c>
      <c r="F613" s="8" t="s">
        <v>595</v>
      </c>
      <c r="G613" s="9">
        <v>46058</v>
      </c>
      <c r="H613" s="8">
        <v>1680</v>
      </c>
      <c r="I613" s="8">
        <v>1</v>
      </c>
      <c r="J613" s="8">
        <v>1680</v>
      </c>
      <c r="K613" s="8" t="s">
        <v>619</v>
      </c>
      <c r="L613" s="8" t="s">
        <v>715</v>
      </c>
      <c r="M613" s="6" t="str">
        <f>IFERROR(VLOOKUP(D613,貨品明細!D:F,3,0),"")</f>
        <v>WHITE</v>
      </c>
    </row>
    <row r="614" spans="1:13" x14ac:dyDescent="0.25">
      <c r="A614" s="8" t="s">
        <v>13</v>
      </c>
      <c r="B614" s="8" t="s">
        <v>26</v>
      </c>
      <c r="C614" s="8" t="s">
        <v>18</v>
      </c>
      <c r="D614" s="8" t="s">
        <v>381</v>
      </c>
      <c r="E614" s="8" t="s">
        <v>579</v>
      </c>
      <c r="F614" s="8" t="s">
        <v>595</v>
      </c>
      <c r="G614" s="9">
        <v>46058</v>
      </c>
      <c r="H614" s="8">
        <v>863</v>
      </c>
      <c r="I614" s="8">
        <v>1</v>
      </c>
      <c r="J614" s="8">
        <v>863</v>
      </c>
      <c r="K614" s="8" t="s">
        <v>582</v>
      </c>
      <c r="L614" s="8" t="s">
        <v>742</v>
      </c>
      <c r="M614" s="6" t="str">
        <f>IFERROR(VLOOKUP(D614,貨品明細!D:F,3,0),"")</f>
        <v>A.P.</v>
      </c>
    </row>
    <row r="615" spans="1:13" x14ac:dyDescent="0.25">
      <c r="A615" s="8" t="s">
        <v>13</v>
      </c>
      <c r="B615" s="8" t="s">
        <v>28</v>
      </c>
      <c r="C615" s="8" t="s">
        <v>682</v>
      </c>
      <c r="D615" s="8" t="s">
        <v>219</v>
      </c>
      <c r="E615" s="8" t="s">
        <v>579</v>
      </c>
      <c r="F615" s="8" t="s">
        <v>595</v>
      </c>
      <c r="G615" s="9">
        <v>45995</v>
      </c>
      <c r="H615" s="8">
        <v>1390</v>
      </c>
      <c r="I615" s="8">
        <v>1</v>
      </c>
      <c r="J615" s="8">
        <v>1390</v>
      </c>
      <c r="K615" s="8" t="s">
        <v>683</v>
      </c>
      <c r="L615" s="8" t="s">
        <v>764</v>
      </c>
      <c r="M615" s="6" t="str">
        <f>IFERROR(VLOOKUP(D615,貨品明細!D:F,3,0),"")</f>
        <v>ORIGINALE</v>
      </c>
    </row>
    <row r="616" spans="1:13" x14ac:dyDescent="0.25">
      <c r="A616" s="8" t="s">
        <v>13</v>
      </c>
      <c r="B616" s="8" t="s">
        <v>27</v>
      </c>
      <c r="C616" s="8" t="s">
        <v>645</v>
      </c>
      <c r="D616" s="8" t="s">
        <v>471</v>
      </c>
      <c r="E616" s="8" t="s">
        <v>667</v>
      </c>
      <c r="F616" s="8" t="s">
        <v>581</v>
      </c>
      <c r="G616" s="9">
        <v>45904</v>
      </c>
      <c r="H616" s="8">
        <v>60</v>
      </c>
      <c r="I616" s="8">
        <v>1</v>
      </c>
      <c r="J616" s="8">
        <v>60</v>
      </c>
      <c r="K616" s="8" t="s">
        <v>647</v>
      </c>
      <c r="L616" s="8" t="s">
        <v>764</v>
      </c>
      <c r="M616" s="6" t="str">
        <f>IFERROR(VLOOKUP(D616,貨品明細!D:F,3,0),"")</f>
        <v>FITNESS</v>
      </c>
    </row>
    <row r="617" spans="1:13" x14ac:dyDescent="0.25">
      <c r="A617" s="8" t="s">
        <v>13</v>
      </c>
      <c r="B617" s="8" t="s">
        <v>27</v>
      </c>
      <c r="C617" s="8" t="s">
        <v>645</v>
      </c>
      <c r="D617" s="8" t="s">
        <v>362</v>
      </c>
      <c r="E617" s="8" t="s">
        <v>579</v>
      </c>
      <c r="F617" s="8" t="s">
        <v>634</v>
      </c>
      <c r="G617" s="9">
        <v>45811</v>
      </c>
      <c r="H617" s="8">
        <v>60</v>
      </c>
      <c r="I617" s="8">
        <v>1</v>
      </c>
      <c r="J617" s="8">
        <v>60</v>
      </c>
      <c r="K617" s="8" t="s">
        <v>647</v>
      </c>
      <c r="L617" s="8" t="s">
        <v>763</v>
      </c>
      <c r="M617" s="6" t="str">
        <f>IFERROR(VLOOKUP(D617,貨品明細!D:F,3,0),"")</f>
        <v>WHITE</v>
      </c>
    </row>
    <row r="618" spans="1:13" x14ac:dyDescent="0.25">
      <c r="A618" s="8" t="s">
        <v>13</v>
      </c>
      <c r="B618" s="8" t="s">
        <v>27</v>
      </c>
      <c r="C618" s="8" t="s">
        <v>645</v>
      </c>
      <c r="D618" s="8" t="s">
        <v>518</v>
      </c>
      <c r="E618" s="8" t="s">
        <v>579</v>
      </c>
      <c r="F618" s="8" t="s">
        <v>646</v>
      </c>
      <c r="G618" s="9">
        <v>45722</v>
      </c>
      <c r="H618" s="8">
        <v>60</v>
      </c>
      <c r="I618" s="8">
        <v>1</v>
      </c>
      <c r="J618" s="8">
        <v>60</v>
      </c>
      <c r="K618" s="8" t="s">
        <v>663</v>
      </c>
      <c r="L618" s="8" t="s">
        <v>763</v>
      </c>
      <c r="M618" s="6" t="str">
        <f>IFERROR(VLOOKUP(D618,貨品明細!D:F,3,0),"")</f>
        <v>WHITE</v>
      </c>
    </row>
    <row r="619" spans="1:13" x14ac:dyDescent="0.25">
      <c r="A619" s="8" t="s">
        <v>13</v>
      </c>
      <c r="B619" s="8" t="s">
        <v>27</v>
      </c>
      <c r="C619" s="8" t="s">
        <v>645</v>
      </c>
      <c r="D619" s="8" t="s">
        <v>228</v>
      </c>
      <c r="E619" s="8" t="s">
        <v>579</v>
      </c>
      <c r="F619" s="8" t="s">
        <v>658</v>
      </c>
      <c r="G619" s="9">
        <v>45664</v>
      </c>
      <c r="H619" s="8">
        <v>60</v>
      </c>
      <c r="I619" s="8">
        <v>1</v>
      </c>
      <c r="J619" s="8">
        <v>60</v>
      </c>
      <c r="K619" s="8" t="s">
        <v>647</v>
      </c>
      <c r="L619" s="8" t="s">
        <v>757</v>
      </c>
      <c r="M619" s="6" t="str">
        <f>IFERROR(VLOOKUP(D619,貨品明細!D:F,3,0),"")</f>
        <v>FILA ORIGINALE</v>
      </c>
    </row>
    <row r="620" spans="1:13" x14ac:dyDescent="0.25">
      <c r="A620" s="8" t="s">
        <v>13</v>
      </c>
      <c r="B620" s="8" t="s">
        <v>26</v>
      </c>
      <c r="C620" s="8" t="s">
        <v>15</v>
      </c>
      <c r="D620" s="8" t="s">
        <v>502</v>
      </c>
      <c r="E620" s="8" t="s">
        <v>606</v>
      </c>
      <c r="F620" s="8" t="s">
        <v>595</v>
      </c>
      <c r="G620" s="9">
        <v>46028</v>
      </c>
      <c r="H620" s="8">
        <v>686</v>
      </c>
      <c r="I620" s="8">
        <v>1</v>
      </c>
      <c r="J620" s="8">
        <v>686</v>
      </c>
      <c r="K620" s="8" t="s">
        <v>589</v>
      </c>
      <c r="L620" s="8" t="s">
        <v>764</v>
      </c>
      <c r="M620" s="6" t="str">
        <f>IFERROR(VLOOKUP(D620,貨品明細!D:F,3,0),"")</f>
        <v>CNY</v>
      </c>
    </row>
    <row r="621" spans="1:13" x14ac:dyDescent="0.25">
      <c r="A621" s="8" t="s">
        <v>13</v>
      </c>
      <c r="B621" s="8" t="s">
        <v>26</v>
      </c>
      <c r="C621" s="8" t="s">
        <v>15</v>
      </c>
      <c r="D621" s="8" t="s">
        <v>424</v>
      </c>
      <c r="E621" s="8" t="s">
        <v>606</v>
      </c>
      <c r="F621" s="8" t="s">
        <v>595</v>
      </c>
      <c r="G621" s="9">
        <v>46009</v>
      </c>
      <c r="H621" s="8">
        <v>774</v>
      </c>
      <c r="I621" s="8">
        <v>1</v>
      </c>
      <c r="J621" s="8">
        <v>774</v>
      </c>
      <c r="K621" s="8" t="s">
        <v>589</v>
      </c>
      <c r="L621" s="8" t="s">
        <v>764</v>
      </c>
      <c r="M621" s="6" t="str">
        <f>IFERROR(VLOOKUP(D621,貨品明細!D:F,3,0),"")</f>
        <v>FILA ORIGINALE</v>
      </c>
    </row>
    <row r="622" spans="1:13" x14ac:dyDescent="0.25">
      <c r="A622" s="8" t="s">
        <v>13</v>
      </c>
      <c r="B622" s="8" t="s">
        <v>26</v>
      </c>
      <c r="C622" s="8" t="s">
        <v>16</v>
      </c>
      <c r="D622" s="8" t="s">
        <v>458</v>
      </c>
      <c r="E622" s="8" t="s">
        <v>606</v>
      </c>
      <c r="F622" s="8" t="s">
        <v>581</v>
      </c>
      <c r="G622" s="9">
        <v>45904</v>
      </c>
      <c r="H622" s="8">
        <v>2304</v>
      </c>
      <c r="I622" s="8">
        <v>1</v>
      </c>
      <c r="J622" s="8">
        <v>2304</v>
      </c>
      <c r="K622" s="8" t="s">
        <v>586</v>
      </c>
      <c r="L622" s="8" t="s">
        <v>749</v>
      </c>
      <c r="M622" s="6" t="str">
        <f>IFERROR(VLOOKUP(D622,貨品明細!D:F,3,0),"")</f>
        <v>GOLF</v>
      </c>
    </row>
    <row r="623" spans="1:13" x14ac:dyDescent="0.25">
      <c r="A623" s="8" t="s">
        <v>13</v>
      </c>
      <c r="B623" s="8" t="s">
        <v>26</v>
      </c>
      <c r="C623" s="8" t="s">
        <v>18</v>
      </c>
      <c r="D623" s="8" t="s">
        <v>207</v>
      </c>
      <c r="E623" s="8" t="s">
        <v>606</v>
      </c>
      <c r="F623" s="8" t="s">
        <v>581</v>
      </c>
      <c r="G623" s="9">
        <v>45904</v>
      </c>
      <c r="H623" s="8">
        <v>704</v>
      </c>
      <c r="I623" s="8">
        <v>1</v>
      </c>
      <c r="J623" s="8">
        <v>704</v>
      </c>
      <c r="K623" s="8" t="s">
        <v>582</v>
      </c>
      <c r="L623" s="8" t="s">
        <v>715</v>
      </c>
      <c r="M623" s="6" t="str">
        <f>IFERROR(VLOOKUP(D623,貨品明細!D:F,3,0),"")</f>
        <v>HERITAGE</v>
      </c>
    </row>
    <row r="624" spans="1:13" x14ac:dyDescent="0.25">
      <c r="A624" s="8" t="s">
        <v>13</v>
      </c>
      <c r="B624" s="8" t="s">
        <v>28</v>
      </c>
      <c r="C624" s="8" t="s">
        <v>679</v>
      </c>
      <c r="D624" s="8" t="s">
        <v>157</v>
      </c>
      <c r="E624" s="8" t="s">
        <v>606</v>
      </c>
      <c r="F624" s="8" t="s">
        <v>581</v>
      </c>
      <c r="G624" s="9">
        <v>45939</v>
      </c>
      <c r="H624" s="8">
        <v>880</v>
      </c>
      <c r="I624" s="8">
        <v>1</v>
      </c>
      <c r="J624" s="8">
        <v>880</v>
      </c>
      <c r="K624" s="8" t="s">
        <v>681</v>
      </c>
      <c r="L624" s="8" t="s">
        <v>749</v>
      </c>
      <c r="M624" s="6" t="str">
        <f>IFERROR(VLOOKUP(D624,貨品明細!D:F,3,0),"")</f>
        <v>ORIGINALE</v>
      </c>
    </row>
    <row r="625" spans="1:13" x14ac:dyDescent="0.25">
      <c r="A625" s="8" t="s">
        <v>13</v>
      </c>
      <c r="B625" s="8" t="s">
        <v>27</v>
      </c>
      <c r="C625" s="8" t="s">
        <v>669</v>
      </c>
      <c r="D625" s="8" t="s">
        <v>303</v>
      </c>
      <c r="E625" s="8" t="s">
        <v>579</v>
      </c>
      <c r="F625" s="8" t="s">
        <v>581</v>
      </c>
      <c r="G625" s="9">
        <v>45967</v>
      </c>
      <c r="H625" s="8">
        <v>176</v>
      </c>
      <c r="I625" s="8">
        <v>1</v>
      </c>
      <c r="J625" s="8">
        <v>176</v>
      </c>
      <c r="K625" s="8" t="s">
        <v>670</v>
      </c>
      <c r="L625" s="8" t="s">
        <v>764</v>
      </c>
      <c r="M625" s="6" t="str">
        <f>IFERROR(VLOOKUP(D625,貨品明細!D:F,3,0),"")</f>
        <v>WHITE</v>
      </c>
    </row>
    <row r="626" spans="1:13" x14ac:dyDescent="0.25">
      <c r="A626" s="8" t="s">
        <v>14</v>
      </c>
      <c r="B626" s="8" t="s">
        <v>28</v>
      </c>
      <c r="C626" s="8" t="s">
        <v>696</v>
      </c>
      <c r="D626" s="8" t="s">
        <v>724</v>
      </c>
      <c r="E626" s="8" t="s">
        <v>606</v>
      </c>
      <c r="F626" s="8" t="s">
        <v>595</v>
      </c>
      <c r="G626" s="9">
        <v>46028</v>
      </c>
      <c r="H626" s="8">
        <v>960</v>
      </c>
      <c r="I626" s="8">
        <v>1</v>
      </c>
      <c r="J626" s="8">
        <v>960</v>
      </c>
      <c r="K626" s="8" t="s">
        <v>718</v>
      </c>
      <c r="L626" s="8" t="s">
        <v>715</v>
      </c>
      <c r="M626" s="6" t="str">
        <f>IFERROR(VLOOKUP(D626,貨品明細!D:F,3,0),"")</f>
        <v>URBAN TECH</v>
      </c>
    </row>
    <row r="627" spans="1:13" x14ac:dyDescent="0.25">
      <c r="A627" s="8" t="s">
        <v>13</v>
      </c>
      <c r="B627" s="8" t="s">
        <v>28</v>
      </c>
      <c r="C627" s="8" t="s">
        <v>682</v>
      </c>
      <c r="D627" s="8" t="s">
        <v>570</v>
      </c>
      <c r="E627" s="8" t="s">
        <v>579</v>
      </c>
      <c r="F627" s="8" t="s">
        <v>595</v>
      </c>
      <c r="G627" s="9">
        <v>45995</v>
      </c>
      <c r="H627" s="8">
        <v>871</v>
      </c>
      <c r="I627" s="8">
        <v>1</v>
      </c>
      <c r="J627" s="8">
        <v>871</v>
      </c>
      <c r="K627" s="8" t="s">
        <v>683</v>
      </c>
      <c r="L627" s="8" t="s">
        <v>715</v>
      </c>
      <c r="M627" s="6" t="str">
        <f>IFERROR(VLOOKUP(D627,貨品明細!D:F,3,0),"")</f>
        <v>ORIGINALE</v>
      </c>
    </row>
    <row r="628" spans="1:13" x14ac:dyDescent="0.25">
      <c r="A628" s="8" t="s">
        <v>13</v>
      </c>
      <c r="B628" s="8" t="s">
        <v>26</v>
      </c>
      <c r="C628" s="8" t="s">
        <v>15</v>
      </c>
      <c r="D628" s="8" t="s">
        <v>502</v>
      </c>
      <c r="E628" s="8" t="s">
        <v>606</v>
      </c>
      <c r="F628" s="8" t="s">
        <v>595</v>
      </c>
      <c r="G628" s="9">
        <v>46028</v>
      </c>
      <c r="H628" s="8">
        <v>780</v>
      </c>
      <c r="I628" s="8">
        <v>1</v>
      </c>
      <c r="J628" s="8">
        <v>780</v>
      </c>
      <c r="K628" s="8" t="s">
        <v>589</v>
      </c>
      <c r="L628" s="8" t="s">
        <v>715</v>
      </c>
      <c r="M628" s="6" t="str">
        <f>IFERROR(VLOOKUP(D628,貨品明細!D:F,3,0),"")</f>
        <v>CNY</v>
      </c>
    </row>
    <row r="629" spans="1:13" x14ac:dyDescent="0.25">
      <c r="A629" s="8" t="s">
        <v>13</v>
      </c>
      <c r="B629" s="8" t="s">
        <v>26</v>
      </c>
      <c r="C629" s="8" t="s">
        <v>22</v>
      </c>
      <c r="D629" s="8" t="s">
        <v>312</v>
      </c>
      <c r="E629" s="8" t="s">
        <v>579</v>
      </c>
      <c r="F629" s="8" t="s">
        <v>595</v>
      </c>
      <c r="G629" s="9">
        <v>46042</v>
      </c>
      <c r="H629" s="8">
        <v>510</v>
      </c>
      <c r="I629" s="8">
        <v>1</v>
      </c>
      <c r="J629" s="8">
        <v>510</v>
      </c>
      <c r="K629" s="8" t="s">
        <v>621</v>
      </c>
      <c r="L629" s="8" t="s">
        <v>715</v>
      </c>
      <c r="M629" s="6" t="str">
        <f>IFERROR(VLOOKUP(D629,貨品明細!D:F,3,0),"")</f>
        <v>FITNESS</v>
      </c>
    </row>
    <row r="630" spans="1:13" x14ac:dyDescent="0.25">
      <c r="A630" s="8" t="s">
        <v>13</v>
      </c>
      <c r="B630" s="8" t="s">
        <v>26</v>
      </c>
      <c r="C630" s="8" t="s">
        <v>22</v>
      </c>
      <c r="D630" s="8" t="s">
        <v>200</v>
      </c>
      <c r="E630" s="8" t="s">
        <v>579</v>
      </c>
      <c r="F630" s="8" t="s">
        <v>595</v>
      </c>
      <c r="G630" s="9">
        <v>46058</v>
      </c>
      <c r="H630" s="8">
        <v>580</v>
      </c>
      <c r="I630" s="8">
        <v>1</v>
      </c>
      <c r="J630" s="8">
        <v>580</v>
      </c>
      <c r="K630" s="8" t="s">
        <v>621</v>
      </c>
      <c r="L630" s="8" t="s">
        <v>715</v>
      </c>
      <c r="M630" s="6" t="str">
        <f>IFERROR(VLOOKUP(D630,貨品明細!D:F,3,0),"")</f>
        <v>FILA ORIGINALE</v>
      </c>
    </row>
    <row r="631" spans="1:13" x14ac:dyDescent="0.25">
      <c r="A631" s="8" t="s">
        <v>13</v>
      </c>
      <c r="B631" s="8" t="s">
        <v>26</v>
      </c>
      <c r="C631" s="8" t="s">
        <v>22</v>
      </c>
      <c r="D631" s="8" t="s">
        <v>140</v>
      </c>
      <c r="E631" s="8" t="s">
        <v>579</v>
      </c>
      <c r="F631" s="8" t="s">
        <v>595</v>
      </c>
      <c r="G631" s="9">
        <v>46058</v>
      </c>
      <c r="H631" s="8">
        <v>512</v>
      </c>
      <c r="I631" s="8">
        <v>1</v>
      </c>
      <c r="J631" s="8">
        <v>512</v>
      </c>
      <c r="K631" s="8" t="s">
        <v>621</v>
      </c>
      <c r="L631" s="8" t="s">
        <v>749</v>
      </c>
      <c r="M631" s="6" t="str">
        <f>IFERROR(VLOOKUP(D631,貨品明細!D:F,3,0),"")</f>
        <v>FILA ORIGINALE</v>
      </c>
    </row>
    <row r="632" spans="1:13" x14ac:dyDescent="0.25">
      <c r="A632" s="8" t="s">
        <v>13</v>
      </c>
      <c r="B632" s="8" t="s">
        <v>28</v>
      </c>
      <c r="C632" s="8" t="s">
        <v>682</v>
      </c>
      <c r="D632" s="8" t="s">
        <v>226</v>
      </c>
      <c r="E632" s="8" t="s">
        <v>606</v>
      </c>
      <c r="F632" s="8" t="s">
        <v>595</v>
      </c>
      <c r="G632" s="9">
        <v>46009</v>
      </c>
      <c r="H632" s="8">
        <v>1090</v>
      </c>
      <c r="I632" s="8">
        <v>1</v>
      </c>
      <c r="J632" s="8">
        <v>1090</v>
      </c>
      <c r="K632" s="8" t="s">
        <v>683</v>
      </c>
      <c r="L632" s="8" t="s">
        <v>757</v>
      </c>
      <c r="M632" s="6" t="str">
        <f>IFERROR(VLOOKUP(D632,貨品明細!D:F,3,0),"")</f>
        <v>ORIGINALE</v>
      </c>
    </row>
    <row r="633" spans="1:13" x14ac:dyDescent="0.25">
      <c r="A633" s="8" t="s">
        <v>13</v>
      </c>
      <c r="B633" s="8" t="s">
        <v>26</v>
      </c>
      <c r="C633" s="8" t="s">
        <v>15</v>
      </c>
      <c r="D633" s="8" t="s">
        <v>70</v>
      </c>
      <c r="E633" s="8" t="s">
        <v>579</v>
      </c>
      <c r="F633" s="8" t="s">
        <v>595</v>
      </c>
      <c r="G633" s="9">
        <v>46042</v>
      </c>
      <c r="H633" s="8">
        <v>774</v>
      </c>
      <c r="I633" s="8">
        <v>1</v>
      </c>
      <c r="J633" s="8">
        <v>774</v>
      </c>
      <c r="K633" s="8" t="s">
        <v>589</v>
      </c>
      <c r="L633" s="8" t="s">
        <v>715</v>
      </c>
      <c r="M633" s="6" t="str">
        <f>IFERROR(VLOOKUP(D633,貨品明細!D:F,3,0),"")</f>
        <v>HERITAGE</v>
      </c>
    </row>
    <row r="634" spans="1:13" x14ac:dyDescent="0.25">
      <c r="A634" s="8" t="s">
        <v>13</v>
      </c>
      <c r="B634" s="8" t="s">
        <v>26</v>
      </c>
      <c r="C634" s="8" t="s">
        <v>15</v>
      </c>
      <c r="D634" s="8" t="s">
        <v>424</v>
      </c>
      <c r="E634" s="8" t="s">
        <v>606</v>
      </c>
      <c r="F634" s="8" t="s">
        <v>595</v>
      </c>
      <c r="G634" s="9">
        <v>46009</v>
      </c>
      <c r="H634" s="8">
        <v>775</v>
      </c>
      <c r="I634" s="8">
        <v>1</v>
      </c>
      <c r="J634" s="8">
        <v>775</v>
      </c>
      <c r="K634" s="8" t="s">
        <v>589</v>
      </c>
      <c r="L634" s="8" t="s">
        <v>757</v>
      </c>
      <c r="M634" s="6" t="str">
        <f>IFERROR(VLOOKUP(D634,貨品明細!D:F,3,0),"")</f>
        <v>FILA ORIGINALE</v>
      </c>
    </row>
    <row r="635" spans="1:13" x14ac:dyDescent="0.25">
      <c r="A635" s="8" t="s">
        <v>13</v>
      </c>
      <c r="B635" s="8" t="s">
        <v>26</v>
      </c>
      <c r="C635" s="8" t="s">
        <v>22</v>
      </c>
      <c r="D635" s="8" t="s">
        <v>857</v>
      </c>
      <c r="E635" s="8" t="s">
        <v>579</v>
      </c>
      <c r="F635" s="8" t="s">
        <v>631</v>
      </c>
      <c r="G635" s="9">
        <v>46086</v>
      </c>
      <c r="H635" s="8">
        <v>680</v>
      </c>
      <c r="I635" s="8">
        <v>1</v>
      </c>
      <c r="J635" s="8">
        <v>680</v>
      </c>
      <c r="K635" s="8" t="s">
        <v>621</v>
      </c>
      <c r="L635" s="8" t="s">
        <v>742</v>
      </c>
      <c r="M635" s="6" t="str">
        <f>IFERROR(VLOOKUP(D635,貨品明細!D:F,3,0),"")</f>
        <v>FITNESS</v>
      </c>
    </row>
    <row r="636" spans="1:13" x14ac:dyDescent="0.25">
      <c r="A636" s="8" t="s">
        <v>13</v>
      </c>
      <c r="B636" s="8" t="s">
        <v>26</v>
      </c>
      <c r="C636" s="8" t="s">
        <v>17</v>
      </c>
      <c r="D636" s="8" t="s">
        <v>799</v>
      </c>
      <c r="E636" s="8" t="s">
        <v>606</v>
      </c>
      <c r="F636" s="8" t="s">
        <v>631</v>
      </c>
      <c r="G636" s="9">
        <v>46086</v>
      </c>
      <c r="H636" s="8">
        <v>1480</v>
      </c>
      <c r="I636" s="8">
        <v>1</v>
      </c>
      <c r="J636" s="8">
        <v>1480</v>
      </c>
      <c r="K636" s="8" t="s">
        <v>599</v>
      </c>
      <c r="L636" s="8" t="s">
        <v>742</v>
      </c>
      <c r="M636" s="6" t="str">
        <f>IFERROR(VLOOKUP(D636,貨品明細!D:F,3,0),"")</f>
        <v>HERITAGE</v>
      </c>
    </row>
    <row r="637" spans="1:13" x14ac:dyDescent="0.25">
      <c r="A637" s="8" t="s">
        <v>14</v>
      </c>
      <c r="B637" s="8" t="s">
        <v>28</v>
      </c>
      <c r="C637" s="8" t="s">
        <v>696</v>
      </c>
      <c r="D637" s="8" t="s">
        <v>744</v>
      </c>
      <c r="E637" s="8" t="s">
        <v>579</v>
      </c>
      <c r="F637" s="8" t="s">
        <v>595</v>
      </c>
      <c r="G637" s="9">
        <v>46028</v>
      </c>
      <c r="H637" s="8">
        <v>960</v>
      </c>
      <c r="I637" s="8">
        <v>1</v>
      </c>
      <c r="J637" s="8">
        <v>960</v>
      </c>
      <c r="K637" s="8" t="s">
        <v>718</v>
      </c>
      <c r="L637" s="8" t="s">
        <v>715</v>
      </c>
      <c r="M637" s="6" t="str">
        <f>IFERROR(VLOOKUP(D637,貨品明細!D:F,3,0),"")</f>
        <v>URBAN TECH</v>
      </c>
    </row>
    <row r="638" spans="1:13" x14ac:dyDescent="0.25">
      <c r="A638" s="8" t="s">
        <v>13</v>
      </c>
      <c r="B638" s="8" t="s">
        <v>26</v>
      </c>
      <c r="C638" s="8" t="s">
        <v>19</v>
      </c>
      <c r="D638" s="8" t="s">
        <v>407</v>
      </c>
      <c r="E638" s="8" t="s">
        <v>579</v>
      </c>
      <c r="F638" s="8" t="s">
        <v>581</v>
      </c>
      <c r="G638" s="9">
        <v>45923</v>
      </c>
      <c r="H638" s="8">
        <v>1184</v>
      </c>
      <c r="I638" s="8">
        <v>1</v>
      </c>
      <c r="J638" s="8">
        <v>1184</v>
      </c>
      <c r="K638" s="8" t="s">
        <v>619</v>
      </c>
      <c r="L638" s="8" t="s">
        <v>749</v>
      </c>
      <c r="M638" s="6" t="str">
        <f>IFERROR(VLOOKUP(D638,貨品明細!D:F,3,0),"")</f>
        <v>WHITE</v>
      </c>
    </row>
    <row r="639" spans="1:13" x14ac:dyDescent="0.25">
      <c r="A639" s="8" t="s">
        <v>13</v>
      </c>
      <c r="B639" s="8" t="s">
        <v>26</v>
      </c>
      <c r="C639" s="8" t="s">
        <v>21</v>
      </c>
      <c r="D639" s="8" t="s">
        <v>490</v>
      </c>
      <c r="E639" s="8" t="s">
        <v>579</v>
      </c>
      <c r="F639" s="8" t="s">
        <v>595</v>
      </c>
      <c r="G639" s="9">
        <v>45995</v>
      </c>
      <c r="H639" s="8">
        <v>1737</v>
      </c>
      <c r="I639" s="8">
        <v>1</v>
      </c>
      <c r="J639" s="8">
        <v>1737</v>
      </c>
      <c r="K639" s="8" t="s">
        <v>21</v>
      </c>
      <c r="L639" s="8" t="s">
        <v>764</v>
      </c>
      <c r="M639" s="6" t="str">
        <f>IFERROR(VLOOKUP(D639,貨品明細!D:F,3,0),"")</f>
        <v>HERITAGE</v>
      </c>
    </row>
    <row r="640" spans="1:13" x14ac:dyDescent="0.25">
      <c r="A640" s="8" t="s">
        <v>13</v>
      </c>
      <c r="B640" s="8" t="s">
        <v>28</v>
      </c>
      <c r="C640" s="8" t="s">
        <v>682</v>
      </c>
      <c r="D640" s="8" t="s">
        <v>220</v>
      </c>
      <c r="E640" s="8" t="s">
        <v>579</v>
      </c>
      <c r="F640" s="8" t="s">
        <v>595</v>
      </c>
      <c r="G640" s="9">
        <v>46058</v>
      </c>
      <c r="H640" s="8">
        <v>1090</v>
      </c>
      <c r="I640" s="8">
        <v>1</v>
      </c>
      <c r="J640" s="8">
        <v>1090</v>
      </c>
      <c r="K640" s="8" t="s">
        <v>683</v>
      </c>
      <c r="L640" s="8" t="s">
        <v>715</v>
      </c>
      <c r="M640" s="6" t="str">
        <f>IFERROR(VLOOKUP(D640,貨品明細!D:F,3,0),"")</f>
        <v>ORIGINALE</v>
      </c>
    </row>
    <row r="641" spans="1:13" x14ac:dyDescent="0.25">
      <c r="A641" s="8" t="s">
        <v>13</v>
      </c>
      <c r="B641" s="8" t="s">
        <v>28</v>
      </c>
      <c r="C641" s="8" t="s">
        <v>682</v>
      </c>
      <c r="D641" s="8" t="s">
        <v>431</v>
      </c>
      <c r="E641" s="8" t="s">
        <v>606</v>
      </c>
      <c r="F641" s="8" t="s">
        <v>595</v>
      </c>
      <c r="G641" s="9">
        <v>46028</v>
      </c>
      <c r="H641" s="8">
        <v>792</v>
      </c>
      <c r="I641" s="8">
        <v>1</v>
      </c>
      <c r="J641" s="8">
        <v>792</v>
      </c>
      <c r="K641" s="8" t="s">
        <v>683</v>
      </c>
      <c r="L641" s="8" t="s">
        <v>764</v>
      </c>
      <c r="M641" s="6" t="str">
        <f>IFERROR(VLOOKUP(D641,貨品明細!D:F,3,0),"")</f>
        <v>ORIGINALE</v>
      </c>
    </row>
    <row r="642" spans="1:13" x14ac:dyDescent="0.25">
      <c r="A642" s="8" t="s">
        <v>13</v>
      </c>
      <c r="B642" s="8" t="s">
        <v>26</v>
      </c>
      <c r="C642" s="8" t="s">
        <v>15</v>
      </c>
      <c r="D642" s="8" t="s">
        <v>419</v>
      </c>
      <c r="E642" s="8" t="s">
        <v>606</v>
      </c>
      <c r="F642" s="8" t="s">
        <v>595</v>
      </c>
      <c r="G642" s="9">
        <v>45995</v>
      </c>
      <c r="H642" s="8">
        <v>880</v>
      </c>
      <c r="I642" s="8">
        <v>1</v>
      </c>
      <c r="J642" s="8">
        <v>880</v>
      </c>
      <c r="K642" s="8" t="s">
        <v>596</v>
      </c>
      <c r="L642" s="8" t="s">
        <v>715</v>
      </c>
      <c r="M642" s="6" t="str">
        <f>IFERROR(VLOOKUP(D642,貨品明細!D:F,3,0),"")</f>
        <v>HERITAGE</v>
      </c>
    </row>
    <row r="643" spans="1:13" x14ac:dyDescent="0.25">
      <c r="A643" s="8" t="s">
        <v>13</v>
      </c>
      <c r="B643" s="8" t="s">
        <v>27</v>
      </c>
      <c r="C643" s="8" t="s">
        <v>645</v>
      </c>
      <c r="D643" s="8" t="s">
        <v>521</v>
      </c>
      <c r="E643" s="8" t="s">
        <v>579</v>
      </c>
      <c r="F643" s="8" t="s">
        <v>595</v>
      </c>
      <c r="G643" s="9">
        <v>46028</v>
      </c>
      <c r="H643" s="8">
        <v>70</v>
      </c>
      <c r="I643" s="8">
        <v>1</v>
      </c>
      <c r="J643" s="8">
        <v>70</v>
      </c>
      <c r="K643" s="8" t="s">
        <v>656</v>
      </c>
      <c r="L643" s="8" t="s">
        <v>715</v>
      </c>
      <c r="M643" s="6" t="str">
        <f>IFERROR(VLOOKUP(D643,貨品明細!D:F,3,0),"")</f>
        <v>FILA ORIGINALE</v>
      </c>
    </row>
    <row r="644" spans="1:13" x14ac:dyDescent="0.25">
      <c r="A644" s="8" t="s">
        <v>13</v>
      </c>
      <c r="B644" s="8" t="s">
        <v>26</v>
      </c>
      <c r="C644" s="8" t="s">
        <v>18</v>
      </c>
      <c r="D644" s="8" t="s">
        <v>148</v>
      </c>
      <c r="E644" s="8" t="s">
        <v>606</v>
      </c>
      <c r="F644" s="8" t="s">
        <v>595</v>
      </c>
      <c r="G644" s="9">
        <v>46009</v>
      </c>
      <c r="H644" s="8">
        <v>752</v>
      </c>
      <c r="I644" s="8">
        <v>1</v>
      </c>
      <c r="J644" s="8">
        <v>752</v>
      </c>
      <c r="K644" s="8" t="s">
        <v>582</v>
      </c>
      <c r="L644" s="8" t="s">
        <v>757</v>
      </c>
      <c r="M644" s="6" t="str">
        <f>IFERROR(VLOOKUP(D644,貨品明細!D:F,3,0),"")</f>
        <v>WHITE</v>
      </c>
    </row>
    <row r="645" spans="1:13" x14ac:dyDescent="0.25">
      <c r="A645" s="8" t="s">
        <v>13</v>
      </c>
      <c r="B645" s="8" t="s">
        <v>28</v>
      </c>
      <c r="C645" s="8" t="s">
        <v>682</v>
      </c>
      <c r="D645" s="8" t="s">
        <v>510</v>
      </c>
      <c r="E645" s="8" t="s">
        <v>579</v>
      </c>
      <c r="F645" s="8" t="s">
        <v>595</v>
      </c>
      <c r="G645" s="9">
        <v>46058</v>
      </c>
      <c r="H645" s="8">
        <v>792</v>
      </c>
      <c r="I645" s="8">
        <v>1</v>
      </c>
      <c r="J645" s="8">
        <v>792</v>
      </c>
      <c r="K645" s="8" t="s">
        <v>683</v>
      </c>
      <c r="L645" s="8" t="s">
        <v>757</v>
      </c>
      <c r="M645" s="6" t="str">
        <f>IFERROR(VLOOKUP(D645,貨品明細!D:F,3,0),"")</f>
        <v>ORIGINALE</v>
      </c>
    </row>
    <row r="646" spans="1:13" x14ac:dyDescent="0.25">
      <c r="A646" s="8" t="s">
        <v>13</v>
      </c>
      <c r="B646" s="8" t="s">
        <v>28</v>
      </c>
      <c r="C646" s="8" t="s">
        <v>682</v>
      </c>
      <c r="D646" s="8" t="s">
        <v>510</v>
      </c>
      <c r="E646" s="8" t="s">
        <v>579</v>
      </c>
      <c r="F646" s="8" t="s">
        <v>595</v>
      </c>
      <c r="G646" s="9">
        <v>46058</v>
      </c>
      <c r="H646" s="8">
        <v>872</v>
      </c>
      <c r="I646" s="8">
        <v>1</v>
      </c>
      <c r="J646" s="8">
        <v>872</v>
      </c>
      <c r="K646" s="8" t="s">
        <v>683</v>
      </c>
      <c r="L646" s="8" t="s">
        <v>757</v>
      </c>
      <c r="M646" s="6" t="str">
        <f>IFERROR(VLOOKUP(D646,貨品明細!D:F,3,0),"")</f>
        <v>ORIGINALE</v>
      </c>
    </row>
    <row r="647" spans="1:13" x14ac:dyDescent="0.25">
      <c r="A647" s="8" t="s">
        <v>13</v>
      </c>
      <c r="B647" s="8" t="s">
        <v>26</v>
      </c>
      <c r="C647" s="8" t="s">
        <v>15</v>
      </c>
      <c r="D647" s="8" t="s">
        <v>237</v>
      </c>
      <c r="E647" s="8" t="s">
        <v>579</v>
      </c>
      <c r="F647" s="8" t="s">
        <v>581</v>
      </c>
      <c r="G647" s="9">
        <v>45953</v>
      </c>
      <c r="H647" s="8">
        <v>440</v>
      </c>
      <c r="I647" s="8">
        <v>1</v>
      </c>
      <c r="J647" s="8">
        <v>440</v>
      </c>
      <c r="K647" s="8" t="s">
        <v>589</v>
      </c>
      <c r="L647" s="8" t="s">
        <v>763</v>
      </c>
      <c r="M647" s="6" t="str">
        <f>IFERROR(VLOOKUP(D647,貨品明細!D:F,3,0),"")</f>
        <v>FITNESS</v>
      </c>
    </row>
    <row r="648" spans="1:13" x14ac:dyDescent="0.25">
      <c r="A648" s="8" t="s">
        <v>13</v>
      </c>
      <c r="B648" s="8" t="s">
        <v>26</v>
      </c>
      <c r="C648" s="8" t="s">
        <v>19</v>
      </c>
      <c r="D648" s="8" t="s">
        <v>349</v>
      </c>
      <c r="E648" s="8" t="s">
        <v>606</v>
      </c>
      <c r="F648" s="8" t="s">
        <v>595</v>
      </c>
      <c r="G648" s="9">
        <v>46058</v>
      </c>
      <c r="H648" s="8">
        <v>1680</v>
      </c>
      <c r="I648" s="8">
        <v>1</v>
      </c>
      <c r="J648" s="8">
        <v>1680</v>
      </c>
      <c r="K648" s="8" t="s">
        <v>619</v>
      </c>
      <c r="L648" s="8" t="s">
        <v>749</v>
      </c>
      <c r="M648" s="6" t="str">
        <f>IFERROR(VLOOKUP(D648,貨品明細!D:F,3,0),"")</f>
        <v>WHITE</v>
      </c>
    </row>
    <row r="649" spans="1:13" x14ac:dyDescent="0.25">
      <c r="A649" s="8" t="s">
        <v>13</v>
      </c>
      <c r="B649" s="8" t="s">
        <v>26</v>
      </c>
      <c r="C649" s="8" t="s">
        <v>15</v>
      </c>
      <c r="D649" s="8" t="s">
        <v>350</v>
      </c>
      <c r="E649" s="8" t="s">
        <v>606</v>
      </c>
      <c r="F649" s="8" t="s">
        <v>595</v>
      </c>
      <c r="G649" s="9">
        <v>46042</v>
      </c>
      <c r="H649" s="8">
        <v>775</v>
      </c>
      <c r="I649" s="8">
        <v>1</v>
      </c>
      <c r="J649" s="8">
        <v>775</v>
      </c>
      <c r="K649" s="8" t="s">
        <v>620</v>
      </c>
      <c r="L649" s="8" t="s">
        <v>715</v>
      </c>
      <c r="M649" s="6" t="str">
        <f>IFERROR(VLOOKUP(D649,貨品明細!D:F,3,0),"")</f>
        <v>HERITAGE</v>
      </c>
    </row>
    <row r="650" spans="1:13" x14ac:dyDescent="0.25">
      <c r="A650" s="8" t="s">
        <v>13</v>
      </c>
      <c r="B650" s="8" t="s">
        <v>26</v>
      </c>
      <c r="C650" s="8" t="s">
        <v>22</v>
      </c>
      <c r="D650" s="8" t="s">
        <v>312</v>
      </c>
      <c r="E650" s="8" t="s">
        <v>579</v>
      </c>
      <c r="F650" s="8" t="s">
        <v>595</v>
      </c>
      <c r="G650" s="9">
        <v>46042</v>
      </c>
      <c r="H650" s="8">
        <v>580</v>
      </c>
      <c r="I650" s="8">
        <v>1</v>
      </c>
      <c r="J650" s="8">
        <v>580</v>
      </c>
      <c r="K650" s="8" t="s">
        <v>621</v>
      </c>
      <c r="L650" s="8" t="s">
        <v>764</v>
      </c>
      <c r="M650" s="6" t="str">
        <f>IFERROR(VLOOKUP(D650,貨品明細!D:F,3,0),"")</f>
        <v>FITNESS</v>
      </c>
    </row>
    <row r="651" spans="1:13" x14ac:dyDescent="0.25">
      <c r="A651" s="8" t="s">
        <v>13</v>
      </c>
      <c r="B651" s="8" t="s">
        <v>26</v>
      </c>
      <c r="C651" s="8" t="s">
        <v>15</v>
      </c>
      <c r="D651" s="8" t="s">
        <v>277</v>
      </c>
      <c r="E651" s="8" t="s">
        <v>579</v>
      </c>
      <c r="F651" s="8" t="s">
        <v>595</v>
      </c>
      <c r="G651" s="9">
        <v>46042</v>
      </c>
      <c r="H651" s="8">
        <v>704</v>
      </c>
      <c r="I651" s="8">
        <v>1</v>
      </c>
      <c r="J651" s="8">
        <v>704</v>
      </c>
      <c r="K651" s="8" t="s">
        <v>589</v>
      </c>
      <c r="L651" s="8" t="s">
        <v>764</v>
      </c>
      <c r="M651" s="6" t="str">
        <f>IFERROR(VLOOKUP(D651,貨品明細!D:F,3,0),"")</f>
        <v>HERITAGE</v>
      </c>
    </row>
    <row r="652" spans="1:13" x14ac:dyDescent="0.25">
      <c r="A652" s="8" t="s">
        <v>13</v>
      </c>
      <c r="B652" s="8" t="s">
        <v>28</v>
      </c>
      <c r="C652" s="8" t="s">
        <v>682</v>
      </c>
      <c r="D652" s="8" t="s">
        <v>289</v>
      </c>
      <c r="E652" s="8" t="s">
        <v>579</v>
      </c>
      <c r="F652" s="8" t="s">
        <v>595</v>
      </c>
      <c r="G652" s="9">
        <v>46028</v>
      </c>
      <c r="H652" s="8">
        <v>792</v>
      </c>
      <c r="I652" s="8">
        <v>1</v>
      </c>
      <c r="J652" s="8">
        <v>792</v>
      </c>
      <c r="K652" s="8" t="s">
        <v>683</v>
      </c>
      <c r="L652" s="8" t="s">
        <v>764</v>
      </c>
      <c r="M652" s="6" t="str">
        <f>IFERROR(VLOOKUP(D652,貨品明細!D:F,3,0),"")</f>
        <v>ORIGINALE</v>
      </c>
    </row>
    <row r="653" spans="1:13" x14ac:dyDescent="0.25">
      <c r="A653" s="8" t="s">
        <v>13</v>
      </c>
      <c r="B653" s="8" t="s">
        <v>26</v>
      </c>
      <c r="C653" s="8" t="s">
        <v>15</v>
      </c>
      <c r="D653" s="8" t="s">
        <v>502</v>
      </c>
      <c r="E653" s="8" t="s">
        <v>606</v>
      </c>
      <c r="F653" s="8" t="s">
        <v>595</v>
      </c>
      <c r="G653" s="9">
        <v>46028</v>
      </c>
      <c r="H653" s="8">
        <v>624</v>
      </c>
      <c r="I653" s="8">
        <v>1</v>
      </c>
      <c r="J653" s="8">
        <v>624</v>
      </c>
      <c r="K653" s="8" t="s">
        <v>589</v>
      </c>
      <c r="L653" s="8" t="s">
        <v>749</v>
      </c>
      <c r="M653" s="6" t="str">
        <f>IFERROR(VLOOKUP(D653,貨品明細!D:F,3,0),"")</f>
        <v>CNY</v>
      </c>
    </row>
    <row r="654" spans="1:13" x14ac:dyDescent="0.25">
      <c r="A654" s="8" t="s">
        <v>13</v>
      </c>
      <c r="B654" s="8" t="s">
        <v>28</v>
      </c>
      <c r="C654" s="8" t="s">
        <v>682</v>
      </c>
      <c r="D654" s="8" t="s">
        <v>94</v>
      </c>
      <c r="E654" s="8" t="s">
        <v>606</v>
      </c>
      <c r="F654" s="8" t="s">
        <v>595</v>
      </c>
      <c r="G654" s="9">
        <v>46028</v>
      </c>
      <c r="H654" s="8">
        <v>792</v>
      </c>
      <c r="I654" s="8">
        <v>1</v>
      </c>
      <c r="J654" s="8">
        <v>792</v>
      </c>
      <c r="K654" s="8" t="s">
        <v>683</v>
      </c>
      <c r="L654" s="8" t="s">
        <v>763</v>
      </c>
      <c r="M654" s="6" t="str">
        <f>IFERROR(VLOOKUP(D654,貨品明細!D:F,3,0),"")</f>
        <v>ORIGINALE</v>
      </c>
    </row>
    <row r="655" spans="1:13" x14ac:dyDescent="0.25">
      <c r="A655" s="8" t="s">
        <v>13</v>
      </c>
      <c r="B655" s="8" t="s">
        <v>26</v>
      </c>
      <c r="C655" s="8" t="s">
        <v>22</v>
      </c>
      <c r="D655" s="8" t="s">
        <v>495</v>
      </c>
      <c r="E655" s="8" t="s">
        <v>579</v>
      </c>
      <c r="F655" s="8" t="s">
        <v>595</v>
      </c>
      <c r="G655" s="9">
        <v>46028</v>
      </c>
      <c r="H655" s="8">
        <v>464</v>
      </c>
      <c r="I655" s="8">
        <v>1</v>
      </c>
      <c r="J655" s="8">
        <v>464</v>
      </c>
      <c r="K655" s="8" t="s">
        <v>621</v>
      </c>
      <c r="L655" s="8" t="s">
        <v>763</v>
      </c>
      <c r="M655" s="6" t="str">
        <f>IFERROR(VLOOKUP(D655,貨品明細!D:F,3,0),"")</f>
        <v>CNY</v>
      </c>
    </row>
    <row r="656" spans="1:13" x14ac:dyDescent="0.25">
      <c r="A656" s="8" t="s">
        <v>13</v>
      </c>
      <c r="B656" s="8" t="s">
        <v>26</v>
      </c>
      <c r="C656" s="8" t="s">
        <v>19</v>
      </c>
      <c r="D656" s="8" t="s">
        <v>377</v>
      </c>
      <c r="E656" s="8" t="s">
        <v>579</v>
      </c>
      <c r="F656" s="8" t="s">
        <v>581</v>
      </c>
      <c r="G656" s="9">
        <v>45904</v>
      </c>
      <c r="H656" s="8">
        <v>2304</v>
      </c>
      <c r="I656" s="8">
        <v>1</v>
      </c>
      <c r="J656" s="8">
        <v>2304</v>
      </c>
      <c r="K656" s="8" t="s">
        <v>619</v>
      </c>
      <c r="L656" s="8" t="s">
        <v>749</v>
      </c>
      <c r="M656" s="6" t="str">
        <f>IFERROR(VLOOKUP(D656,貨品明細!D:F,3,0),"")</f>
        <v>GOLF</v>
      </c>
    </row>
    <row r="657" spans="1:13" x14ac:dyDescent="0.25">
      <c r="A657" s="8" t="s">
        <v>13</v>
      </c>
      <c r="B657" s="8" t="s">
        <v>26</v>
      </c>
      <c r="C657" s="8" t="s">
        <v>16</v>
      </c>
      <c r="D657" s="8" t="s">
        <v>208</v>
      </c>
      <c r="E657" s="8" t="s">
        <v>606</v>
      </c>
      <c r="F657" s="8" t="s">
        <v>581</v>
      </c>
      <c r="G657" s="9">
        <v>45953</v>
      </c>
      <c r="H657" s="8">
        <v>1737</v>
      </c>
      <c r="I657" s="8">
        <v>1</v>
      </c>
      <c r="J657" s="8">
        <v>1737</v>
      </c>
      <c r="K657" s="8" t="s">
        <v>607</v>
      </c>
      <c r="L657" s="8" t="s">
        <v>749</v>
      </c>
      <c r="M657" s="6" t="str">
        <f>IFERROR(VLOOKUP(D657,貨品明細!D:F,3,0),"")</f>
        <v>HERITAGE</v>
      </c>
    </row>
    <row r="658" spans="1:13" x14ac:dyDescent="0.25">
      <c r="A658" s="8" t="s">
        <v>13</v>
      </c>
      <c r="B658" s="8" t="s">
        <v>28</v>
      </c>
      <c r="C658" s="8" t="s">
        <v>682</v>
      </c>
      <c r="D658" s="8" t="s">
        <v>357</v>
      </c>
      <c r="E658" s="8" t="s">
        <v>606</v>
      </c>
      <c r="F658" s="8" t="s">
        <v>595</v>
      </c>
      <c r="G658" s="9">
        <v>46028</v>
      </c>
      <c r="H658" s="8">
        <v>872</v>
      </c>
      <c r="I658" s="8">
        <v>1</v>
      </c>
      <c r="J658" s="8">
        <v>872</v>
      </c>
      <c r="K658" s="8" t="s">
        <v>683</v>
      </c>
      <c r="L658" s="8" t="s">
        <v>763</v>
      </c>
      <c r="M658" s="6" t="str">
        <f>IFERROR(VLOOKUP(D658,貨品明細!D:F,3,0),"")</f>
        <v>ORIGINALE</v>
      </c>
    </row>
    <row r="659" spans="1:13" x14ac:dyDescent="0.25">
      <c r="A659" s="8" t="s">
        <v>13</v>
      </c>
      <c r="B659" s="8" t="s">
        <v>28</v>
      </c>
      <c r="C659" s="8" t="s">
        <v>684</v>
      </c>
      <c r="D659" s="8" t="s">
        <v>224</v>
      </c>
      <c r="E659" s="8" t="s">
        <v>606</v>
      </c>
      <c r="F659" s="8" t="s">
        <v>595</v>
      </c>
      <c r="G659" s="9">
        <v>46058</v>
      </c>
      <c r="H659" s="8">
        <v>871</v>
      </c>
      <c r="I659" s="8">
        <v>1</v>
      </c>
      <c r="J659" s="8">
        <v>871</v>
      </c>
      <c r="K659" s="8" t="s">
        <v>694</v>
      </c>
      <c r="L659" s="8" t="s">
        <v>763</v>
      </c>
      <c r="M659" s="6">
        <f>IFERROR(VLOOKUP(D659,貨品明細!D:F,3,0),"")</f>
        <v>0</v>
      </c>
    </row>
    <row r="660" spans="1:13" x14ac:dyDescent="0.25">
      <c r="A660" s="8" t="s">
        <v>13</v>
      </c>
      <c r="B660" s="8" t="s">
        <v>26</v>
      </c>
      <c r="C660" s="8" t="s">
        <v>18</v>
      </c>
      <c r="D660" s="8" t="s">
        <v>500</v>
      </c>
      <c r="E660" s="8" t="s">
        <v>606</v>
      </c>
      <c r="F660" s="8" t="s">
        <v>595</v>
      </c>
      <c r="G660" s="9">
        <v>46009</v>
      </c>
      <c r="H660" s="8">
        <v>880</v>
      </c>
      <c r="I660" s="8">
        <v>1</v>
      </c>
      <c r="J660" s="8">
        <v>880</v>
      </c>
      <c r="K660" s="8" t="s">
        <v>582</v>
      </c>
      <c r="L660" s="8" t="s">
        <v>749</v>
      </c>
      <c r="M660" s="6" t="str">
        <f>IFERROR(VLOOKUP(D660,貨品明細!D:F,3,0),"")</f>
        <v>WHITE</v>
      </c>
    </row>
    <row r="661" spans="1:13" x14ac:dyDescent="0.25">
      <c r="A661" s="8" t="s">
        <v>13</v>
      </c>
      <c r="B661" s="8" t="s">
        <v>27</v>
      </c>
      <c r="C661" s="8" t="s">
        <v>669</v>
      </c>
      <c r="D661" s="8" t="s">
        <v>303</v>
      </c>
      <c r="E661" s="8" t="s">
        <v>579</v>
      </c>
      <c r="F661" s="8" t="s">
        <v>581</v>
      </c>
      <c r="G661" s="9">
        <v>45967</v>
      </c>
      <c r="H661" s="8">
        <v>160</v>
      </c>
      <c r="I661" s="8">
        <v>1</v>
      </c>
      <c r="J661" s="8">
        <v>160</v>
      </c>
      <c r="K661" s="8" t="s">
        <v>670</v>
      </c>
      <c r="L661" s="8" t="s">
        <v>757</v>
      </c>
      <c r="M661" s="6" t="str">
        <f>IFERROR(VLOOKUP(D661,貨品明細!D:F,3,0),"")</f>
        <v>WHITE</v>
      </c>
    </row>
    <row r="662" spans="1:13" x14ac:dyDescent="0.25">
      <c r="A662" s="8" t="s">
        <v>13</v>
      </c>
      <c r="B662" s="8" t="s">
        <v>26</v>
      </c>
      <c r="C662" s="8" t="s">
        <v>19</v>
      </c>
      <c r="D662" s="8" t="s">
        <v>69</v>
      </c>
      <c r="E662" s="8" t="s">
        <v>579</v>
      </c>
      <c r="F662" s="8" t="s">
        <v>595</v>
      </c>
      <c r="G662" s="9">
        <v>46058</v>
      </c>
      <c r="H662" s="8">
        <v>1479</v>
      </c>
      <c r="I662" s="8">
        <v>1</v>
      </c>
      <c r="J662" s="8">
        <v>1479</v>
      </c>
      <c r="K662" s="8" t="s">
        <v>619</v>
      </c>
      <c r="L662" s="8" t="s">
        <v>742</v>
      </c>
      <c r="M662" s="6" t="str">
        <f>IFERROR(VLOOKUP(D662,貨品明細!D:F,3,0),"")</f>
        <v>WHITE</v>
      </c>
    </row>
    <row r="663" spans="1:13" x14ac:dyDescent="0.25">
      <c r="A663" s="8" t="s">
        <v>13</v>
      </c>
      <c r="B663" s="8" t="s">
        <v>26</v>
      </c>
      <c r="C663" s="8" t="s">
        <v>15</v>
      </c>
      <c r="D663" s="8" t="s">
        <v>459</v>
      </c>
      <c r="E663" s="8" t="s">
        <v>606</v>
      </c>
      <c r="F663" s="8" t="s">
        <v>595</v>
      </c>
      <c r="G663" s="9">
        <v>45995</v>
      </c>
      <c r="H663" s="8">
        <v>704</v>
      </c>
      <c r="I663" s="8">
        <v>1</v>
      </c>
      <c r="J663" s="8">
        <v>704</v>
      </c>
      <c r="K663" s="8" t="s">
        <v>596</v>
      </c>
      <c r="L663" s="8" t="s">
        <v>715</v>
      </c>
      <c r="M663" s="6" t="str">
        <f>IFERROR(VLOOKUP(D663,貨品明細!D:F,3,0),"")</f>
        <v>FITNESS</v>
      </c>
    </row>
    <row r="664" spans="1:13" x14ac:dyDescent="0.25">
      <c r="A664" s="8" t="s">
        <v>13</v>
      </c>
      <c r="B664" s="8" t="s">
        <v>26</v>
      </c>
      <c r="C664" s="8" t="s">
        <v>17</v>
      </c>
      <c r="D664" s="8" t="s">
        <v>413</v>
      </c>
      <c r="E664" s="8" t="s">
        <v>579</v>
      </c>
      <c r="F664" s="8" t="s">
        <v>595</v>
      </c>
      <c r="G664" s="9">
        <v>46009</v>
      </c>
      <c r="H664" s="8">
        <v>1919</v>
      </c>
      <c r="I664" s="8">
        <v>1</v>
      </c>
      <c r="J664" s="8">
        <v>1919</v>
      </c>
      <c r="K664" s="8" t="s">
        <v>640</v>
      </c>
      <c r="L664" s="8" t="s">
        <v>749</v>
      </c>
      <c r="M664" s="6" t="str">
        <f>IFERROR(VLOOKUP(D664,貨品明細!D:F,3,0),"")</f>
        <v>FILA ORIGINALE</v>
      </c>
    </row>
    <row r="665" spans="1:13" x14ac:dyDescent="0.25">
      <c r="A665" s="8" t="s">
        <v>13</v>
      </c>
      <c r="B665" s="8" t="s">
        <v>26</v>
      </c>
      <c r="C665" s="8" t="s">
        <v>22</v>
      </c>
      <c r="D665" s="8" t="s">
        <v>311</v>
      </c>
      <c r="E665" s="8" t="s">
        <v>579</v>
      </c>
      <c r="F665" s="8" t="s">
        <v>595</v>
      </c>
      <c r="G665" s="9">
        <v>46042</v>
      </c>
      <c r="H665" s="8">
        <v>580</v>
      </c>
      <c r="I665" s="8">
        <v>1</v>
      </c>
      <c r="J665" s="8">
        <v>580</v>
      </c>
      <c r="K665" s="8" t="s">
        <v>621</v>
      </c>
      <c r="L665" s="8" t="s">
        <v>749</v>
      </c>
      <c r="M665" s="6" t="str">
        <f>IFERROR(VLOOKUP(D665,貨品明細!D:F,3,0),"")</f>
        <v>FITNESS</v>
      </c>
    </row>
    <row r="666" spans="1:13" x14ac:dyDescent="0.25">
      <c r="A666" s="8" t="s">
        <v>13</v>
      </c>
      <c r="B666" s="8" t="s">
        <v>27</v>
      </c>
      <c r="C666" s="8" t="s">
        <v>645</v>
      </c>
      <c r="D666" s="8" t="s">
        <v>373</v>
      </c>
      <c r="E666" s="8" t="s">
        <v>606</v>
      </c>
      <c r="F666" s="8" t="s">
        <v>595</v>
      </c>
      <c r="G666" s="9">
        <v>45995</v>
      </c>
      <c r="H666" s="8">
        <v>70</v>
      </c>
      <c r="I666" s="8">
        <v>1</v>
      </c>
      <c r="J666" s="8">
        <v>70</v>
      </c>
      <c r="K666" s="8" t="s">
        <v>656</v>
      </c>
      <c r="L666" s="8" t="s">
        <v>764</v>
      </c>
      <c r="M666" s="6" t="str">
        <f>IFERROR(VLOOKUP(D666,貨品明細!D:F,3,0),"")</f>
        <v>HERITAGE</v>
      </c>
    </row>
    <row r="667" spans="1:13" x14ac:dyDescent="0.25">
      <c r="A667" s="8" t="s">
        <v>13</v>
      </c>
      <c r="B667" s="8" t="s">
        <v>26</v>
      </c>
      <c r="C667" s="8" t="s">
        <v>15</v>
      </c>
      <c r="D667" s="8" t="s">
        <v>343</v>
      </c>
      <c r="E667" s="8" t="s">
        <v>579</v>
      </c>
      <c r="F667" s="8" t="s">
        <v>595</v>
      </c>
      <c r="G667" s="9">
        <v>46028</v>
      </c>
      <c r="H667" s="8">
        <v>774</v>
      </c>
      <c r="I667" s="8">
        <v>1</v>
      </c>
      <c r="J667" s="8">
        <v>774</v>
      </c>
      <c r="K667" s="8" t="s">
        <v>620</v>
      </c>
      <c r="L667" s="8" t="s">
        <v>757</v>
      </c>
      <c r="M667" s="6" t="str">
        <f>IFERROR(VLOOKUP(D667,貨品明細!D:F,3,0),"")</f>
        <v>CNY</v>
      </c>
    </row>
    <row r="668" spans="1:13" x14ac:dyDescent="0.25">
      <c r="A668" s="8" t="s">
        <v>13</v>
      </c>
      <c r="B668" s="8" t="s">
        <v>28</v>
      </c>
      <c r="C668" s="8" t="s">
        <v>682</v>
      </c>
      <c r="D668" s="8" t="s">
        <v>220</v>
      </c>
      <c r="E668" s="8" t="s">
        <v>579</v>
      </c>
      <c r="F668" s="8" t="s">
        <v>595</v>
      </c>
      <c r="G668" s="9">
        <v>46058</v>
      </c>
      <c r="H668" s="8">
        <v>1090</v>
      </c>
      <c r="I668" s="8">
        <v>1</v>
      </c>
      <c r="J668" s="8">
        <v>1090</v>
      </c>
      <c r="K668" s="8" t="s">
        <v>683</v>
      </c>
      <c r="L668" s="8" t="s">
        <v>756</v>
      </c>
      <c r="M668" s="6" t="str">
        <f>IFERROR(VLOOKUP(D668,貨品明細!D:F,3,0),"")</f>
        <v>ORIGINALE</v>
      </c>
    </row>
    <row r="669" spans="1:13" x14ac:dyDescent="0.25">
      <c r="A669" s="8" t="s">
        <v>13</v>
      </c>
      <c r="B669" s="8" t="s">
        <v>26</v>
      </c>
      <c r="C669" s="8" t="s">
        <v>24</v>
      </c>
      <c r="D669" s="8" t="s">
        <v>793</v>
      </c>
      <c r="E669" s="8" t="s">
        <v>606</v>
      </c>
      <c r="F669" s="8" t="s">
        <v>631</v>
      </c>
      <c r="G669" s="9">
        <v>46086</v>
      </c>
      <c r="H669" s="8">
        <v>1980</v>
      </c>
      <c r="I669" s="8">
        <v>1</v>
      </c>
      <c r="J669" s="8">
        <v>1980</v>
      </c>
      <c r="K669" s="8" t="s">
        <v>630</v>
      </c>
      <c r="L669" s="8" t="s">
        <v>749</v>
      </c>
      <c r="M669" s="6" t="str">
        <f>IFERROR(VLOOKUP(D669,貨品明細!D:F,3,0),"")</f>
        <v>GOLF</v>
      </c>
    </row>
    <row r="670" spans="1:13" x14ac:dyDescent="0.25">
      <c r="A670" s="8" t="s">
        <v>13</v>
      </c>
      <c r="B670" s="8" t="s">
        <v>26</v>
      </c>
      <c r="C670" s="8" t="s">
        <v>15</v>
      </c>
      <c r="D670" s="8" t="s">
        <v>534</v>
      </c>
      <c r="E670" s="8" t="s">
        <v>579</v>
      </c>
      <c r="F670" s="8" t="s">
        <v>595</v>
      </c>
      <c r="G670" s="9">
        <v>45995</v>
      </c>
      <c r="H670" s="8">
        <v>624</v>
      </c>
      <c r="I670" s="8">
        <v>1</v>
      </c>
      <c r="J670" s="8">
        <v>624</v>
      </c>
      <c r="K670" s="8" t="s">
        <v>589</v>
      </c>
      <c r="L670" s="8" t="s">
        <v>749</v>
      </c>
      <c r="M670" s="6" t="str">
        <f>IFERROR(VLOOKUP(D670,貨品明細!D:F,3,0),"")</f>
        <v>FITNESS</v>
      </c>
    </row>
    <row r="671" spans="1:13" x14ac:dyDescent="0.25">
      <c r="A671" s="8" t="s">
        <v>14</v>
      </c>
      <c r="B671" s="8" t="s">
        <v>26</v>
      </c>
      <c r="C671" s="8" t="s">
        <v>728</v>
      </c>
      <c r="D671" s="8" t="s">
        <v>729</v>
      </c>
      <c r="E671" s="8" t="s">
        <v>579</v>
      </c>
      <c r="F671" s="8" t="s">
        <v>595</v>
      </c>
      <c r="G671" s="9">
        <v>46028</v>
      </c>
      <c r="H671" s="8">
        <v>1743</v>
      </c>
      <c r="I671" s="8">
        <v>1</v>
      </c>
      <c r="J671" s="8">
        <v>1743</v>
      </c>
      <c r="K671" s="8" t="s">
        <v>730</v>
      </c>
      <c r="L671" s="8" t="s">
        <v>757</v>
      </c>
      <c r="M671" s="6" t="str">
        <f>IFERROR(VLOOKUP(D671,貨品明細!D:F,3,0),"")</f>
        <v>潮牌</v>
      </c>
    </row>
    <row r="672" spans="1:13" x14ac:dyDescent="0.25">
      <c r="A672" s="8" t="s">
        <v>14</v>
      </c>
      <c r="B672" s="8" t="s">
        <v>26</v>
      </c>
      <c r="C672" s="8" t="s">
        <v>24</v>
      </c>
      <c r="D672" s="8" t="s">
        <v>747</v>
      </c>
      <c r="E672" s="8" t="s">
        <v>661</v>
      </c>
      <c r="F672" s="8" t="s">
        <v>595</v>
      </c>
      <c r="G672" s="9">
        <v>46028</v>
      </c>
      <c r="H672" s="8">
        <v>944</v>
      </c>
      <c r="I672" s="8">
        <v>1</v>
      </c>
      <c r="J672" s="8">
        <v>944</v>
      </c>
      <c r="K672" s="8" t="s">
        <v>623</v>
      </c>
      <c r="L672" s="8" t="s">
        <v>763</v>
      </c>
      <c r="M672" s="6" t="str">
        <f>IFERROR(VLOOKUP(D672,貨品明細!D:F,3,0),"")</f>
        <v>潮牌</v>
      </c>
    </row>
    <row r="673" spans="1:13" x14ac:dyDescent="0.25">
      <c r="A673" s="8" t="s">
        <v>13</v>
      </c>
      <c r="B673" s="8" t="s">
        <v>26</v>
      </c>
      <c r="C673" s="8" t="s">
        <v>18</v>
      </c>
      <c r="D673" s="8" t="s">
        <v>148</v>
      </c>
      <c r="E673" s="8" t="s">
        <v>606</v>
      </c>
      <c r="F673" s="8" t="s">
        <v>595</v>
      </c>
      <c r="G673" s="9">
        <v>46009</v>
      </c>
      <c r="H673" s="8">
        <v>827</v>
      </c>
      <c r="I673" s="8">
        <v>1</v>
      </c>
      <c r="J673" s="8">
        <v>827</v>
      </c>
      <c r="K673" s="8" t="s">
        <v>582</v>
      </c>
      <c r="L673" s="8" t="s">
        <v>756</v>
      </c>
      <c r="M673" s="6" t="str">
        <f>IFERROR(VLOOKUP(D673,貨品明細!D:F,3,0),"")</f>
        <v>WHITE</v>
      </c>
    </row>
    <row r="674" spans="1:13" x14ac:dyDescent="0.25">
      <c r="A674" s="8" t="s">
        <v>13</v>
      </c>
      <c r="B674" s="8" t="s">
        <v>27</v>
      </c>
      <c r="C674" s="8" t="s">
        <v>649</v>
      </c>
      <c r="D674" s="8" t="s">
        <v>59</v>
      </c>
      <c r="E674" s="8" t="s">
        <v>579</v>
      </c>
      <c r="F674" s="8" t="s">
        <v>595</v>
      </c>
      <c r="G674" s="9">
        <v>45995</v>
      </c>
      <c r="H674" s="8">
        <v>299</v>
      </c>
      <c r="I674" s="8">
        <v>1</v>
      </c>
      <c r="J674" s="8">
        <v>299</v>
      </c>
      <c r="K674" s="8" t="s">
        <v>650</v>
      </c>
      <c r="L674" s="8" t="s">
        <v>756</v>
      </c>
      <c r="M674" s="6" t="str">
        <f>IFERROR(VLOOKUP(D674,貨品明細!D:F,3,0),"")</f>
        <v>FITNESS</v>
      </c>
    </row>
    <row r="675" spans="1:13" x14ac:dyDescent="0.25">
      <c r="A675" s="8" t="s">
        <v>13</v>
      </c>
      <c r="B675" s="8" t="s">
        <v>26</v>
      </c>
      <c r="C675" s="8" t="s">
        <v>22</v>
      </c>
      <c r="D675" s="8" t="s">
        <v>495</v>
      </c>
      <c r="E675" s="8" t="s">
        <v>579</v>
      </c>
      <c r="F675" s="8" t="s">
        <v>595</v>
      </c>
      <c r="G675" s="9">
        <v>46028</v>
      </c>
      <c r="H675" s="8">
        <v>464</v>
      </c>
      <c r="I675" s="8">
        <v>1</v>
      </c>
      <c r="J675" s="8">
        <v>464</v>
      </c>
      <c r="K675" s="8" t="s">
        <v>621</v>
      </c>
      <c r="L675" s="8" t="s">
        <v>742</v>
      </c>
      <c r="M675" s="6" t="str">
        <f>IFERROR(VLOOKUP(D675,貨品明細!D:F,3,0),"")</f>
        <v>CNY</v>
      </c>
    </row>
    <row r="676" spans="1:13" x14ac:dyDescent="0.25">
      <c r="A676" s="8" t="s">
        <v>13</v>
      </c>
      <c r="B676" s="8" t="s">
        <v>27</v>
      </c>
      <c r="C676" s="8" t="s">
        <v>669</v>
      </c>
      <c r="D676" s="8" t="s">
        <v>876</v>
      </c>
      <c r="E676" s="8" t="s">
        <v>579</v>
      </c>
      <c r="F676" s="8" t="s">
        <v>595</v>
      </c>
      <c r="G676" s="9">
        <v>45995</v>
      </c>
      <c r="H676" s="8">
        <v>160</v>
      </c>
      <c r="I676" s="8">
        <v>1</v>
      </c>
      <c r="J676" s="8">
        <v>160</v>
      </c>
      <c r="K676" s="8" t="s">
        <v>670</v>
      </c>
      <c r="L676" s="8" t="s">
        <v>763</v>
      </c>
      <c r="M676" s="6" t="str">
        <f>IFERROR(VLOOKUP(D676,貨品明細!D:F,3,0),"")</f>
        <v>WHITE</v>
      </c>
    </row>
    <row r="677" spans="1:13" x14ac:dyDescent="0.25">
      <c r="A677" s="8" t="s">
        <v>13</v>
      </c>
      <c r="B677" s="8" t="s">
        <v>26</v>
      </c>
      <c r="C677" s="8" t="s">
        <v>22</v>
      </c>
      <c r="D677" s="8" t="s">
        <v>75</v>
      </c>
      <c r="E677" s="8" t="s">
        <v>579</v>
      </c>
      <c r="F677" s="8" t="s">
        <v>595</v>
      </c>
      <c r="G677" s="9">
        <v>46028</v>
      </c>
      <c r="H677" s="8">
        <v>464</v>
      </c>
      <c r="I677" s="8">
        <v>1</v>
      </c>
      <c r="J677" s="8">
        <v>464</v>
      </c>
      <c r="K677" s="8" t="s">
        <v>621</v>
      </c>
      <c r="L677" s="8" t="s">
        <v>715</v>
      </c>
      <c r="M677" s="6" t="str">
        <f>IFERROR(VLOOKUP(D677,貨品明細!D:F,3,0),"")</f>
        <v>CNY</v>
      </c>
    </row>
    <row r="678" spans="1:13" x14ac:dyDescent="0.25">
      <c r="A678" s="8" t="s">
        <v>13</v>
      </c>
      <c r="B678" s="8" t="s">
        <v>26</v>
      </c>
      <c r="C678" s="8" t="s">
        <v>16</v>
      </c>
      <c r="D678" s="8" t="s">
        <v>484</v>
      </c>
      <c r="E678" s="8" t="s">
        <v>579</v>
      </c>
      <c r="F678" s="8" t="s">
        <v>581</v>
      </c>
      <c r="G678" s="9">
        <v>45923</v>
      </c>
      <c r="H678" s="8">
        <v>2017</v>
      </c>
      <c r="I678" s="8">
        <v>1</v>
      </c>
      <c r="J678" s="8">
        <v>2017</v>
      </c>
      <c r="K678" s="8" t="s">
        <v>607</v>
      </c>
      <c r="L678" s="8" t="s">
        <v>749</v>
      </c>
      <c r="M678" s="6" t="str">
        <f>IFERROR(VLOOKUP(D678,貨品明細!D:F,3,0),"")</f>
        <v>WHITE</v>
      </c>
    </row>
    <row r="679" spans="1:13" x14ac:dyDescent="0.25">
      <c r="A679" s="8" t="s">
        <v>13</v>
      </c>
      <c r="B679" s="8" t="s">
        <v>28</v>
      </c>
      <c r="C679" s="8"/>
      <c r="D679" s="8" t="s">
        <v>297</v>
      </c>
      <c r="E679" s="8" t="s">
        <v>606</v>
      </c>
      <c r="F679" s="8" t="s">
        <v>595</v>
      </c>
      <c r="G679" s="9">
        <v>45995</v>
      </c>
      <c r="H679" s="8">
        <v>1190</v>
      </c>
      <c r="I679" s="8">
        <v>1</v>
      </c>
      <c r="J679" s="8">
        <v>1190</v>
      </c>
      <c r="K679" s="8" t="s">
        <v>687</v>
      </c>
      <c r="L679" s="8" t="s">
        <v>763</v>
      </c>
      <c r="M679" s="6">
        <f>IFERROR(VLOOKUP(D679,貨品明細!D:F,3,0),"")</f>
        <v>0</v>
      </c>
    </row>
    <row r="680" spans="1:13" x14ac:dyDescent="0.25">
      <c r="A680" s="8" t="s">
        <v>13</v>
      </c>
      <c r="B680" s="8" t="s">
        <v>26</v>
      </c>
      <c r="C680" s="8" t="s">
        <v>20</v>
      </c>
      <c r="D680" s="8" t="s">
        <v>42</v>
      </c>
      <c r="E680" s="8" t="s">
        <v>579</v>
      </c>
      <c r="F680" s="8" t="s">
        <v>595</v>
      </c>
      <c r="G680" s="9">
        <v>45995</v>
      </c>
      <c r="H680" s="8">
        <v>1303</v>
      </c>
      <c r="I680" s="8">
        <v>1</v>
      </c>
      <c r="J680" s="8">
        <v>1303</v>
      </c>
      <c r="K680" s="8" t="s">
        <v>601</v>
      </c>
      <c r="L680" s="8" t="s">
        <v>756</v>
      </c>
      <c r="M680" s="6" t="str">
        <f>IFERROR(VLOOKUP(D680,貨品明細!D:F,3,0),"")</f>
        <v>GOLF</v>
      </c>
    </row>
    <row r="681" spans="1:13" x14ac:dyDescent="0.25">
      <c r="A681" s="8" t="s">
        <v>13</v>
      </c>
      <c r="B681" s="8" t="s">
        <v>26</v>
      </c>
      <c r="C681" s="8" t="s">
        <v>19</v>
      </c>
      <c r="D681" s="8" t="s">
        <v>217</v>
      </c>
      <c r="E681" s="8" t="s">
        <v>606</v>
      </c>
      <c r="F681" s="8" t="s">
        <v>595</v>
      </c>
      <c r="G681" s="9">
        <v>46058</v>
      </c>
      <c r="H681" s="8">
        <v>1479</v>
      </c>
      <c r="I681" s="8">
        <v>1</v>
      </c>
      <c r="J681" s="8">
        <v>1479</v>
      </c>
      <c r="K681" s="8" t="s">
        <v>619</v>
      </c>
      <c r="L681" s="8" t="s">
        <v>763</v>
      </c>
      <c r="M681" s="6" t="str">
        <f>IFERROR(VLOOKUP(D681,貨品明細!D:F,3,0),"")</f>
        <v>FILA ORIGINALE</v>
      </c>
    </row>
    <row r="682" spans="1:13" x14ac:dyDescent="0.25">
      <c r="A682" s="8" t="s">
        <v>13</v>
      </c>
      <c r="B682" s="8" t="s">
        <v>28</v>
      </c>
      <c r="C682" s="8" t="s">
        <v>682</v>
      </c>
      <c r="D682" s="8" t="s">
        <v>514</v>
      </c>
      <c r="E682" s="8" t="s">
        <v>606</v>
      </c>
      <c r="F682" s="8" t="s">
        <v>595</v>
      </c>
      <c r="G682" s="9">
        <v>46058</v>
      </c>
      <c r="H682" s="8">
        <v>990</v>
      </c>
      <c r="I682" s="8">
        <v>1</v>
      </c>
      <c r="J682" s="8">
        <v>990</v>
      </c>
      <c r="K682" s="8" t="s">
        <v>683</v>
      </c>
      <c r="L682" s="8" t="s">
        <v>715</v>
      </c>
      <c r="M682" s="6" t="str">
        <f>IFERROR(VLOOKUP(D682,貨品明細!D:F,3,0),"")</f>
        <v>ORIGINALE</v>
      </c>
    </row>
    <row r="683" spans="1:13" x14ac:dyDescent="0.25">
      <c r="A683" s="8" t="s">
        <v>13</v>
      </c>
      <c r="B683" s="8" t="s">
        <v>28</v>
      </c>
      <c r="C683" s="8" t="s">
        <v>684</v>
      </c>
      <c r="D683" s="8" t="s">
        <v>292</v>
      </c>
      <c r="E683" s="8" t="s">
        <v>579</v>
      </c>
      <c r="F683" s="8" t="s">
        <v>595</v>
      </c>
      <c r="G683" s="9">
        <v>46028</v>
      </c>
      <c r="H683" s="8">
        <v>792</v>
      </c>
      <c r="I683" s="8">
        <v>1</v>
      </c>
      <c r="J683" s="8">
        <v>792</v>
      </c>
      <c r="K683" s="8" t="s">
        <v>688</v>
      </c>
      <c r="L683" s="8" t="s">
        <v>749</v>
      </c>
      <c r="M683" s="6" t="str">
        <f>IFERROR(VLOOKUP(D683,貨品明細!D:F,3,0),"")</f>
        <v>HERITAGE</v>
      </c>
    </row>
    <row r="684" spans="1:13" x14ac:dyDescent="0.25">
      <c r="A684" s="8" t="s">
        <v>13</v>
      </c>
      <c r="B684" s="8" t="s">
        <v>28</v>
      </c>
      <c r="C684" s="8" t="s">
        <v>698</v>
      </c>
      <c r="D684" s="8" t="s">
        <v>549</v>
      </c>
      <c r="E684" s="8" t="s">
        <v>606</v>
      </c>
      <c r="F684" s="8" t="s">
        <v>595</v>
      </c>
      <c r="G684" s="9">
        <v>45995</v>
      </c>
      <c r="H684" s="8">
        <v>712</v>
      </c>
      <c r="I684" s="8">
        <v>1</v>
      </c>
      <c r="J684" s="8">
        <v>712</v>
      </c>
      <c r="K684" s="8" t="s">
        <v>700</v>
      </c>
      <c r="L684" s="8" t="s">
        <v>749</v>
      </c>
      <c r="M684" s="6" t="str">
        <f>IFERROR(VLOOKUP(D684,貨品明細!D:F,3,0),"")</f>
        <v>TENNIS</v>
      </c>
    </row>
    <row r="685" spans="1:13" x14ac:dyDescent="0.25">
      <c r="A685" s="8" t="s">
        <v>13</v>
      </c>
      <c r="B685" s="8" t="s">
        <v>26</v>
      </c>
      <c r="C685" s="8" t="s">
        <v>15</v>
      </c>
      <c r="D685" s="8" t="s">
        <v>460</v>
      </c>
      <c r="E685" s="8" t="s">
        <v>606</v>
      </c>
      <c r="F685" s="8" t="s">
        <v>595</v>
      </c>
      <c r="G685" s="9">
        <v>45995</v>
      </c>
      <c r="H685" s="8">
        <v>704</v>
      </c>
      <c r="I685" s="8">
        <v>1</v>
      </c>
      <c r="J685" s="8">
        <v>704</v>
      </c>
      <c r="K685" s="8" t="s">
        <v>596</v>
      </c>
      <c r="L685" s="8" t="s">
        <v>749</v>
      </c>
      <c r="M685" s="6" t="str">
        <f>IFERROR(VLOOKUP(D685,貨品明細!D:F,3,0),"")</f>
        <v>FITNESS</v>
      </c>
    </row>
    <row r="686" spans="1:13" x14ac:dyDescent="0.25">
      <c r="A686" s="8" t="s">
        <v>13</v>
      </c>
      <c r="B686" s="8" t="s">
        <v>26</v>
      </c>
      <c r="C686" s="8" t="s">
        <v>15</v>
      </c>
      <c r="D686" s="8" t="s">
        <v>210</v>
      </c>
      <c r="E686" s="8" t="s">
        <v>606</v>
      </c>
      <c r="F686" s="8" t="s">
        <v>595</v>
      </c>
      <c r="G686" s="9">
        <v>46009</v>
      </c>
      <c r="H686" s="8">
        <v>980</v>
      </c>
      <c r="I686" s="8">
        <v>1</v>
      </c>
      <c r="J686" s="8">
        <v>980</v>
      </c>
      <c r="K686" s="8" t="s">
        <v>620</v>
      </c>
      <c r="L686" s="8" t="s">
        <v>749</v>
      </c>
      <c r="M686" s="6" t="str">
        <f>IFERROR(VLOOKUP(D686,貨品明細!D:F,3,0),"")</f>
        <v>WHITE</v>
      </c>
    </row>
    <row r="687" spans="1:13" x14ac:dyDescent="0.25">
      <c r="A687" s="8" t="s">
        <v>13</v>
      </c>
      <c r="B687" s="8" t="s">
        <v>26</v>
      </c>
      <c r="C687" s="8" t="s">
        <v>17</v>
      </c>
      <c r="D687" s="8" t="s">
        <v>504</v>
      </c>
      <c r="E687" s="8" t="s">
        <v>606</v>
      </c>
      <c r="F687" s="8" t="s">
        <v>595</v>
      </c>
      <c r="G687" s="9">
        <v>46058</v>
      </c>
      <c r="H687" s="8">
        <v>1280</v>
      </c>
      <c r="I687" s="8">
        <v>1</v>
      </c>
      <c r="J687" s="8">
        <v>1280</v>
      </c>
      <c r="K687" s="8" t="s">
        <v>599</v>
      </c>
      <c r="L687" s="8" t="s">
        <v>764</v>
      </c>
      <c r="M687" s="6" t="str">
        <f>IFERROR(VLOOKUP(D687,貨品明細!D:F,3,0),"")</f>
        <v>FILA ORIGINALE</v>
      </c>
    </row>
    <row r="688" spans="1:13" x14ac:dyDescent="0.25">
      <c r="A688" s="8" t="s">
        <v>14</v>
      </c>
      <c r="B688" s="8" t="s">
        <v>28</v>
      </c>
      <c r="C688" s="8" t="s">
        <v>736</v>
      </c>
      <c r="D688" s="8" t="s">
        <v>737</v>
      </c>
      <c r="E688" s="8" t="s">
        <v>606</v>
      </c>
      <c r="F688" s="8" t="s">
        <v>595</v>
      </c>
      <c r="G688" s="9">
        <v>46028</v>
      </c>
      <c r="H688" s="8">
        <v>990</v>
      </c>
      <c r="I688" s="8">
        <v>1</v>
      </c>
      <c r="J688" s="8">
        <v>990</v>
      </c>
      <c r="K688" s="8" t="s">
        <v>739</v>
      </c>
      <c r="L688" s="8" t="s">
        <v>742</v>
      </c>
      <c r="M688" s="6" t="str">
        <f>IFERROR(VLOOKUP(D688,貨品明細!D:F,3,0),"")</f>
        <v>FUSIONEER</v>
      </c>
    </row>
    <row r="689" spans="1:13" x14ac:dyDescent="0.25">
      <c r="A689" s="8" t="s">
        <v>13</v>
      </c>
      <c r="B689" s="8" t="s">
        <v>28</v>
      </c>
      <c r="C689" s="8" t="s">
        <v>682</v>
      </c>
      <c r="D689" s="8" t="s">
        <v>92</v>
      </c>
      <c r="E689" s="8" t="s">
        <v>606</v>
      </c>
      <c r="F689" s="8" t="s">
        <v>595</v>
      </c>
      <c r="G689" s="9">
        <v>46028</v>
      </c>
      <c r="H689" s="8">
        <v>792</v>
      </c>
      <c r="I689" s="8">
        <v>1</v>
      </c>
      <c r="J689" s="8">
        <v>792</v>
      </c>
      <c r="K689" s="8" t="s">
        <v>683</v>
      </c>
      <c r="L689" s="8" t="s">
        <v>763</v>
      </c>
      <c r="M689" s="6" t="str">
        <f>IFERROR(VLOOKUP(D689,貨品明細!D:F,3,0),"")</f>
        <v>ORIGINALE</v>
      </c>
    </row>
    <row r="690" spans="1:13" x14ac:dyDescent="0.25">
      <c r="A690" s="8" t="s">
        <v>13</v>
      </c>
      <c r="B690" s="8" t="s">
        <v>719</v>
      </c>
      <c r="C690" s="8" t="s">
        <v>720</v>
      </c>
      <c r="D690" s="8" t="s">
        <v>745</v>
      </c>
      <c r="E690" s="8" t="s">
        <v>661</v>
      </c>
      <c r="F690" s="8" t="s">
        <v>726</v>
      </c>
      <c r="G690" s="9">
        <v>46001</v>
      </c>
      <c r="H690" s="8">
        <v>0</v>
      </c>
      <c r="I690" s="8">
        <v>1</v>
      </c>
      <c r="J690" s="8">
        <v>0</v>
      </c>
      <c r="K690" s="8" t="s">
        <v>746</v>
      </c>
      <c r="L690" s="8" t="s">
        <v>764</v>
      </c>
      <c r="M690" s="6">
        <f>IFERROR(VLOOKUP(D690,貨品明細!D:F,3,0),"")</f>
        <v>0</v>
      </c>
    </row>
    <row r="691" spans="1:13" x14ac:dyDescent="0.25">
      <c r="A691" s="8" t="s">
        <v>13</v>
      </c>
      <c r="B691" s="8" t="s">
        <v>27</v>
      </c>
      <c r="C691" s="8" t="s">
        <v>645</v>
      </c>
      <c r="D691" s="8" t="s">
        <v>234</v>
      </c>
      <c r="E691" s="8" t="s">
        <v>606</v>
      </c>
      <c r="F691" s="8" t="s">
        <v>581</v>
      </c>
      <c r="G691" s="9">
        <v>45939</v>
      </c>
      <c r="H691" s="8">
        <v>70</v>
      </c>
      <c r="I691" s="8">
        <v>1</v>
      </c>
      <c r="J691" s="8">
        <v>70</v>
      </c>
      <c r="K691" s="8" t="s">
        <v>656</v>
      </c>
      <c r="L691" s="8" t="s">
        <v>715</v>
      </c>
      <c r="M691" s="6" t="str">
        <f>IFERROR(VLOOKUP(D691,貨品明細!D:F,3,0),"")</f>
        <v>FILA ORIGINALE</v>
      </c>
    </row>
    <row r="692" spans="1:13" x14ac:dyDescent="0.25">
      <c r="A692" s="8" t="s">
        <v>13</v>
      </c>
      <c r="B692" s="8" t="s">
        <v>27</v>
      </c>
      <c r="C692" s="8" t="s">
        <v>653</v>
      </c>
      <c r="D692" s="8" t="s">
        <v>169</v>
      </c>
      <c r="E692" s="8" t="s">
        <v>606</v>
      </c>
      <c r="F692" s="8" t="s">
        <v>595</v>
      </c>
      <c r="G692" s="9">
        <v>45995</v>
      </c>
      <c r="H692" s="8">
        <v>578</v>
      </c>
      <c r="I692" s="8">
        <v>1</v>
      </c>
      <c r="J692" s="8">
        <v>578</v>
      </c>
      <c r="K692" s="8" t="s">
        <v>655</v>
      </c>
      <c r="L692" s="8" t="s">
        <v>763</v>
      </c>
      <c r="M692" s="6" t="str">
        <f>IFERROR(VLOOKUP(D692,貨品明細!D:F,3,0),"")</f>
        <v>HERITAGE</v>
      </c>
    </row>
    <row r="693" spans="1:13" x14ac:dyDescent="0.25">
      <c r="A693" s="8" t="s">
        <v>13</v>
      </c>
      <c r="B693" s="8" t="s">
        <v>26</v>
      </c>
      <c r="C693" s="8" t="s">
        <v>19</v>
      </c>
      <c r="D693" s="8" t="s">
        <v>331</v>
      </c>
      <c r="E693" s="8" t="s">
        <v>579</v>
      </c>
      <c r="F693" s="8" t="s">
        <v>581</v>
      </c>
      <c r="G693" s="9">
        <v>45904</v>
      </c>
      <c r="H693" s="8">
        <v>2447</v>
      </c>
      <c r="I693" s="8">
        <v>1</v>
      </c>
      <c r="J693" s="8">
        <v>2380</v>
      </c>
      <c r="K693" s="8" t="s">
        <v>619</v>
      </c>
      <c r="L693" s="8" t="s">
        <v>742</v>
      </c>
      <c r="M693" s="6" t="str">
        <f>IFERROR(VLOOKUP(D693,貨品明細!D:F,3,0),"")</f>
        <v>BLUE</v>
      </c>
    </row>
    <row r="694" spans="1:13" x14ac:dyDescent="0.25">
      <c r="A694" s="8" t="s">
        <v>13</v>
      </c>
      <c r="B694" s="8" t="s">
        <v>28</v>
      </c>
      <c r="C694" s="8" t="s">
        <v>684</v>
      </c>
      <c r="D694" s="8" t="s">
        <v>292</v>
      </c>
      <c r="E694" s="8" t="s">
        <v>579</v>
      </c>
      <c r="F694" s="8" t="s">
        <v>595</v>
      </c>
      <c r="G694" s="9">
        <v>46028</v>
      </c>
      <c r="H694" s="8">
        <v>842</v>
      </c>
      <c r="I694" s="8">
        <v>1</v>
      </c>
      <c r="J694" s="8">
        <v>842</v>
      </c>
      <c r="K694" s="8" t="s">
        <v>688</v>
      </c>
      <c r="L694" s="8" t="s">
        <v>756</v>
      </c>
      <c r="M694" s="6" t="str">
        <f>IFERROR(VLOOKUP(D694,貨品明細!D:F,3,0),"")</f>
        <v>HERITAGE</v>
      </c>
    </row>
    <row r="695" spans="1:13" x14ac:dyDescent="0.25">
      <c r="A695" s="8" t="s">
        <v>13</v>
      </c>
      <c r="B695" s="8" t="s">
        <v>28</v>
      </c>
      <c r="C695" s="8" t="s">
        <v>682</v>
      </c>
      <c r="D695" s="8" t="s">
        <v>92</v>
      </c>
      <c r="E695" s="8" t="s">
        <v>606</v>
      </c>
      <c r="F695" s="8" t="s">
        <v>595</v>
      </c>
      <c r="G695" s="9">
        <v>46028</v>
      </c>
      <c r="H695" s="8">
        <v>792</v>
      </c>
      <c r="I695" s="8">
        <v>1</v>
      </c>
      <c r="J695" s="8">
        <v>792</v>
      </c>
      <c r="K695" s="8" t="s">
        <v>683</v>
      </c>
      <c r="L695" s="8" t="s">
        <v>763</v>
      </c>
      <c r="M695" s="6" t="str">
        <f>IFERROR(VLOOKUP(D695,貨品明細!D:F,3,0),"")</f>
        <v>ORIGINALE</v>
      </c>
    </row>
    <row r="696" spans="1:13" x14ac:dyDescent="0.25">
      <c r="A696" s="8" t="s">
        <v>13</v>
      </c>
      <c r="B696" s="8" t="s">
        <v>26</v>
      </c>
      <c r="C696" s="8" t="s">
        <v>15</v>
      </c>
      <c r="D696" s="8" t="s">
        <v>425</v>
      </c>
      <c r="E696" s="8" t="s">
        <v>606</v>
      </c>
      <c r="F696" s="8" t="s">
        <v>595</v>
      </c>
      <c r="G696" s="9">
        <v>46058</v>
      </c>
      <c r="H696" s="8">
        <v>592</v>
      </c>
      <c r="I696" s="8">
        <v>1</v>
      </c>
      <c r="J696" s="8">
        <v>592</v>
      </c>
      <c r="K696" s="8" t="s">
        <v>627</v>
      </c>
      <c r="L696" s="8" t="s">
        <v>742</v>
      </c>
      <c r="M696" s="6" t="str">
        <f>IFERROR(VLOOKUP(D696,貨品明細!D:F,3,0),"")</f>
        <v>FILA ORIGINALE</v>
      </c>
    </row>
    <row r="697" spans="1:13" x14ac:dyDescent="0.25">
      <c r="A697" s="8" t="s">
        <v>13</v>
      </c>
      <c r="B697" s="8" t="s">
        <v>27</v>
      </c>
      <c r="C697" s="8" t="s">
        <v>645</v>
      </c>
      <c r="D697" s="8" t="s">
        <v>103</v>
      </c>
      <c r="E697" s="8" t="s">
        <v>606</v>
      </c>
      <c r="F697" s="8" t="s">
        <v>581</v>
      </c>
      <c r="G697" s="9">
        <v>45939</v>
      </c>
      <c r="H697" s="8">
        <v>60</v>
      </c>
      <c r="I697" s="8">
        <v>1</v>
      </c>
      <c r="J697" s="8">
        <v>41</v>
      </c>
      <c r="K697" s="8" t="s">
        <v>656</v>
      </c>
      <c r="L697" s="8" t="s">
        <v>756</v>
      </c>
      <c r="M697" s="6" t="str">
        <f>IFERROR(VLOOKUP(D697,貨品明細!D:F,3,0),"")</f>
        <v>FILA ORIGINALE</v>
      </c>
    </row>
    <row r="698" spans="1:13" x14ac:dyDescent="0.25">
      <c r="A698" s="8" t="s">
        <v>13</v>
      </c>
      <c r="B698" s="8" t="s">
        <v>26</v>
      </c>
      <c r="C698" s="8" t="s">
        <v>22</v>
      </c>
      <c r="D698" s="8" t="s">
        <v>488</v>
      </c>
      <c r="E698" s="8" t="s">
        <v>579</v>
      </c>
      <c r="F698" s="8" t="s">
        <v>595</v>
      </c>
      <c r="G698" s="9">
        <v>46042</v>
      </c>
      <c r="H698" s="8">
        <v>464</v>
      </c>
      <c r="I698" s="8">
        <v>1</v>
      </c>
      <c r="J698" s="8">
        <v>451</v>
      </c>
      <c r="K698" s="8" t="s">
        <v>621</v>
      </c>
      <c r="L698" s="8" t="s">
        <v>742</v>
      </c>
      <c r="M698" s="6" t="str">
        <f>IFERROR(VLOOKUP(D698,貨品明細!D:F,3,0),"")</f>
        <v>HERITAGE</v>
      </c>
    </row>
    <row r="699" spans="1:13" x14ac:dyDescent="0.25">
      <c r="A699" s="8" t="s">
        <v>13</v>
      </c>
      <c r="B699" s="8" t="s">
        <v>27</v>
      </c>
      <c r="C699" s="8" t="s">
        <v>645</v>
      </c>
      <c r="D699" s="8" t="s">
        <v>360</v>
      </c>
      <c r="E699" s="8" t="s">
        <v>579</v>
      </c>
      <c r="F699" s="8" t="s">
        <v>646</v>
      </c>
      <c r="G699" s="9">
        <v>45722</v>
      </c>
      <c r="H699" s="8">
        <v>60</v>
      </c>
      <c r="I699" s="8">
        <v>2</v>
      </c>
      <c r="J699" s="8">
        <v>110</v>
      </c>
      <c r="K699" s="8" t="s">
        <v>656</v>
      </c>
      <c r="L699" s="8" t="s">
        <v>756</v>
      </c>
      <c r="M699" s="6" t="str">
        <f>IFERROR(VLOOKUP(D699,貨品明細!D:F,3,0),"")</f>
        <v>WHITE</v>
      </c>
    </row>
    <row r="700" spans="1:13" x14ac:dyDescent="0.25">
      <c r="A700" s="8" t="s">
        <v>13</v>
      </c>
      <c r="B700" s="8" t="s">
        <v>26</v>
      </c>
      <c r="C700" s="8" t="s">
        <v>18</v>
      </c>
      <c r="D700" s="8" t="s">
        <v>314</v>
      </c>
      <c r="E700" s="8" t="s">
        <v>579</v>
      </c>
      <c r="F700" s="8" t="s">
        <v>595</v>
      </c>
      <c r="G700" s="9">
        <v>46058</v>
      </c>
      <c r="H700" s="8">
        <v>784</v>
      </c>
      <c r="I700" s="8">
        <v>1</v>
      </c>
      <c r="J700" s="8">
        <v>784</v>
      </c>
      <c r="K700" s="8" t="s">
        <v>582</v>
      </c>
      <c r="L700" s="8" t="s">
        <v>756</v>
      </c>
      <c r="M700" s="6" t="str">
        <f>IFERROR(VLOOKUP(D700,貨品明細!D:F,3,0),"")</f>
        <v>A.P.</v>
      </c>
    </row>
    <row r="701" spans="1:13" x14ac:dyDescent="0.25">
      <c r="A701" s="8" t="s">
        <v>13</v>
      </c>
      <c r="B701" s="8" t="s">
        <v>26</v>
      </c>
      <c r="C701" s="8" t="s">
        <v>16</v>
      </c>
      <c r="D701" s="8" t="s">
        <v>246</v>
      </c>
      <c r="E701" s="8" t="s">
        <v>606</v>
      </c>
      <c r="F701" s="8" t="s">
        <v>581</v>
      </c>
      <c r="G701" s="9">
        <v>45953</v>
      </c>
      <c r="H701" s="8">
        <v>3180</v>
      </c>
      <c r="I701" s="8">
        <v>1</v>
      </c>
      <c r="J701" s="8">
        <v>3180</v>
      </c>
      <c r="K701" s="8" t="s">
        <v>607</v>
      </c>
      <c r="L701" s="8" t="s">
        <v>756</v>
      </c>
      <c r="M701" s="6" t="str">
        <f>IFERROR(VLOOKUP(D701,貨品明細!D:F,3,0),"")</f>
        <v>FITNESS</v>
      </c>
    </row>
    <row r="702" spans="1:13" x14ac:dyDescent="0.25">
      <c r="A702" s="8" t="s">
        <v>13</v>
      </c>
      <c r="B702" s="8" t="s">
        <v>26</v>
      </c>
      <c r="C702" s="8" t="s">
        <v>22</v>
      </c>
      <c r="D702" s="8" t="s">
        <v>117</v>
      </c>
      <c r="E702" s="8" t="s">
        <v>606</v>
      </c>
      <c r="F702" s="8" t="s">
        <v>595</v>
      </c>
      <c r="G702" s="9">
        <v>46058</v>
      </c>
      <c r="H702" s="8">
        <v>563</v>
      </c>
      <c r="I702" s="8">
        <v>1</v>
      </c>
      <c r="J702" s="8">
        <v>563</v>
      </c>
      <c r="K702" s="8" t="s">
        <v>621</v>
      </c>
      <c r="L702" s="8" t="s">
        <v>749</v>
      </c>
      <c r="M702" s="6" t="str">
        <f>IFERROR(VLOOKUP(D702,貨品明細!D:F,3,0),"")</f>
        <v>TENNIS</v>
      </c>
    </row>
    <row r="703" spans="1:13" x14ac:dyDescent="0.25">
      <c r="A703" s="8" t="s">
        <v>731</v>
      </c>
      <c r="B703" s="8" t="s">
        <v>664</v>
      </c>
      <c r="C703" s="8" t="s">
        <v>664</v>
      </c>
      <c r="D703" s="8" t="s">
        <v>732</v>
      </c>
      <c r="E703" s="8" t="s">
        <v>733</v>
      </c>
      <c r="F703" s="8" t="s">
        <v>734</v>
      </c>
      <c r="G703" s="8"/>
      <c r="H703" s="8">
        <v>1</v>
      </c>
      <c r="I703" s="8">
        <v>44</v>
      </c>
      <c r="J703" s="8">
        <v>44</v>
      </c>
      <c r="K703" s="8" t="s">
        <v>735</v>
      </c>
      <c r="L703" s="8" t="s">
        <v>764</v>
      </c>
      <c r="M703" s="6" t="str">
        <f>IFERROR(VLOOKUP(D703,貨品明細!D:F,3,0),"")</f>
        <v/>
      </c>
    </row>
    <row r="704" spans="1:13" x14ac:dyDescent="0.25">
      <c r="A704" s="8" t="s">
        <v>13</v>
      </c>
      <c r="B704" s="8" t="s">
        <v>26</v>
      </c>
      <c r="C704" s="8" t="s">
        <v>18</v>
      </c>
      <c r="D704" s="8" t="s">
        <v>391</v>
      </c>
      <c r="E704" s="8" t="s">
        <v>606</v>
      </c>
      <c r="F704" s="8" t="s">
        <v>581</v>
      </c>
      <c r="G704" s="9">
        <v>45904</v>
      </c>
      <c r="H704" s="8">
        <v>1344</v>
      </c>
      <c r="I704" s="8">
        <v>1</v>
      </c>
      <c r="J704" s="8">
        <v>1344</v>
      </c>
      <c r="K704" s="8" t="s">
        <v>582</v>
      </c>
      <c r="L704" s="8" t="s">
        <v>757</v>
      </c>
      <c r="M704" s="6" t="str">
        <f>IFERROR(VLOOKUP(D704,貨品明細!D:F,3,0),"")</f>
        <v>GOLF</v>
      </c>
    </row>
    <row r="705" spans="1:13" x14ac:dyDescent="0.25">
      <c r="A705" s="8" t="s">
        <v>13</v>
      </c>
      <c r="B705" s="8" t="s">
        <v>719</v>
      </c>
      <c r="C705" s="8" t="s">
        <v>720</v>
      </c>
      <c r="D705" s="8" t="s">
        <v>721</v>
      </c>
      <c r="E705" s="8" t="s">
        <v>661</v>
      </c>
      <c r="F705" s="8" t="s">
        <v>722</v>
      </c>
      <c r="G705" s="9">
        <v>45812</v>
      </c>
      <c r="H705" s="8">
        <v>0</v>
      </c>
      <c r="I705" s="8">
        <v>7</v>
      </c>
      <c r="J705" s="8">
        <v>0</v>
      </c>
      <c r="K705" s="8" t="s">
        <v>723</v>
      </c>
      <c r="L705" s="8" t="s">
        <v>757</v>
      </c>
      <c r="M705" s="6">
        <f>IFERROR(VLOOKUP(D705,貨品明細!D:F,3,0),"")</f>
        <v>0</v>
      </c>
    </row>
    <row r="706" spans="1:13" x14ac:dyDescent="0.25">
      <c r="A706" s="8" t="s">
        <v>13</v>
      </c>
      <c r="B706" s="8" t="s">
        <v>26</v>
      </c>
      <c r="C706" s="8" t="s">
        <v>18</v>
      </c>
      <c r="D706" s="8" t="s">
        <v>354</v>
      </c>
      <c r="E706" s="8" t="s">
        <v>606</v>
      </c>
      <c r="F706" s="8" t="s">
        <v>595</v>
      </c>
      <c r="G706" s="9">
        <v>46009</v>
      </c>
      <c r="H706" s="8">
        <v>704</v>
      </c>
      <c r="I706" s="8">
        <v>1</v>
      </c>
      <c r="J706" s="8">
        <v>704</v>
      </c>
      <c r="K706" s="8" t="s">
        <v>582</v>
      </c>
      <c r="L706" s="8" t="s">
        <v>749</v>
      </c>
      <c r="M706" s="6" t="str">
        <f>IFERROR(VLOOKUP(D706,貨品明細!D:F,3,0),"")</f>
        <v>FILA ORIGINALE</v>
      </c>
    </row>
    <row r="707" spans="1:13" x14ac:dyDescent="0.25">
      <c r="A707" s="8" t="s">
        <v>13</v>
      </c>
      <c r="B707" s="8" t="s">
        <v>719</v>
      </c>
      <c r="C707" s="8" t="s">
        <v>720</v>
      </c>
      <c r="D707" s="8" t="s">
        <v>725</v>
      </c>
      <c r="E707" s="8" t="s">
        <v>661</v>
      </c>
      <c r="F707" s="8" t="s">
        <v>726</v>
      </c>
      <c r="G707" s="9">
        <v>46001</v>
      </c>
      <c r="H707" s="8">
        <v>0</v>
      </c>
      <c r="I707" s="8">
        <v>11</v>
      </c>
      <c r="J707" s="8">
        <v>0</v>
      </c>
      <c r="K707" s="8" t="s">
        <v>727</v>
      </c>
      <c r="L707" s="8" t="s">
        <v>749</v>
      </c>
      <c r="M707" s="6">
        <f>IFERROR(VLOOKUP(D707,貨品明細!D:F,3,0),"")</f>
        <v>0</v>
      </c>
    </row>
    <row r="708" spans="1:13" x14ac:dyDescent="0.25">
      <c r="A708" s="8" t="s">
        <v>13</v>
      </c>
      <c r="B708" s="8" t="s">
        <v>27</v>
      </c>
      <c r="C708" s="8" t="s">
        <v>645</v>
      </c>
      <c r="D708" s="8" t="s">
        <v>170</v>
      </c>
      <c r="E708" s="8" t="s">
        <v>606</v>
      </c>
      <c r="F708" s="8" t="s">
        <v>595</v>
      </c>
      <c r="G708" s="9">
        <v>45995</v>
      </c>
      <c r="H708" s="8">
        <v>70</v>
      </c>
      <c r="I708" s="8">
        <v>1</v>
      </c>
      <c r="J708" s="8">
        <v>70</v>
      </c>
      <c r="K708" s="8" t="s">
        <v>656</v>
      </c>
      <c r="L708" s="8" t="s">
        <v>757</v>
      </c>
      <c r="M708" s="6" t="str">
        <f>IFERROR(VLOOKUP(D708,貨品明細!D:F,3,0),"")</f>
        <v>HERITAGE</v>
      </c>
    </row>
    <row r="709" spans="1:13" x14ac:dyDescent="0.25">
      <c r="A709" s="8" t="s">
        <v>13</v>
      </c>
      <c r="B709" s="8" t="s">
        <v>26</v>
      </c>
      <c r="C709" s="8" t="s">
        <v>16</v>
      </c>
      <c r="D709" s="8" t="s">
        <v>208</v>
      </c>
      <c r="E709" s="8" t="s">
        <v>606</v>
      </c>
      <c r="F709" s="8" t="s">
        <v>581</v>
      </c>
      <c r="G709" s="9">
        <v>45953</v>
      </c>
      <c r="H709" s="8">
        <v>1736</v>
      </c>
      <c r="I709" s="8">
        <v>1</v>
      </c>
      <c r="J709" s="8">
        <v>1736</v>
      </c>
      <c r="K709" s="8" t="s">
        <v>607</v>
      </c>
      <c r="L709" s="8" t="s">
        <v>749</v>
      </c>
      <c r="M709" s="6" t="str">
        <f>IFERROR(VLOOKUP(D709,貨品明細!D:F,3,0),"")</f>
        <v>HERITAGE</v>
      </c>
    </row>
    <row r="710" spans="1:13" x14ac:dyDescent="0.25">
      <c r="A710" s="8" t="s">
        <v>13</v>
      </c>
      <c r="B710" s="8" t="s">
        <v>26</v>
      </c>
      <c r="C710" s="8" t="s">
        <v>18</v>
      </c>
      <c r="D710" s="8" t="s">
        <v>284</v>
      </c>
      <c r="E710" s="8" t="s">
        <v>606</v>
      </c>
      <c r="F710" s="8" t="s">
        <v>595</v>
      </c>
      <c r="G710" s="9">
        <v>46058</v>
      </c>
      <c r="H710" s="8">
        <v>704</v>
      </c>
      <c r="I710" s="8">
        <v>1</v>
      </c>
      <c r="J710" s="8">
        <v>652</v>
      </c>
      <c r="K710" s="8" t="s">
        <v>582</v>
      </c>
      <c r="L710" s="8" t="s">
        <v>749</v>
      </c>
      <c r="M710" s="6" t="str">
        <f>IFERROR(VLOOKUP(D710,貨品明細!D:F,3,0),"")</f>
        <v>WHITE</v>
      </c>
    </row>
    <row r="711" spans="1:13" x14ac:dyDescent="0.25">
      <c r="A711" s="8" t="s">
        <v>13</v>
      </c>
      <c r="B711" s="8" t="s">
        <v>27</v>
      </c>
      <c r="C711" s="8" t="s">
        <v>645</v>
      </c>
      <c r="D711" s="8" t="s">
        <v>521</v>
      </c>
      <c r="E711" s="8" t="s">
        <v>579</v>
      </c>
      <c r="F711" s="8" t="s">
        <v>595</v>
      </c>
      <c r="G711" s="9">
        <v>46028</v>
      </c>
      <c r="H711" s="8">
        <v>70</v>
      </c>
      <c r="I711" s="8">
        <v>1</v>
      </c>
      <c r="J711" s="8">
        <v>65</v>
      </c>
      <c r="K711" s="8" t="s">
        <v>656</v>
      </c>
      <c r="L711" s="8" t="s">
        <v>749</v>
      </c>
      <c r="M711" s="6" t="str">
        <f>IFERROR(VLOOKUP(D711,貨品明細!D:F,3,0),"")</f>
        <v>FILA ORIGINALE</v>
      </c>
    </row>
    <row r="712" spans="1:13" x14ac:dyDescent="0.25">
      <c r="A712" s="8" t="s">
        <v>13</v>
      </c>
      <c r="B712" s="8" t="s">
        <v>26</v>
      </c>
      <c r="C712" s="8" t="s">
        <v>19</v>
      </c>
      <c r="D712" s="8" t="s">
        <v>533</v>
      </c>
      <c r="E712" s="8" t="s">
        <v>579</v>
      </c>
      <c r="F712" s="8" t="s">
        <v>581</v>
      </c>
      <c r="G712" s="9">
        <v>45939</v>
      </c>
      <c r="H712" s="8">
        <v>2304</v>
      </c>
      <c r="I712" s="8">
        <v>1</v>
      </c>
      <c r="J712" s="8">
        <v>2304</v>
      </c>
      <c r="K712" s="8" t="s">
        <v>619</v>
      </c>
      <c r="L712" s="8" t="s">
        <v>742</v>
      </c>
      <c r="M712" s="6" t="str">
        <f>IFERROR(VLOOKUP(D712,貨品明細!D:F,3,0),"")</f>
        <v>GOLF</v>
      </c>
    </row>
    <row r="713" spans="1:13" x14ac:dyDescent="0.25">
      <c r="A713" s="8" t="s">
        <v>13</v>
      </c>
      <c r="B713" s="8" t="s">
        <v>26</v>
      </c>
      <c r="C713" s="8" t="s">
        <v>18</v>
      </c>
      <c r="D713" s="8" t="s">
        <v>381</v>
      </c>
      <c r="E713" s="8" t="s">
        <v>579</v>
      </c>
      <c r="F713" s="8" t="s">
        <v>595</v>
      </c>
      <c r="G713" s="9">
        <v>46058</v>
      </c>
      <c r="H713" s="8">
        <v>784</v>
      </c>
      <c r="I713" s="8">
        <v>3</v>
      </c>
      <c r="J713" s="8">
        <v>2352</v>
      </c>
      <c r="K713" s="8" t="s">
        <v>582</v>
      </c>
      <c r="L713" s="8" t="s">
        <v>742</v>
      </c>
      <c r="M713" s="6" t="str">
        <f>IFERROR(VLOOKUP(D713,貨品明細!D:F,3,0),"")</f>
        <v>A.P.</v>
      </c>
    </row>
    <row r="714" spans="1:13" x14ac:dyDescent="0.25">
      <c r="A714" s="8" t="s">
        <v>14</v>
      </c>
      <c r="B714" s="8" t="s">
        <v>26</v>
      </c>
      <c r="C714" s="8" t="s">
        <v>728</v>
      </c>
      <c r="D714" s="8" t="s">
        <v>729</v>
      </c>
      <c r="E714" s="8" t="s">
        <v>579</v>
      </c>
      <c r="F714" s="8" t="s">
        <v>595</v>
      </c>
      <c r="G714" s="9">
        <v>46028</v>
      </c>
      <c r="H714" s="8">
        <v>1654</v>
      </c>
      <c r="I714" s="8">
        <v>1</v>
      </c>
      <c r="J714" s="8">
        <v>1654</v>
      </c>
      <c r="K714" s="8" t="s">
        <v>730</v>
      </c>
      <c r="L714" s="8" t="s">
        <v>749</v>
      </c>
      <c r="M714" s="6" t="str">
        <f>IFERROR(VLOOKUP(D714,貨品明細!D:F,3,0),"")</f>
        <v>潮牌</v>
      </c>
    </row>
    <row r="715" spans="1:13" x14ac:dyDescent="0.25">
      <c r="A715" s="8" t="s">
        <v>13</v>
      </c>
      <c r="B715" s="8" t="s">
        <v>28</v>
      </c>
      <c r="C715" s="8" t="s">
        <v>689</v>
      </c>
      <c r="D715" s="8" t="s">
        <v>251</v>
      </c>
      <c r="E715" s="8" t="s">
        <v>606</v>
      </c>
      <c r="F715" s="8" t="s">
        <v>581</v>
      </c>
      <c r="G715" s="9">
        <v>45904</v>
      </c>
      <c r="H715" s="8">
        <v>912</v>
      </c>
      <c r="I715" s="8">
        <v>1</v>
      </c>
      <c r="J715" s="8">
        <v>912</v>
      </c>
      <c r="K715" s="8" t="s">
        <v>691</v>
      </c>
      <c r="L715" s="8" t="s">
        <v>764</v>
      </c>
      <c r="M715" s="6" t="str">
        <f>IFERROR(VLOOKUP(D715,貨品明細!D:F,3,0),"")</f>
        <v>EXPLORE</v>
      </c>
    </row>
    <row r="716" spans="1:13" x14ac:dyDescent="0.25">
      <c r="A716" s="8" t="s">
        <v>13</v>
      </c>
      <c r="B716" s="8" t="s">
        <v>26</v>
      </c>
      <c r="C716" s="8" t="s">
        <v>15</v>
      </c>
      <c r="D716" s="8" t="s">
        <v>546</v>
      </c>
      <c r="E716" s="8" t="s">
        <v>606</v>
      </c>
      <c r="F716" s="8" t="s">
        <v>595</v>
      </c>
      <c r="G716" s="9">
        <v>46042</v>
      </c>
      <c r="H716" s="8">
        <v>704</v>
      </c>
      <c r="I716" s="8">
        <v>1</v>
      </c>
      <c r="J716" s="8">
        <v>704</v>
      </c>
      <c r="K716" s="8" t="s">
        <v>596</v>
      </c>
      <c r="L716" s="8" t="s">
        <v>764</v>
      </c>
      <c r="M716" s="6" t="str">
        <f>IFERROR(VLOOKUP(D716,貨品明細!D:F,3,0),"")</f>
        <v>FITNESS</v>
      </c>
    </row>
    <row r="717" spans="1:13" x14ac:dyDescent="0.25">
      <c r="A717" s="8" t="s">
        <v>13</v>
      </c>
      <c r="B717" s="8" t="s">
        <v>26</v>
      </c>
      <c r="C717" s="8" t="s">
        <v>24</v>
      </c>
      <c r="D717" s="8" t="s">
        <v>839</v>
      </c>
      <c r="E717" s="8" t="s">
        <v>606</v>
      </c>
      <c r="F717" s="8" t="s">
        <v>631</v>
      </c>
      <c r="G717" s="9">
        <v>46086</v>
      </c>
      <c r="H717" s="8">
        <v>1782</v>
      </c>
      <c r="I717" s="8">
        <v>1</v>
      </c>
      <c r="J717" s="8">
        <v>1782</v>
      </c>
      <c r="K717" s="8" t="s">
        <v>630</v>
      </c>
      <c r="L717" s="8" t="s">
        <v>756</v>
      </c>
      <c r="M717" s="6" t="str">
        <f>IFERROR(VLOOKUP(D717,貨品明細!D:F,3,0),"")</f>
        <v>GOLF</v>
      </c>
    </row>
    <row r="718" spans="1:13" x14ac:dyDescent="0.25">
      <c r="A718" s="8" t="s">
        <v>13</v>
      </c>
      <c r="B718" s="8" t="s">
        <v>26</v>
      </c>
      <c r="C718" s="8" t="s">
        <v>24</v>
      </c>
      <c r="D718" s="8" t="s">
        <v>82</v>
      </c>
      <c r="E718" s="8" t="s">
        <v>606</v>
      </c>
      <c r="F718" s="8" t="s">
        <v>595</v>
      </c>
      <c r="G718" s="9">
        <v>46058</v>
      </c>
      <c r="H718" s="8">
        <v>846</v>
      </c>
      <c r="I718" s="8">
        <v>1</v>
      </c>
      <c r="J718" s="8">
        <v>846</v>
      </c>
      <c r="K718" s="8" t="s">
        <v>623</v>
      </c>
      <c r="L718" s="8" t="s">
        <v>756</v>
      </c>
      <c r="M718" s="6" t="str">
        <f>IFERROR(VLOOKUP(D718,貨品明細!D:F,3,0),"")</f>
        <v>WHITE</v>
      </c>
    </row>
    <row r="719" spans="1:13" x14ac:dyDescent="0.25">
      <c r="A719" s="8" t="s">
        <v>13</v>
      </c>
      <c r="B719" s="8" t="s">
        <v>26</v>
      </c>
      <c r="C719" s="8" t="s">
        <v>19</v>
      </c>
      <c r="D719" s="8" t="s">
        <v>175</v>
      </c>
      <c r="E719" s="8" t="s">
        <v>579</v>
      </c>
      <c r="F719" s="8" t="s">
        <v>595</v>
      </c>
      <c r="G719" s="9">
        <v>46042</v>
      </c>
      <c r="H719" s="8">
        <v>1744</v>
      </c>
      <c r="I719" s="8">
        <v>1</v>
      </c>
      <c r="J719" s="8">
        <v>1744</v>
      </c>
      <c r="K719" s="8" t="s">
        <v>619</v>
      </c>
      <c r="L719" s="8" t="s">
        <v>763</v>
      </c>
      <c r="M719" s="6" t="str">
        <f>IFERROR(VLOOKUP(D719,貨品明細!D:F,3,0),"")</f>
        <v>FITNESS</v>
      </c>
    </row>
    <row r="720" spans="1:13" x14ac:dyDescent="0.25">
      <c r="A720" s="8" t="s">
        <v>13</v>
      </c>
      <c r="B720" s="8" t="s">
        <v>26</v>
      </c>
      <c r="C720" s="8" t="s">
        <v>19</v>
      </c>
      <c r="D720" s="8" t="s">
        <v>52</v>
      </c>
      <c r="E720" s="8" t="s">
        <v>606</v>
      </c>
      <c r="F720" s="8" t="s">
        <v>595</v>
      </c>
      <c r="G720" s="9">
        <v>46028</v>
      </c>
      <c r="H720" s="8">
        <v>2958</v>
      </c>
      <c r="I720" s="8">
        <v>1</v>
      </c>
      <c r="J720" s="8">
        <v>2958</v>
      </c>
      <c r="K720" s="8" t="s">
        <v>613</v>
      </c>
      <c r="L720" s="8" t="s">
        <v>756</v>
      </c>
      <c r="M720" s="6" t="str">
        <f>IFERROR(VLOOKUP(D720,貨品明細!D:F,3,0),"")</f>
        <v>EXPLORE</v>
      </c>
    </row>
    <row r="721" spans="1:13" x14ac:dyDescent="0.25">
      <c r="A721" s="8" t="s">
        <v>13</v>
      </c>
      <c r="B721" s="8" t="s">
        <v>26</v>
      </c>
      <c r="C721" s="8" t="s">
        <v>22</v>
      </c>
      <c r="D721" s="8" t="s">
        <v>140</v>
      </c>
      <c r="E721" s="8" t="s">
        <v>579</v>
      </c>
      <c r="F721" s="8" t="s">
        <v>595</v>
      </c>
      <c r="G721" s="9">
        <v>46058</v>
      </c>
      <c r="H721" s="8">
        <v>544</v>
      </c>
      <c r="I721" s="8">
        <v>1</v>
      </c>
      <c r="J721" s="8">
        <v>544</v>
      </c>
      <c r="K721" s="8" t="s">
        <v>621</v>
      </c>
      <c r="L721" s="8" t="s">
        <v>742</v>
      </c>
      <c r="M721" s="6" t="str">
        <f>IFERROR(VLOOKUP(D721,貨品明細!D:F,3,0),"")</f>
        <v>FILA ORIGINALE</v>
      </c>
    </row>
    <row r="722" spans="1:13" x14ac:dyDescent="0.25">
      <c r="A722" s="8" t="s">
        <v>13</v>
      </c>
      <c r="B722" s="8" t="s">
        <v>26</v>
      </c>
      <c r="C722" s="8" t="s">
        <v>17</v>
      </c>
      <c r="D722" s="8" t="s">
        <v>452</v>
      </c>
      <c r="E722" s="8" t="s">
        <v>579</v>
      </c>
      <c r="F722" s="8" t="s">
        <v>595</v>
      </c>
      <c r="G722" s="9">
        <v>45995</v>
      </c>
      <c r="H722" s="8">
        <v>1258</v>
      </c>
      <c r="I722" s="8">
        <v>1</v>
      </c>
      <c r="J722" s="8">
        <v>1258</v>
      </c>
      <c r="K722" s="8" t="s">
        <v>608</v>
      </c>
      <c r="L722" s="8" t="s">
        <v>742</v>
      </c>
      <c r="M722" s="6" t="str">
        <f>IFERROR(VLOOKUP(D722,貨品明細!D:F,3,0),"")</f>
        <v>FITNESS</v>
      </c>
    </row>
    <row r="723" spans="1:13" x14ac:dyDescent="0.25">
      <c r="A723" s="8" t="s">
        <v>13</v>
      </c>
      <c r="B723" s="8" t="s">
        <v>26</v>
      </c>
      <c r="C723" s="8" t="s">
        <v>15</v>
      </c>
      <c r="D723" s="8" t="s">
        <v>502</v>
      </c>
      <c r="E723" s="8" t="s">
        <v>606</v>
      </c>
      <c r="F723" s="8" t="s">
        <v>595</v>
      </c>
      <c r="G723" s="9">
        <v>46028</v>
      </c>
      <c r="H723" s="8">
        <v>663</v>
      </c>
      <c r="I723" s="8">
        <v>1</v>
      </c>
      <c r="J723" s="8">
        <v>663</v>
      </c>
      <c r="K723" s="8" t="s">
        <v>589</v>
      </c>
      <c r="L723" s="8" t="s">
        <v>742</v>
      </c>
      <c r="M723" s="6" t="str">
        <f>IFERROR(VLOOKUP(D723,貨品明細!D:F,3,0),"")</f>
        <v>CNY</v>
      </c>
    </row>
    <row r="724" spans="1:13" x14ac:dyDescent="0.25">
      <c r="A724" s="8" t="s">
        <v>14</v>
      </c>
      <c r="B724" s="8" t="s">
        <v>28</v>
      </c>
      <c r="C724" s="8" t="s">
        <v>696</v>
      </c>
      <c r="D724" s="8" t="s">
        <v>744</v>
      </c>
      <c r="E724" s="8" t="s">
        <v>579</v>
      </c>
      <c r="F724" s="8" t="s">
        <v>595</v>
      </c>
      <c r="G724" s="9">
        <v>46028</v>
      </c>
      <c r="H724" s="8">
        <v>872</v>
      </c>
      <c r="I724" s="8">
        <v>1</v>
      </c>
      <c r="J724" s="8">
        <v>872</v>
      </c>
      <c r="K724" s="8" t="s">
        <v>718</v>
      </c>
      <c r="L724" s="8" t="s">
        <v>763</v>
      </c>
      <c r="M724" s="6" t="str">
        <f>IFERROR(VLOOKUP(D724,貨品明細!D:F,3,0),"")</f>
        <v>URBAN TECH</v>
      </c>
    </row>
    <row r="725" spans="1:13" x14ac:dyDescent="0.25">
      <c r="A725" s="8" t="s">
        <v>14</v>
      </c>
      <c r="B725" s="8" t="s">
        <v>26</v>
      </c>
      <c r="C725" s="8" t="s">
        <v>728</v>
      </c>
      <c r="D725" s="8" t="s">
        <v>729</v>
      </c>
      <c r="E725" s="8" t="s">
        <v>579</v>
      </c>
      <c r="F725" s="8" t="s">
        <v>595</v>
      </c>
      <c r="G725" s="9">
        <v>46028</v>
      </c>
      <c r="H725" s="8">
        <v>1584</v>
      </c>
      <c r="I725" s="8">
        <v>1</v>
      </c>
      <c r="J725" s="8">
        <v>1584</v>
      </c>
      <c r="K725" s="8" t="s">
        <v>730</v>
      </c>
      <c r="L725" s="8" t="s">
        <v>763</v>
      </c>
      <c r="M725" s="6" t="str">
        <f>IFERROR(VLOOKUP(D725,貨品明細!D:F,3,0),"")</f>
        <v>潮牌</v>
      </c>
    </row>
    <row r="726" spans="1:13" x14ac:dyDescent="0.25">
      <c r="A726" s="8" t="s">
        <v>13</v>
      </c>
      <c r="B726" s="8" t="s">
        <v>26</v>
      </c>
      <c r="C726" s="8" t="s">
        <v>15</v>
      </c>
      <c r="D726" s="8" t="s">
        <v>341</v>
      </c>
      <c r="E726" s="8" t="s">
        <v>579</v>
      </c>
      <c r="F726" s="8" t="s">
        <v>595</v>
      </c>
      <c r="G726" s="9">
        <v>46028</v>
      </c>
      <c r="H726" s="8">
        <v>704</v>
      </c>
      <c r="I726" s="8">
        <v>1</v>
      </c>
      <c r="J726" s="8">
        <v>704</v>
      </c>
      <c r="K726" s="8" t="s">
        <v>620</v>
      </c>
      <c r="L726" s="8" t="s">
        <v>763</v>
      </c>
      <c r="M726" s="6" t="str">
        <f>IFERROR(VLOOKUP(D726,貨品明細!D:F,3,0),"")</f>
        <v>CNY</v>
      </c>
    </row>
    <row r="727" spans="1:13" x14ac:dyDescent="0.25">
      <c r="A727" s="8" t="s">
        <v>13</v>
      </c>
      <c r="B727" s="8" t="s">
        <v>26</v>
      </c>
      <c r="C727" s="8" t="s">
        <v>17</v>
      </c>
      <c r="D727" s="8" t="s">
        <v>410</v>
      </c>
      <c r="E727" s="8" t="s">
        <v>579</v>
      </c>
      <c r="F727" s="8" t="s">
        <v>595</v>
      </c>
      <c r="G727" s="9">
        <v>46058</v>
      </c>
      <c r="H727" s="8">
        <v>1332</v>
      </c>
      <c r="I727" s="8">
        <v>1</v>
      </c>
      <c r="J727" s="8">
        <v>1332</v>
      </c>
      <c r="K727" s="8" t="s">
        <v>599</v>
      </c>
      <c r="L727" s="8" t="s">
        <v>742</v>
      </c>
      <c r="M727" s="6" t="str">
        <f>IFERROR(VLOOKUP(D727,貨品明細!D:F,3,0),"")</f>
        <v>WHITE</v>
      </c>
    </row>
    <row r="728" spans="1:13" x14ac:dyDescent="0.25">
      <c r="A728" s="8" t="s">
        <v>13</v>
      </c>
      <c r="B728" s="8" t="s">
        <v>26</v>
      </c>
      <c r="C728" s="8" t="s">
        <v>19</v>
      </c>
      <c r="D728" s="8" t="s">
        <v>45</v>
      </c>
      <c r="E728" s="8" t="s">
        <v>579</v>
      </c>
      <c r="F728" s="8" t="s">
        <v>595</v>
      </c>
      <c r="G728" s="9">
        <v>46072</v>
      </c>
      <c r="H728" s="8">
        <v>2304</v>
      </c>
      <c r="I728" s="8">
        <v>1</v>
      </c>
      <c r="J728" s="8">
        <v>2304</v>
      </c>
      <c r="K728" s="8" t="s">
        <v>604</v>
      </c>
      <c r="L728" s="8" t="s">
        <v>763</v>
      </c>
      <c r="M728" s="6" t="str">
        <f>IFERROR(VLOOKUP(D728,貨品明細!D:F,3,0),"")</f>
        <v>EXPLORE</v>
      </c>
    </row>
    <row r="729" spans="1:13" x14ac:dyDescent="0.25">
      <c r="A729" s="8" t="s">
        <v>13</v>
      </c>
      <c r="B729" s="8" t="s">
        <v>26</v>
      </c>
      <c r="C729" s="8" t="s">
        <v>19</v>
      </c>
      <c r="D729" s="8" t="s">
        <v>113</v>
      </c>
      <c r="E729" s="8" t="s">
        <v>579</v>
      </c>
      <c r="F729" s="8" t="s">
        <v>595</v>
      </c>
      <c r="G729" s="9">
        <v>46028</v>
      </c>
      <c r="H729" s="8">
        <v>3132</v>
      </c>
      <c r="I729" s="8">
        <v>1</v>
      </c>
      <c r="J729" s="8">
        <v>3132</v>
      </c>
      <c r="K729" s="8" t="s">
        <v>613</v>
      </c>
      <c r="L729" s="8" t="s">
        <v>742</v>
      </c>
      <c r="M729" s="6" t="str">
        <f>IFERROR(VLOOKUP(D729,貨品明細!D:F,3,0),"")</f>
        <v>EXPLORE</v>
      </c>
    </row>
    <row r="730" spans="1:13" x14ac:dyDescent="0.25">
      <c r="A730" s="8" t="s">
        <v>13</v>
      </c>
      <c r="B730" s="8" t="s">
        <v>26</v>
      </c>
      <c r="C730" s="8" t="s">
        <v>18</v>
      </c>
      <c r="D730" s="8" t="s">
        <v>455</v>
      </c>
      <c r="E730" s="8" t="s">
        <v>579</v>
      </c>
      <c r="F730" s="8" t="s">
        <v>595</v>
      </c>
      <c r="G730" s="9">
        <v>45995</v>
      </c>
      <c r="H730" s="8">
        <v>704</v>
      </c>
      <c r="I730" s="8">
        <v>1</v>
      </c>
      <c r="J730" s="8">
        <v>704</v>
      </c>
      <c r="K730" s="8" t="s">
        <v>582</v>
      </c>
      <c r="L730" s="8" t="s">
        <v>764</v>
      </c>
      <c r="M730" s="6" t="str">
        <f>IFERROR(VLOOKUP(D730,貨品明細!D:F,3,0),"")</f>
        <v>FITNESS</v>
      </c>
    </row>
    <row r="731" spans="1:13" x14ac:dyDescent="0.25">
      <c r="A731" s="8" t="s">
        <v>13</v>
      </c>
      <c r="B731" s="8" t="s">
        <v>26</v>
      </c>
      <c r="C731" s="8" t="s">
        <v>21</v>
      </c>
      <c r="D731" s="8" t="s">
        <v>142</v>
      </c>
      <c r="E731" s="8" t="s">
        <v>579</v>
      </c>
      <c r="F731" s="8" t="s">
        <v>595</v>
      </c>
      <c r="G731" s="9">
        <v>46028</v>
      </c>
      <c r="H731" s="8">
        <v>2189</v>
      </c>
      <c r="I731" s="8">
        <v>1</v>
      </c>
      <c r="J731" s="8">
        <v>2189</v>
      </c>
      <c r="K731" s="8" t="s">
        <v>21</v>
      </c>
      <c r="L731" s="8" t="s">
        <v>757</v>
      </c>
      <c r="M731" s="6" t="str">
        <f>IFERROR(VLOOKUP(D731,貨品明細!D:F,3,0),"")</f>
        <v>CNY</v>
      </c>
    </row>
    <row r="732" spans="1:13" x14ac:dyDescent="0.25">
      <c r="A732" s="8" t="s">
        <v>14</v>
      </c>
      <c r="B732" s="8" t="s">
        <v>26</v>
      </c>
      <c r="C732" s="8" t="s">
        <v>24</v>
      </c>
      <c r="D732" s="8" t="s">
        <v>747</v>
      </c>
      <c r="E732" s="8" t="s">
        <v>661</v>
      </c>
      <c r="F732" s="8" t="s">
        <v>595</v>
      </c>
      <c r="G732" s="9">
        <v>46028</v>
      </c>
      <c r="H732" s="8">
        <v>944</v>
      </c>
      <c r="I732" s="8">
        <v>1</v>
      </c>
      <c r="J732" s="8">
        <v>944</v>
      </c>
      <c r="K732" s="8" t="s">
        <v>623</v>
      </c>
      <c r="L732" s="8" t="s">
        <v>757</v>
      </c>
      <c r="M732" s="6" t="str">
        <f>IFERROR(VLOOKUP(D732,貨品明細!D:F,3,0),"")</f>
        <v>潮牌</v>
      </c>
    </row>
    <row r="733" spans="1:13" x14ac:dyDescent="0.25">
      <c r="A733" s="8" t="s">
        <v>13</v>
      </c>
      <c r="B733" s="8" t="s">
        <v>28</v>
      </c>
      <c r="C733" s="8" t="s">
        <v>684</v>
      </c>
      <c r="D733" s="8" t="s">
        <v>511</v>
      </c>
      <c r="E733" s="8" t="s">
        <v>579</v>
      </c>
      <c r="F733" s="8" t="s">
        <v>595</v>
      </c>
      <c r="G733" s="9">
        <v>45995</v>
      </c>
      <c r="H733" s="8">
        <v>872</v>
      </c>
      <c r="I733" s="8">
        <v>1</v>
      </c>
      <c r="J733" s="8">
        <v>872</v>
      </c>
      <c r="K733" s="8" t="s">
        <v>688</v>
      </c>
      <c r="L733" s="8" t="s">
        <v>757</v>
      </c>
      <c r="M733" s="6" t="str">
        <f>IFERROR(VLOOKUP(D733,貨品明細!D:F,3,0),"")</f>
        <v>HERITAGE</v>
      </c>
    </row>
    <row r="734" spans="1:13" x14ac:dyDescent="0.25">
      <c r="A734" s="8" t="s">
        <v>13</v>
      </c>
      <c r="B734" s="8" t="s">
        <v>26</v>
      </c>
      <c r="C734" s="8" t="s">
        <v>16</v>
      </c>
      <c r="D734" s="8" t="s">
        <v>315</v>
      </c>
      <c r="E734" s="8" t="s">
        <v>579</v>
      </c>
      <c r="F734" s="8" t="s">
        <v>595</v>
      </c>
      <c r="G734" s="9">
        <v>45995</v>
      </c>
      <c r="H734" s="8">
        <v>2436</v>
      </c>
      <c r="I734" s="8">
        <v>1</v>
      </c>
      <c r="J734" s="8">
        <v>2436</v>
      </c>
      <c r="K734" s="8" t="s">
        <v>607</v>
      </c>
      <c r="L734" s="8" t="s">
        <v>715</v>
      </c>
      <c r="M734" s="6" t="str">
        <f>IFERROR(VLOOKUP(D734,貨品明細!D:F,3,0),"")</f>
        <v>GOLF</v>
      </c>
    </row>
    <row r="735" spans="1:13" x14ac:dyDescent="0.25">
      <c r="A735" s="8" t="s">
        <v>731</v>
      </c>
      <c r="B735" s="8" t="s">
        <v>664</v>
      </c>
      <c r="C735" s="8" t="s">
        <v>664</v>
      </c>
      <c r="D735" s="8" t="s">
        <v>732</v>
      </c>
      <c r="E735" s="8" t="s">
        <v>733</v>
      </c>
      <c r="F735" s="8" t="s">
        <v>734</v>
      </c>
      <c r="G735" s="8"/>
      <c r="H735" s="8">
        <v>1</v>
      </c>
      <c r="I735" s="8">
        <v>33</v>
      </c>
      <c r="J735" s="8">
        <v>33</v>
      </c>
      <c r="K735" s="8" t="s">
        <v>735</v>
      </c>
      <c r="L735" s="8" t="s">
        <v>715</v>
      </c>
      <c r="M735" s="6" t="str">
        <f>IFERROR(VLOOKUP(D735,貨品明細!D:F,3,0),"")</f>
        <v/>
      </c>
    </row>
    <row r="736" spans="1:13" x14ac:dyDescent="0.25">
      <c r="A736" s="8" t="s">
        <v>13</v>
      </c>
      <c r="B736" s="8" t="s">
        <v>26</v>
      </c>
      <c r="C736" s="8" t="s">
        <v>18</v>
      </c>
      <c r="D736" s="8" t="s">
        <v>265</v>
      </c>
      <c r="E736" s="8" t="s">
        <v>579</v>
      </c>
      <c r="F736" s="8" t="s">
        <v>581</v>
      </c>
      <c r="G736" s="9">
        <v>45967</v>
      </c>
      <c r="H736" s="8">
        <v>733</v>
      </c>
      <c r="I736" s="8">
        <v>1</v>
      </c>
      <c r="J736" s="8">
        <v>733</v>
      </c>
      <c r="K736" s="8" t="s">
        <v>582</v>
      </c>
      <c r="L736" s="8" t="s">
        <v>715</v>
      </c>
      <c r="M736" s="6" t="str">
        <f>IFERROR(VLOOKUP(D736,貨品明細!D:F,3,0),"")</f>
        <v>WHITE</v>
      </c>
    </row>
    <row r="737" spans="1:13" x14ac:dyDescent="0.25">
      <c r="A737" s="8" t="s">
        <v>13</v>
      </c>
      <c r="B737" s="8" t="s">
        <v>26</v>
      </c>
      <c r="C737" s="8" t="s">
        <v>18</v>
      </c>
      <c r="D737" s="8" t="s">
        <v>485</v>
      </c>
      <c r="E737" s="8" t="s">
        <v>579</v>
      </c>
      <c r="F737" s="8" t="s">
        <v>581</v>
      </c>
      <c r="G737" s="9">
        <v>45953</v>
      </c>
      <c r="H737" s="8">
        <v>774</v>
      </c>
      <c r="I737" s="8">
        <v>1</v>
      </c>
      <c r="J737" s="8">
        <v>774</v>
      </c>
      <c r="K737" s="8" t="s">
        <v>582</v>
      </c>
      <c r="L737" s="8" t="s">
        <v>763</v>
      </c>
      <c r="M737" s="6" t="str">
        <f>IFERROR(VLOOKUP(D737,貨品明細!D:F,3,0),"")</f>
        <v>HERITAGE</v>
      </c>
    </row>
    <row r="738" spans="1:13" x14ac:dyDescent="0.25">
      <c r="A738" s="8" t="s">
        <v>13</v>
      </c>
      <c r="B738" s="8" t="s">
        <v>26</v>
      </c>
      <c r="C738" s="8" t="s">
        <v>18</v>
      </c>
      <c r="D738" s="8" t="s">
        <v>214</v>
      </c>
      <c r="E738" s="8" t="s">
        <v>606</v>
      </c>
      <c r="F738" s="8" t="s">
        <v>595</v>
      </c>
      <c r="G738" s="9">
        <v>46042</v>
      </c>
      <c r="H738" s="8">
        <v>774</v>
      </c>
      <c r="I738" s="8">
        <v>1</v>
      </c>
      <c r="J738" s="8">
        <v>774</v>
      </c>
      <c r="K738" s="8" t="s">
        <v>582</v>
      </c>
      <c r="L738" s="8" t="s">
        <v>756</v>
      </c>
      <c r="M738" s="6" t="str">
        <f>IFERROR(VLOOKUP(D738,貨品明細!D:F,3,0),"")</f>
        <v>HERITAGE</v>
      </c>
    </row>
    <row r="739" spans="1:13" x14ac:dyDescent="0.25">
      <c r="A739" s="8" t="s">
        <v>13</v>
      </c>
      <c r="B739" s="8" t="s">
        <v>26</v>
      </c>
      <c r="C739" s="8" t="s">
        <v>24</v>
      </c>
      <c r="D739" s="8" t="s">
        <v>154</v>
      </c>
      <c r="E739" s="8" t="s">
        <v>606</v>
      </c>
      <c r="F739" s="8" t="s">
        <v>595</v>
      </c>
      <c r="G739" s="9">
        <v>46042</v>
      </c>
      <c r="H739" s="8">
        <v>1024</v>
      </c>
      <c r="I739" s="8">
        <v>1</v>
      </c>
      <c r="J739" s="8">
        <v>1024</v>
      </c>
      <c r="K739" s="8" t="s">
        <v>630</v>
      </c>
      <c r="L739" s="8" t="s">
        <v>749</v>
      </c>
      <c r="M739" s="6" t="str">
        <f>IFERROR(VLOOKUP(D739,貨品明細!D:F,3,0),"")</f>
        <v>HERITAGE</v>
      </c>
    </row>
    <row r="740" spans="1:13" x14ac:dyDescent="0.25">
      <c r="A740" s="8" t="s">
        <v>13</v>
      </c>
      <c r="B740" s="8" t="s">
        <v>26</v>
      </c>
      <c r="C740" s="8" t="s">
        <v>20</v>
      </c>
      <c r="D740" s="8" t="s">
        <v>42</v>
      </c>
      <c r="E740" s="8" t="s">
        <v>579</v>
      </c>
      <c r="F740" s="8" t="s">
        <v>595</v>
      </c>
      <c r="G740" s="9">
        <v>45995</v>
      </c>
      <c r="H740" s="8">
        <v>1184</v>
      </c>
      <c r="I740" s="8">
        <v>1</v>
      </c>
      <c r="J740" s="8">
        <v>1184</v>
      </c>
      <c r="K740" s="8" t="s">
        <v>601</v>
      </c>
      <c r="L740" s="8" t="s">
        <v>742</v>
      </c>
      <c r="M740" s="6" t="str">
        <f>IFERROR(VLOOKUP(D740,貨品明細!D:F,3,0),"")</f>
        <v>GOLF</v>
      </c>
    </row>
    <row r="741" spans="1:13" x14ac:dyDescent="0.25">
      <c r="A741" s="8" t="s">
        <v>13</v>
      </c>
      <c r="B741" s="8" t="s">
        <v>27</v>
      </c>
      <c r="C741" s="8" t="s">
        <v>645</v>
      </c>
      <c r="D741" s="8" t="s">
        <v>105</v>
      </c>
      <c r="E741" s="8" t="s">
        <v>606</v>
      </c>
      <c r="F741" s="8" t="s">
        <v>595</v>
      </c>
      <c r="G741" s="9">
        <v>45995</v>
      </c>
      <c r="H741" s="8">
        <v>70</v>
      </c>
      <c r="I741" s="8">
        <v>4</v>
      </c>
      <c r="J741" s="8">
        <v>280</v>
      </c>
      <c r="K741" s="8" t="s">
        <v>656</v>
      </c>
      <c r="L741" s="8" t="s">
        <v>756</v>
      </c>
      <c r="M741" s="6" t="str">
        <f>IFERROR(VLOOKUP(D741,貨品明細!D:F,3,0),"")</f>
        <v>FILA ORIGINALE</v>
      </c>
    </row>
    <row r="742" spans="1:13" x14ac:dyDescent="0.25">
      <c r="A742" s="8" t="s">
        <v>13</v>
      </c>
      <c r="B742" s="8" t="s">
        <v>26</v>
      </c>
      <c r="C742" s="8" t="s">
        <v>17</v>
      </c>
      <c r="D742" s="8" t="s">
        <v>346</v>
      </c>
      <c r="E742" s="8" t="s">
        <v>606</v>
      </c>
      <c r="F742" s="8" t="s">
        <v>581</v>
      </c>
      <c r="G742" s="9">
        <v>45967</v>
      </c>
      <c r="H742" s="8">
        <v>1184</v>
      </c>
      <c r="I742" s="8">
        <v>1</v>
      </c>
      <c r="J742" s="8">
        <v>1184</v>
      </c>
      <c r="K742" s="8" t="s">
        <v>608</v>
      </c>
      <c r="L742" s="8" t="s">
        <v>763</v>
      </c>
      <c r="M742" s="6" t="str">
        <f>IFERROR(VLOOKUP(D742,貨品明細!D:F,3,0),"")</f>
        <v>FILA ORIGINALE</v>
      </c>
    </row>
    <row r="743" spans="1:13" x14ac:dyDescent="0.25">
      <c r="A743" s="8" t="s">
        <v>13</v>
      </c>
      <c r="B743" s="8" t="s">
        <v>26</v>
      </c>
      <c r="C743" s="8" t="s">
        <v>15</v>
      </c>
      <c r="D743" s="8" t="s">
        <v>492</v>
      </c>
      <c r="E743" s="8" t="s">
        <v>579</v>
      </c>
      <c r="F743" s="8" t="s">
        <v>595</v>
      </c>
      <c r="G743" s="9">
        <v>46009</v>
      </c>
      <c r="H743" s="8">
        <v>624</v>
      </c>
      <c r="I743" s="8">
        <v>1</v>
      </c>
      <c r="J743" s="8">
        <v>624</v>
      </c>
      <c r="K743" s="8" t="s">
        <v>589</v>
      </c>
      <c r="L743" s="8" t="s">
        <v>756</v>
      </c>
      <c r="M743" s="6" t="str">
        <f>IFERROR(VLOOKUP(D743,貨品明細!D:F,3,0),"")</f>
        <v>FILA ORIGINALE</v>
      </c>
    </row>
    <row r="744" spans="1:13" x14ac:dyDescent="0.25">
      <c r="A744" s="8" t="s">
        <v>13</v>
      </c>
      <c r="B744" s="8" t="s">
        <v>26</v>
      </c>
      <c r="C744" s="8" t="s">
        <v>25</v>
      </c>
      <c r="D744" s="8" t="s">
        <v>568</v>
      </c>
      <c r="E744" s="8" t="s">
        <v>606</v>
      </c>
      <c r="F744" s="8" t="s">
        <v>595</v>
      </c>
      <c r="G744" s="9">
        <v>46042</v>
      </c>
      <c r="H744" s="8">
        <v>944</v>
      </c>
      <c r="I744" s="8">
        <v>1</v>
      </c>
      <c r="J744" s="8">
        <v>944</v>
      </c>
      <c r="K744" s="8" t="s">
        <v>639</v>
      </c>
      <c r="L744" s="8" t="s">
        <v>749</v>
      </c>
      <c r="M744" s="6" t="str">
        <f>IFERROR(VLOOKUP(D744,貨品明細!D:F,3,0),"")</f>
        <v>HERITAGE</v>
      </c>
    </row>
    <row r="745" spans="1:13" x14ac:dyDescent="0.25">
      <c r="A745" s="8" t="s">
        <v>13</v>
      </c>
      <c r="B745" s="8" t="s">
        <v>27</v>
      </c>
      <c r="C745" s="8" t="s">
        <v>669</v>
      </c>
      <c r="D745" s="8" t="s">
        <v>876</v>
      </c>
      <c r="E745" s="8" t="s">
        <v>579</v>
      </c>
      <c r="F745" s="8" t="s">
        <v>595</v>
      </c>
      <c r="G745" s="9">
        <v>45995</v>
      </c>
      <c r="H745" s="8">
        <v>180</v>
      </c>
      <c r="I745" s="8">
        <v>2</v>
      </c>
      <c r="J745" s="8">
        <v>360</v>
      </c>
      <c r="K745" s="8" t="s">
        <v>670</v>
      </c>
      <c r="L745" s="8" t="s">
        <v>756</v>
      </c>
      <c r="M745" s="6" t="str">
        <f>IFERROR(VLOOKUP(D745,貨品明細!D:F,3,0),"")</f>
        <v>WHITE</v>
      </c>
    </row>
    <row r="746" spans="1:13" x14ac:dyDescent="0.25">
      <c r="A746" s="8" t="s">
        <v>13</v>
      </c>
      <c r="B746" s="8" t="s">
        <v>27</v>
      </c>
      <c r="C746" s="8" t="s">
        <v>669</v>
      </c>
      <c r="D746" s="8" t="s">
        <v>876</v>
      </c>
      <c r="E746" s="8" t="s">
        <v>579</v>
      </c>
      <c r="F746" s="8" t="s">
        <v>595</v>
      </c>
      <c r="G746" s="9">
        <v>45995</v>
      </c>
      <c r="H746" s="8">
        <v>160</v>
      </c>
      <c r="I746" s="8">
        <v>1</v>
      </c>
      <c r="J746" s="8">
        <v>160</v>
      </c>
      <c r="K746" s="8" t="s">
        <v>670</v>
      </c>
      <c r="L746" s="8" t="s">
        <v>749</v>
      </c>
      <c r="M746" s="6" t="str">
        <f>IFERROR(VLOOKUP(D746,貨品明細!D:F,3,0),"")</f>
        <v>WHITE</v>
      </c>
    </row>
    <row r="747" spans="1:13" x14ac:dyDescent="0.25">
      <c r="A747" s="8" t="s">
        <v>13</v>
      </c>
      <c r="B747" s="8" t="s">
        <v>28</v>
      </c>
      <c r="C747" s="8" t="s">
        <v>682</v>
      </c>
      <c r="D747" s="8" t="s">
        <v>219</v>
      </c>
      <c r="E747" s="8" t="s">
        <v>579</v>
      </c>
      <c r="F747" s="8" t="s">
        <v>595</v>
      </c>
      <c r="G747" s="9">
        <v>45995</v>
      </c>
      <c r="H747" s="8">
        <v>1112</v>
      </c>
      <c r="I747" s="8">
        <v>1</v>
      </c>
      <c r="J747" s="8">
        <v>1112</v>
      </c>
      <c r="K747" s="8" t="s">
        <v>683</v>
      </c>
      <c r="L747" s="8" t="s">
        <v>764</v>
      </c>
      <c r="M747" s="6" t="str">
        <f>IFERROR(VLOOKUP(D747,貨品明細!D:F,3,0),"")</f>
        <v>ORIGINALE</v>
      </c>
    </row>
    <row r="748" spans="1:13" x14ac:dyDescent="0.25">
      <c r="A748" s="8" t="s">
        <v>13</v>
      </c>
      <c r="B748" s="8" t="s">
        <v>26</v>
      </c>
      <c r="C748" s="8" t="s">
        <v>15</v>
      </c>
      <c r="D748" s="8" t="s">
        <v>76</v>
      </c>
      <c r="E748" s="8" t="s">
        <v>606</v>
      </c>
      <c r="F748" s="8" t="s">
        <v>581</v>
      </c>
      <c r="G748" s="9">
        <v>45904</v>
      </c>
      <c r="H748" s="8">
        <v>704</v>
      </c>
      <c r="I748" s="8">
        <v>1</v>
      </c>
      <c r="J748" s="8">
        <v>704</v>
      </c>
      <c r="K748" s="8" t="s">
        <v>620</v>
      </c>
      <c r="L748" s="8" t="s">
        <v>764</v>
      </c>
      <c r="M748" s="6" t="str">
        <f>IFERROR(VLOOKUP(D748,貨品明細!D:F,3,0),"")</f>
        <v>HERITAGE</v>
      </c>
    </row>
    <row r="749" spans="1:13" x14ac:dyDescent="0.25">
      <c r="A749" s="8" t="s">
        <v>13</v>
      </c>
      <c r="B749" s="8" t="s">
        <v>28</v>
      </c>
      <c r="C749" s="8" t="s">
        <v>682</v>
      </c>
      <c r="D749" s="8" t="s">
        <v>220</v>
      </c>
      <c r="E749" s="8" t="s">
        <v>579</v>
      </c>
      <c r="F749" s="8" t="s">
        <v>595</v>
      </c>
      <c r="G749" s="9">
        <v>46058</v>
      </c>
      <c r="H749" s="8">
        <v>1090</v>
      </c>
      <c r="I749" s="8">
        <v>1</v>
      </c>
      <c r="J749" s="8">
        <v>1090</v>
      </c>
      <c r="K749" s="8" t="s">
        <v>683</v>
      </c>
      <c r="L749" s="8" t="s">
        <v>764</v>
      </c>
      <c r="M749" s="6" t="str">
        <f>IFERROR(VLOOKUP(D749,貨品明細!D:F,3,0),"")</f>
        <v>ORIGINALE</v>
      </c>
    </row>
    <row r="750" spans="1:13" x14ac:dyDescent="0.25">
      <c r="A750" s="8" t="s">
        <v>13</v>
      </c>
      <c r="B750" s="8" t="s">
        <v>26</v>
      </c>
      <c r="C750" s="8" t="s">
        <v>25</v>
      </c>
      <c r="D750" s="8" t="s">
        <v>853</v>
      </c>
      <c r="E750" s="8" t="s">
        <v>606</v>
      </c>
      <c r="F750" s="8" t="s">
        <v>631</v>
      </c>
      <c r="G750" s="9">
        <v>46086</v>
      </c>
      <c r="H750" s="8">
        <v>1180</v>
      </c>
      <c r="I750" s="8">
        <v>1</v>
      </c>
      <c r="J750" s="8">
        <v>1180</v>
      </c>
      <c r="K750" s="8" t="s">
        <v>639</v>
      </c>
      <c r="L750" s="8" t="s">
        <v>763</v>
      </c>
      <c r="M750" s="6" t="str">
        <f>IFERROR(VLOOKUP(D750,貨品明細!D:F,3,0),"")</f>
        <v>HERITAGE</v>
      </c>
    </row>
    <row r="751" spans="1:13" x14ac:dyDescent="0.25">
      <c r="A751" s="8" t="s">
        <v>13</v>
      </c>
      <c r="B751" s="8" t="s">
        <v>26</v>
      </c>
      <c r="C751" s="8" t="s">
        <v>22</v>
      </c>
      <c r="D751" s="8" t="s">
        <v>811</v>
      </c>
      <c r="E751" s="8" t="s">
        <v>606</v>
      </c>
      <c r="F751" s="8" t="s">
        <v>631</v>
      </c>
      <c r="G751" s="9">
        <v>46086</v>
      </c>
      <c r="H751" s="8">
        <v>432</v>
      </c>
      <c r="I751" s="8">
        <v>1</v>
      </c>
      <c r="J751" s="8">
        <v>432</v>
      </c>
      <c r="K751" s="8" t="s">
        <v>812</v>
      </c>
      <c r="L751" s="8" t="s">
        <v>756</v>
      </c>
      <c r="M751" s="6" t="str">
        <f>IFERROR(VLOOKUP(D751,貨品明細!D:F,3,0),"")</f>
        <v>HERITAGE</v>
      </c>
    </row>
    <row r="752" spans="1:13" x14ac:dyDescent="0.25">
      <c r="A752" s="8" t="s">
        <v>13</v>
      </c>
      <c r="B752" s="8" t="s">
        <v>26</v>
      </c>
      <c r="C752" s="8" t="s">
        <v>17</v>
      </c>
      <c r="D752" s="8" t="s">
        <v>39</v>
      </c>
      <c r="E752" s="8" t="s">
        <v>579</v>
      </c>
      <c r="F752" s="8" t="s">
        <v>595</v>
      </c>
      <c r="G752" s="9">
        <v>45995</v>
      </c>
      <c r="H752" s="8">
        <v>1184</v>
      </c>
      <c r="I752" s="8">
        <v>1</v>
      </c>
      <c r="J752" s="8">
        <v>1184</v>
      </c>
      <c r="K752" s="8" t="s">
        <v>599</v>
      </c>
      <c r="L752" s="8" t="s">
        <v>757</v>
      </c>
      <c r="M752" s="6" t="str">
        <f>IFERROR(VLOOKUP(D752,貨品明細!D:F,3,0),"")</f>
        <v>FITNESS</v>
      </c>
    </row>
    <row r="753" spans="1:13" x14ac:dyDescent="0.25">
      <c r="A753" s="8" t="s">
        <v>13</v>
      </c>
      <c r="B753" s="8" t="s">
        <v>26</v>
      </c>
      <c r="C753" s="8" t="s">
        <v>18</v>
      </c>
      <c r="D753" s="8" t="s">
        <v>33</v>
      </c>
      <c r="E753" s="8" t="s">
        <v>579</v>
      </c>
      <c r="F753" s="8" t="s">
        <v>581</v>
      </c>
      <c r="G753" s="9">
        <v>45967</v>
      </c>
      <c r="H753" s="8">
        <v>704</v>
      </c>
      <c r="I753" s="8">
        <v>1</v>
      </c>
      <c r="J753" s="8">
        <v>704</v>
      </c>
      <c r="K753" s="8" t="s">
        <v>582</v>
      </c>
      <c r="L753" s="8" t="s">
        <v>756</v>
      </c>
      <c r="M753" s="6" t="str">
        <f>IFERROR(VLOOKUP(D753,貨品明細!D:F,3,0),"")</f>
        <v>TENNIS</v>
      </c>
    </row>
    <row r="754" spans="1:13" x14ac:dyDescent="0.25">
      <c r="A754" s="8" t="s">
        <v>13</v>
      </c>
      <c r="B754" s="8" t="s">
        <v>26</v>
      </c>
      <c r="C754" s="8" t="s">
        <v>16</v>
      </c>
      <c r="D754" s="8" t="s">
        <v>208</v>
      </c>
      <c r="E754" s="8" t="s">
        <v>606</v>
      </c>
      <c r="F754" s="8" t="s">
        <v>581</v>
      </c>
      <c r="G754" s="9">
        <v>45953</v>
      </c>
      <c r="H754" s="8">
        <v>1737</v>
      </c>
      <c r="I754" s="8">
        <v>1</v>
      </c>
      <c r="J754" s="8">
        <v>1737</v>
      </c>
      <c r="K754" s="8" t="s">
        <v>607</v>
      </c>
      <c r="L754" s="8" t="s">
        <v>715</v>
      </c>
      <c r="M754" s="6" t="str">
        <f>IFERROR(VLOOKUP(D754,貨品明細!D:F,3,0),"")</f>
        <v>HERITAGE</v>
      </c>
    </row>
    <row r="755" spans="1:13" x14ac:dyDescent="0.25">
      <c r="A755" s="8" t="s">
        <v>13</v>
      </c>
      <c r="B755" s="8" t="s">
        <v>27</v>
      </c>
      <c r="C755" s="8" t="s">
        <v>645</v>
      </c>
      <c r="D755" s="8" t="s">
        <v>300</v>
      </c>
      <c r="E755" s="8" t="s">
        <v>579</v>
      </c>
      <c r="F755" s="8" t="s">
        <v>634</v>
      </c>
      <c r="G755" s="9">
        <v>45811</v>
      </c>
      <c r="H755" s="8">
        <v>60</v>
      </c>
      <c r="I755" s="8">
        <v>1</v>
      </c>
      <c r="J755" s="8">
        <v>60</v>
      </c>
      <c r="K755" s="8" t="s">
        <v>647</v>
      </c>
      <c r="L755" s="8" t="s">
        <v>756</v>
      </c>
      <c r="M755" s="6" t="str">
        <f>IFERROR(VLOOKUP(D755,貨品明細!D:F,3,0),"")</f>
        <v>FILA ORIGINALE</v>
      </c>
    </row>
    <row r="756" spans="1:13" x14ac:dyDescent="0.25">
      <c r="A756" s="8" t="s">
        <v>13</v>
      </c>
      <c r="B756" s="8" t="s">
        <v>26</v>
      </c>
      <c r="C756" s="8" t="s">
        <v>22</v>
      </c>
      <c r="D756" s="8" t="s">
        <v>564</v>
      </c>
      <c r="E756" s="8" t="s">
        <v>606</v>
      </c>
      <c r="F756" s="8" t="s">
        <v>595</v>
      </c>
      <c r="G756" s="9">
        <v>46058</v>
      </c>
      <c r="H756" s="8">
        <v>704</v>
      </c>
      <c r="I756" s="8">
        <v>1</v>
      </c>
      <c r="J756" s="8">
        <v>704</v>
      </c>
      <c r="K756" s="8" t="s">
        <v>621</v>
      </c>
      <c r="L756" s="8" t="s">
        <v>749</v>
      </c>
      <c r="M756" s="6" t="str">
        <f>IFERROR(VLOOKUP(D756,貨品明細!D:F,3,0),"")</f>
        <v>WHITE</v>
      </c>
    </row>
    <row r="757" spans="1:13" x14ac:dyDescent="0.25">
      <c r="A757" s="8" t="s">
        <v>13</v>
      </c>
      <c r="B757" s="8" t="s">
        <v>26</v>
      </c>
      <c r="C757" s="8" t="s">
        <v>18</v>
      </c>
      <c r="D757" s="8" t="s">
        <v>109</v>
      </c>
      <c r="E757" s="8" t="s">
        <v>579</v>
      </c>
      <c r="F757" s="8" t="s">
        <v>595</v>
      </c>
      <c r="G757" s="9">
        <v>45995</v>
      </c>
      <c r="H757" s="8">
        <v>944</v>
      </c>
      <c r="I757" s="8">
        <v>1</v>
      </c>
      <c r="J757" s="8">
        <v>944</v>
      </c>
      <c r="K757" s="8" t="s">
        <v>582</v>
      </c>
      <c r="L757" s="8" t="s">
        <v>749</v>
      </c>
      <c r="M757" s="6" t="str">
        <f>IFERROR(VLOOKUP(D757,貨品明細!D:F,3,0),"")</f>
        <v>A.P.</v>
      </c>
    </row>
    <row r="758" spans="1:13" x14ac:dyDescent="0.25">
      <c r="A758" s="8" t="s">
        <v>13</v>
      </c>
      <c r="B758" s="8" t="s">
        <v>26</v>
      </c>
      <c r="C758" s="8" t="s">
        <v>15</v>
      </c>
      <c r="D758" s="8" t="s">
        <v>535</v>
      </c>
      <c r="E758" s="8" t="s">
        <v>579</v>
      </c>
      <c r="F758" s="8" t="s">
        <v>595</v>
      </c>
      <c r="G758" s="9">
        <v>45995</v>
      </c>
      <c r="H758" s="8">
        <v>624</v>
      </c>
      <c r="I758" s="8">
        <v>1</v>
      </c>
      <c r="J758" s="8">
        <v>624</v>
      </c>
      <c r="K758" s="8" t="s">
        <v>589</v>
      </c>
      <c r="L758" s="8" t="s">
        <v>763</v>
      </c>
      <c r="M758" s="6" t="str">
        <f>IFERROR(VLOOKUP(D758,貨品明細!D:F,3,0),"")</f>
        <v>FITNESS</v>
      </c>
    </row>
    <row r="759" spans="1:13" x14ac:dyDescent="0.25">
      <c r="A759" s="8" t="s">
        <v>13</v>
      </c>
      <c r="B759" s="8" t="s">
        <v>26</v>
      </c>
      <c r="C759" s="8" t="s">
        <v>22</v>
      </c>
      <c r="D759" s="8" t="s">
        <v>538</v>
      </c>
      <c r="E759" s="8" t="s">
        <v>579</v>
      </c>
      <c r="F759" s="8" t="s">
        <v>595</v>
      </c>
      <c r="G759" s="9">
        <v>46058</v>
      </c>
      <c r="H759" s="8">
        <v>512</v>
      </c>
      <c r="I759" s="8">
        <v>1</v>
      </c>
      <c r="J759" s="8">
        <v>512</v>
      </c>
      <c r="K759" s="8" t="s">
        <v>621</v>
      </c>
      <c r="L759" s="8" t="s">
        <v>763</v>
      </c>
      <c r="M759" s="6" t="str">
        <f>IFERROR(VLOOKUP(D759,貨品明細!D:F,3,0),"")</f>
        <v>TENNIS</v>
      </c>
    </row>
    <row r="760" spans="1:13" x14ac:dyDescent="0.25">
      <c r="A760" s="8" t="s">
        <v>13</v>
      </c>
      <c r="B760" s="8" t="s">
        <v>26</v>
      </c>
      <c r="C760" s="8" t="s">
        <v>24</v>
      </c>
      <c r="D760" s="8" t="s">
        <v>82</v>
      </c>
      <c r="E760" s="8" t="s">
        <v>606</v>
      </c>
      <c r="F760" s="8" t="s">
        <v>595</v>
      </c>
      <c r="G760" s="9">
        <v>46058</v>
      </c>
      <c r="H760" s="8">
        <v>752</v>
      </c>
      <c r="I760" s="8">
        <v>2</v>
      </c>
      <c r="J760" s="8">
        <v>1504</v>
      </c>
      <c r="K760" s="8" t="s">
        <v>623</v>
      </c>
      <c r="L760" s="8" t="s">
        <v>742</v>
      </c>
      <c r="M760" s="6" t="str">
        <f>IFERROR(VLOOKUP(D760,貨品明細!D:F,3,0),"")</f>
        <v>WHITE</v>
      </c>
    </row>
    <row r="761" spans="1:13" x14ac:dyDescent="0.25">
      <c r="A761" s="8" t="s">
        <v>13</v>
      </c>
      <c r="B761" s="8" t="s">
        <v>26</v>
      </c>
      <c r="C761" s="8" t="s">
        <v>21</v>
      </c>
      <c r="D761" s="8" t="s">
        <v>43</v>
      </c>
      <c r="E761" s="8" t="s">
        <v>579</v>
      </c>
      <c r="F761" s="8" t="s">
        <v>595</v>
      </c>
      <c r="G761" s="9">
        <v>45995</v>
      </c>
      <c r="H761" s="8">
        <v>2087</v>
      </c>
      <c r="I761" s="8">
        <v>1</v>
      </c>
      <c r="J761" s="8">
        <v>2087</v>
      </c>
      <c r="K761" s="8" t="s">
        <v>21</v>
      </c>
      <c r="L761" s="8" t="s">
        <v>715</v>
      </c>
      <c r="M761" s="6" t="str">
        <f>IFERROR(VLOOKUP(D761,貨品明細!D:F,3,0),"")</f>
        <v>GOLF</v>
      </c>
    </row>
    <row r="762" spans="1:13" x14ac:dyDescent="0.25">
      <c r="A762" s="8" t="s">
        <v>14</v>
      </c>
      <c r="B762" s="8" t="s">
        <v>28</v>
      </c>
      <c r="C762" s="8" t="s">
        <v>736</v>
      </c>
      <c r="D762" s="8" t="s">
        <v>759</v>
      </c>
      <c r="E762" s="8" t="s">
        <v>606</v>
      </c>
      <c r="F762" s="8" t="s">
        <v>595</v>
      </c>
      <c r="G762" s="9">
        <v>46058</v>
      </c>
      <c r="H762" s="8">
        <v>792</v>
      </c>
      <c r="I762" s="8">
        <v>1</v>
      </c>
      <c r="J762" s="8">
        <v>792</v>
      </c>
      <c r="K762" s="8" t="s">
        <v>760</v>
      </c>
      <c r="L762" s="8" t="s">
        <v>757</v>
      </c>
      <c r="M762" s="6" t="str">
        <f>IFERROR(VLOOKUP(D762,貨品明細!D:F,3,0),"")</f>
        <v>URBAN TECH</v>
      </c>
    </row>
    <row r="763" spans="1:13" x14ac:dyDescent="0.25">
      <c r="A763" s="8" t="s">
        <v>13</v>
      </c>
      <c r="B763" s="8" t="s">
        <v>26</v>
      </c>
      <c r="C763" s="8" t="s">
        <v>17</v>
      </c>
      <c r="D763" s="8" t="s">
        <v>374</v>
      </c>
      <c r="E763" s="8" t="s">
        <v>579</v>
      </c>
      <c r="F763" s="8" t="s">
        <v>581</v>
      </c>
      <c r="G763" s="9">
        <v>45953</v>
      </c>
      <c r="H763" s="8">
        <v>992</v>
      </c>
      <c r="I763" s="8">
        <v>1</v>
      </c>
      <c r="J763" s="8">
        <v>992</v>
      </c>
      <c r="K763" s="8" t="s">
        <v>599</v>
      </c>
      <c r="L763" s="8" t="s">
        <v>763</v>
      </c>
      <c r="M763" s="6" t="str">
        <f>IFERROR(VLOOKUP(D763,貨品明細!D:F,3,0),"")</f>
        <v>FITNESS</v>
      </c>
    </row>
    <row r="764" spans="1:13" x14ac:dyDescent="0.25">
      <c r="A764" s="8" t="s">
        <v>13</v>
      </c>
      <c r="B764" s="8" t="s">
        <v>27</v>
      </c>
      <c r="C764" s="8" t="s">
        <v>645</v>
      </c>
      <c r="D764" s="8" t="s">
        <v>322</v>
      </c>
      <c r="E764" s="8" t="s">
        <v>579</v>
      </c>
      <c r="F764" s="8" t="s">
        <v>581</v>
      </c>
      <c r="G764" s="9">
        <v>45904</v>
      </c>
      <c r="H764" s="8">
        <v>60</v>
      </c>
      <c r="I764" s="8">
        <v>5</v>
      </c>
      <c r="J764" s="8">
        <v>300</v>
      </c>
      <c r="K764" s="8" t="s">
        <v>647</v>
      </c>
      <c r="L764" s="8" t="s">
        <v>742</v>
      </c>
      <c r="M764" s="6" t="str">
        <f>IFERROR(VLOOKUP(D764,貨品明細!D:F,3,0),"")</f>
        <v>FITNESS</v>
      </c>
    </row>
    <row r="765" spans="1:13" x14ac:dyDescent="0.25">
      <c r="A765" s="8" t="s">
        <v>13</v>
      </c>
      <c r="B765" s="8" t="s">
        <v>26</v>
      </c>
      <c r="C765" s="8" t="s">
        <v>17</v>
      </c>
      <c r="D765" s="8" t="s">
        <v>504</v>
      </c>
      <c r="E765" s="8" t="s">
        <v>606</v>
      </c>
      <c r="F765" s="8" t="s">
        <v>595</v>
      </c>
      <c r="G765" s="9">
        <v>46058</v>
      </c>
      <c r="H765" s="8">
        <v>1024</v>
      </c>
      <c r="I765" s="8">
        <v>1</v>
      </c>
      <c r="J765" s="8">
        <v>1024</v>
      </c>
      <c r="K765" s="8" t="s">
        <v>599</v>
      </c>
      <c r="L765" s="8" t="s">
        <v>763</v>
      </c>
      <c r="M765" s="6" t="str">
        <f>IFERROR(VLOOKUP(D765,貨品明細!D:F,3,0),"")</f>
        <v>FILA ORIGINALE</v>
      </c>
    </row>
    <row r="766" spans="1:13" x14ac:dyDescent="0.25">
      <c r="A766" s="8" t="s">
        <v>13</v>
      </c>
      <c r="B766" s="8" t="s">
        <v>26</v>
      </c>
      <c r="C766" s="8" t="s">
        <v>22</v>
      </c>
      <c r="D766" s="8" t="s">
        <v>200</v>
      </c>
      <c r="E766" s="8" t="s">
        <v>579</v>
      </c>
      <c r="F766" s="8" t="s">
        <v>595</v>
      </c>
      <c r="G766" s="9">
        <v>46058</v>
      </c>
      <c r="H766" s="8">
        <v>485</v>
      </c>
      <c r="I766" s="8">
        <v>1</v>
      </c>
      <c r="J766" s="8">
        <v>485</v>
      </c>
      <c r="K766" s="8" t="s">
        <v>621</v>
      </c>
      <c r="L766" s="8" t="s">
        <v>715</v>
      </c>
      <c r="M766" s="6" t="str">
        <f>IFERROR(VLOOKUP(D766,貨品明細!D:F,3,0),"")</f>
        <v>FILA ORIGINALE</v>
      </c>
    </row>
    <row r="767" spans="1:13" x14ac:dyDescent="0.25">
      <c r="A767" s="8" t="s">
        <v>13</v>
      </c>
      <c r="B767" s="8" t="s">
        <v>28</v>
      </c>
      <c r="C767" s="8" t="s">
        <v>696</v>
      </c>
      <c r="D767" s="8" t="s">
        <v>467</v>
      </c>
      <c r="E767" s="8" t="s">
        <v>579</v>
      </c>
      <c r="F767" s="8" t="s">
        <v>595</v>
      </c>
      <c r="G767" s="9">
        <v>46028</v>
      </c>
      <c r="H767" s="8">
        <v>995</v>
      </c>
      <c r="I767" s="8">
        <v>1</v>
      </c>
      <c r="J767" s="8">
        <v>995</v>
      </c>
      <c r="K767" s="8" t="s">
        <v>697</v>
      </c>
      <c r="L767" s="8" t="s">
        <v>715</v>
      </c>
      <c r="M767" s="6" t="str">
        <f>IFERROR(VLOOKUP(D767,貨品明細!D:F,3,0),"")</f>
        <v>EXPLORE</v>
      </c>
    </row>
    <row r="768" spans="1:13" x14ac:dyDescent="0.25">
      <c r="A768" s="8" t="s">
        <v>13</v>
      </c>
      <c r="B768" s="8" t="s">
        <v>26</v>
      </c>
      <c r="C768" s="8" t="s">
        <v>17</v>
      </c>
      <c r="D768" s="8" t="s">
        <v>380</v>
      </c>
      <c r="E768" s="8" t="s">
        <v>579</v>
      </c>
      <c r="F768" s="8" t="s">
        <v>595</v>
      </c>
      <c r="G768" s="9">
        <v>46042</v>
      </c>
      <c r="H768" s="8">
        <v>1237</v>
      </c>
      <c r="I768" s="8">
        <v>1</v>
      </c>
      <c r="J768" s="8">
        <v>1237</v>
      </c>
      <c r="K768" s="8" t="s">
        <v>599</v>
      </c>
      <c r="L768" s="8" t="s">
        <v>715</v>
      </c>
      <c r="M768" s="6" t="str">
        <f>IFERROR(VLOOKUP(D768,貨品明細!D:F,3,0),"")</f>
        <v>FITNESS</v>
      </c>
    </row>
    <row r="769" spans="1:13" x14ac:dyDescent="0.25">
      <c r="A769" s="8" t="s">
        <v>13</v>
      </c>
      <c r="B769" s="8" t="s">
        <v>26</v>
      </c>
      <c r="C769" s="8" t="s">
        <v>15</v>
      </c>
      <c r="D769" s="8" t="s">
        <v>487</v>
      </c>
      <c r="E769" s="8" t="s">
        <v>579</v>
      </c>
      <c r="F769" s="8" t="s">
        <v>595</v>
      </c>
      <c r="G769" s="9">
        <v>46009</v>
      </c>
      <c r="H769" s="8">
        <v>704</v>
      </c>
      <c r="I769" s="8">
        <v>2</v>
      </c>
      <c r="J769" s="8">
        <v>1408</v>
      </c>
      <c r="K769" s="8" t="s">
        <v>589</v>
      </c>
      <c r="L769" s="8" t="s">
        <v>742</v>
      </c>
      <c r="M769" s="6" t="str">
        <f>IFERROR(VLOOKUP(D769,貨品明細!D:F,3,0),"")</f>
        <v>WHITE</v>
      </c>
    </row>
    <row r="770" spans="1:13" x14ac:dyDescent="0.25">
      <c r="A770" s="8" t="s">
        <v>13</v>
      </c>
      <c r="B770" s="8" t="s">
        <v>26</v>
      </c>
      <c r="C770" s="8" t="s">
        <v>19</v>
      </c>
      <c r="D770" s="8" t="s">
        <v>285</v>
      </c>
      <c r="E770" s="8" t="s">
        <v>606</v>
      </c>
      <c r="F770" s="8" t="s">
        <v>595</v>
      </c>
      <c r="G770" s="9">
        <v>46058</v>
      </c>
      <c r="H770" s="8">
        <v>1344</v>
      </c>
      <c r="I770" s="8">
        <v>3</v>
      </c>
      <c r="J770" s="8">
        <v>4032</v>
      </c>
      <c r="K770" s="8" t="s">
        <v>619</v>
      </c>
      <c r="L770" s="8" t="s">
        <v>757</v>
      </c>
      <c r="M770" s="6" t="str">
        <f>IFERROR(VLOOKUP(D770,貨品明細!D:F,3,0),"")</f>
        <v>WHITE</v>
      </c>
    </row>
    <row r="771" spans="1:13" x14ac:dyDescent="0.25">
      <c r="A771" s="8" t="s">
        <v>13</v>
      </c>
      <c r="B771" s="8" t="s">
        <v>26</v>
      </c>
      <c r="C771" s="8" t="s">
        <v>18</v>
      </c>
      <c r="D771" s="8" t="s">
        <v>500</v>
      </c>
      <c r="E771" s="8" t="s">
        <v>606</v>
      </c>
      <c r="F771" s="8" t="s">
        <v>595</v>
      </c>
      <c r="G771" s="9">
        <v>46009</v>
      </c>
      <c r="H771" s="8">
        <v>704</v>
      </c>
      <c r="I771" s="8">
        <v>2</v>
      </c>
      <c r="J771" s="8">
        <v>1408</v>
      </c>
      <c r="K771" s="8" t="s">
        <v>582</v>
      </c>
      <c r="L771" s="8" t="s">
        <v>742</v>
      </c>
      <c r="M771" s="6" t="str">
        <f>IFERROR(VLOOKUP(D771,貨品明細!D:F,3,0),"")</f>
        <v>WHITE</v>
      </c>
    </row>
    <row r="772" spans="1:13" x14ac:dyDescent="0.25">
      <c r="A772" s="8" t="s">
        <v>13</v>
      </c>
      <c r="B772" s="8" t="s">
        <v>26</v>
      </c>
      <c r="C772" s="8" t="s">
        <v>24</v>
      </c>
      <c r="D772" s="8" t="s">
        <v>82</v>
      </c>
      <c r="E772" s="8" t="s">
        <v>606</v>
      </c>
      <c r="F772" s="8" t="s">
        <v>595</v>
      </c>
      <c r="G772" s="9">
        <v>46058</v>
      </c>
      <c r="H772" s="8">
        <v>752</v>
      </c>
      <c r="I772" s="8">
        <v>1</v>
      </c>
      <c r="J772" s="8">
        <v>752</v>
      </c>
      <c r="K772" s="8" t="s">
        <v>623</v>
      </c>
      <c r="L772" s="8" t="s">
        <v>742</v>
      </c>
      <c r="M772" s="6" t="str">
        <f>IFERROR(VLOOKUP(D772,貨品明細!D:F,3,0),"")</f>
        <v>WHITE</v>
      </c>
    </row>
    <row r="773" spans="1:13" x14ac:dyDescent="0.25">
      <c r="A773" s="8" t="s">
        <v>13</v>
      </c>
      <c r="B773" s="8" t="s">
        <v>28</v>
      </c>
      <c r="C773" s="8" t="s">
        <v>689</v>
      </c>
      <c r="D773" s="8" t="s">
        <v>183</v>
      </c>
      <c r="E773" s="8" t="s">
        <v>579</v>
      </c>
      <c r="F773" s="8" t="s">
        <v>581</v>
      </c>
      <c r="G773" s="9">
        <v>45939</v>
      </c>
      <c r="H773" s="8">
        <v>992</v>
      </c>
      <c r="I773" s="8">
        <v>1</v>
      </c>
      <c r="J773" s="8">
        <v>992</v>
      </c>
      <c r="K773" s="8" t="s">
        <v>690</v>
      </c>
      <c r="L773" s="8" t="s">
        <v>742</v>
      </c>
      <c r="M773" s="6" t="str">
        <f>IFERROR(VLOOKUP(D773,貨品明細!D:F,3,0),"")</f>
        <v>FITNESS</v>
      </c>
    </row>
    <row r="774" spans="1:13" x14ac:dyDescent="0.25">
      <c r="A774" s="8" t="s">
        <v>13</v>
      </c>
      <c r="B774" s="8" t="s">
        <v>26</v>
      </c>
      <c r="C774" s="8" t="s">
        <v>17</v>
      </c>
      <c r="D774" s="8" t="s">
        <v>39</v>
      </c>
      <c r="E774" s="8" t="s">
        <v>579</v>
      </c>
      <c r="F774" s="8" t="s">
        <v>595</v>
      </c>
      <c r="G774" s="9">
        <v>45995</v>
      </c>
      <c r="H774" s="8">
        <v>1184</v>
      </c>
      <c r="I774" s="8">
        <v>1</v>
      </c>
      <c r="J774" s="8">
        <v>1184</v>
      </c>
      <c r="K774" s="8" t="s">
        <v>599</v>
      </c>
      <c r="L774" s="8" t="s">
        <v>742</v>
      </c>
      <c r="M774" s="6" t="str">
        <f>IFERROR(VLOOKUP(D774,貨品明細!D:F,3,0),"")</f>
        <v>FITNESS</v>
      </c>
    </row>
    <row r="775" spans="1:13" x14ac:dyDescent="0.25">
      <c r="A775" s="8" t="s">
        <v>14</v>
      </c>
      <c r="B775" s="8" t="s">
        <v>26</v>
      </c>
      <c r="C775" s="8" t="s">
        <v>728</v>
      </c>
      <c r="D775" s="8" t="s">
        <v>762</v>
      </c>
      <c r="E775" s="8" t="s">
        <v>606</v>
      </c>
      <c r="F775" s="8" t="s">
        <v>595</v>
      </c>
      <c r="G775" s="9">
        <v>46028</v>
      </c>
      <c r="H775" s="8">
        <v>1584</v>
      </c>
      <c r="I775" s="8">
        <v>2</v>
      </c>
      <c r="J775" s="8">
        <v>3168</v>
      </c>
      <c r="K775" s="8" t="s">
        <v>625</v>
      </c>
      <c r="L775" s="8" t="s">
        <v>757</v>
      </c>
      <c r="M775" s="6" t="str">
        <f>IFERROR(VLOOKUP(D775,貨品明細!D:F,3,0),"")</f>
        <v>潮牌</v>
      </c>
    </row>
    <row r="776" spans="1:13" x14ac:dyDescent="0.25">
      <c r="A776" s="8" t="s">
        <v>14</v>
      </c>
      <c r="B776" s="8" t="s">
        <v>26</v>
      </c>
      <c r="C776" s="8" t="s">
        <v>15</v>
      </c>
      <c r="D776" s="8" t="s">
        <v>743</v>
      </c>
      <c r="E776" s="8" t="s">
        <v>661</v>
      </c>
      <c r="F776" s="8" t="s">
        <v>595</v>
      </c>
      <c r="G776" s="9">
        <v>46028</v>
      </c>
      <c r="H776" s="8">
        <v>672</v>
      </c>
      <c r="I776" s="8">
        <v>1</v>
      </c>
      <c r="J776" s="8">
        <v>672</v>
      </c>
      <c r="K776" s="8" t="s">
        <v>620</v>
      </c>
      <c r="L776" s="8" t="s">
        <v>757</v>
      </c>
      <c r="M776" s="6" t="str">
        <f>IFERROR(VLOOKUP(D776,貨品明細!D:F,3,0),"")</f>
        <v>潮牌</v>
      </c>
    </row>
    <row r="777" spans="1:13" x14ac:dyDescent="0.25">
      <c r="A777" s="8" t="s">
        <v>13</v>
      </c>
      <c r="B777" s="8" t="s">
        <v>26</v>
      </c>
      <c r="C777" s="8" t="s">
        <v>22</v>
      </c>
      <c r="D777" s="8" t="s">
        <v>311</v>
      </c>
      <c r="E777" s="8" t="s">
        <v>579</v>
      </c>
      <c r="F777" s="8" t="s">
        <v>595</v>
      </c>
      <c r="G777" s="9">
        <v>46042</v>
      </c>
      <c r="H777" s="8">
        <v>464</v>
      </c>
      <c r="I777" s="8">
        <v>1</v>
      </c>
      <c r="J777" s="8">
        <v>464</v>
      </c>
      <c r="K777" s="8" t="s">
        <v>621</v>
      </c>
      <c r="L777" s="8" t="s">
        <v>749</v>
      </c>
      <c r="M777" s="6" t="str">
        <f>IFERROR(VLOOKUP(D777,貨品明細!D:F,3,0),"")</f>
        <v>FITNESS</v>
      </c>
    </row>
    <row r="778" spans="1:13" x14ac:dyDescent="0.25">
      <c r="A778" s="8" t="s">
        <v>13</v>
      </c>
      <c r="B778" s="8" t="s">
        <v>26</v>
      </c>
      <c r="C778" s="8" t="s">
        <v>16</v>
      </c>
      <c r="D778" s="8" t="s">
        <v>46</v>
      </c>
      <c r="E778" s="8" t="s">
        <v>606</v>
      </c>
      <c r="F778" s="8" t="s">
        <v>581</v>
      </c>
      <c r="G778" s="9">
        <v>45953</v>
      </c>
      <c r="H778" s="8">
        <v>1498</v>
      </c>
      <c r="I778" s="8">
        <v>1</v>
      </c>
      <c r="J778" s="8">
        <v>1498</v>
      </c>
      <c r="K778" s="8" t="s">
        <v>607</v>
      </c>
      <c r="L778" s="8" t="s">
        <v>742</v>
      </c>
      <c r="M778" s="6" t="str">
        <f>IFERROR(VLOOKUP(D778,貨品明細!D:F,3,0),"")</f>
        <v>FITNESS</v>
      </c>
    </row>
    <row r="779" spans="1:13" x14ac:dyDescent="0.25">
      <c r="A779" s="8" t="s">
        <v>13</v>
      </c>
      <c r="B779" s="8" t="s">
        <v>28</v>
      </c>
      <c r="C779" s="8" t="s">
        <v>682</v>
      </c>
      <c r="D779" s="8" t="s">
        <v>517</v>
      </c>
      <c r="E779" s="8" t="s">
        <v>606</v>
      </c>
      <c r="F779" s="8" t="s">
        <v>595</v>
      </c>
      <c r="G779" s="9">
        <v>46028</v>
      </c>
      <c r="H779" s="8">
        <v>792</v>
      </c>
      <c r="I779" s="8">
        <v>1</v>
      </c>
      <c r="J779" s="8">
        <v>792</v>
      </c>
      <c r="K779" s="8" t="s">
        <v>683</v>
      </c>
      <c r="L779" s="8" t="s">
        <v>749</v>
      </c>
      <c r="M779" s="6" t="str">
        <f>IFERROR(VLOOKUP(D779,貨品明細!D:F,3,0),"")</f>
        <v>ORIGINALE</v>
      </c>
    </row>
    <row r="780" spans="1:13" x14ac:dyDescent="0.25">
      <c r="A780" s="8" t="s">
        <v>13</v>
      </c>
      <c r="B780" s="8" t="s">
        <v>28</v>
      </c>
      <c r="C780" s="8" t="s">
        <v>682</v>
      </c>
      <c r="D780" s="8" t="s">
        <v>357</v>
      </c>
      <c r="E780" s="8" t="s">
        <v>606</v>
      </c>
      <c r="F780" s="8" t="s">
        <v>595</v>
      </c>
      <c r="G780" s="9">
        <v>46028</v>
      </c>
      <c r="H780" s="8">
        <v>792</v>
      </c>
      <c r="I780" s="8">
        <v>1</v>
      </c>
      <c r="J780" s="8">
        <v>792</v>
      </c>
      <c r="K780" s="8" t="s">
        <v>683</v>
      </c>
      <c r="L780" s="8" t="s">
        <v>742</v>
      </c>
      <c r="M780" s="6" t="str">
        <f>IFERROR(VLOOKUP(D780,貨品明細!D:F,3,0),"")</f>
        <v>ORIGINALE</v>
      </c>
    </row>
    <row r="781" spans="1:13" x14ac:dyDescent="0.25">
      <c r="A781" s="8" t="s">
        <v>13</v>
      </c>
      <c r="B781" s="8" t="s">
        <v>26</v>
      </c>
      <c r="C781" s="8" t="s">
        <v>20</v>
      </c>
      <c r="D781" s="8" t="s">
        <v>494</v>
      </c>
      <c r="E781" s="8" t="s">
        <v>579</v>
      </c>
      <c r="F781" s="8" t="s">
        <v>595</v>
      </c>
      <c r="G781" s="9">
        <v>46058</v>
      </c>
      <c r="H781" s="8">
        <v>752</v>
      </c>
      <c r="I781" s="8">
        <v>1</v>
      </c>
      <c r="J781" s="8">
        <v>752</v>
      </c>
      <c r="K781" s="8" t="s">
        <v>601</v>
      </c>
      <c r="L781" s="8" t="s">
        <v>742</v>
      </c>
      <c r="M781" s="6" t="str">
        <f>IFERROR(VLOOKUP(D781,貨品明細!D:F,3,0),"")</f>
        <v>FILA ORIGINALE</v>
      </c>
    </row>
    <row r="782" spans="1:13" x14ac:dyDescent="0.25">
      <c r="A782" s="8" t="s">
        <v>13</v>
      </c>
      <c r="B782" s="8" t="s">
        <v>26</v>
      </c>
      <c r="C782" s="8" t="s">
        <v>15</v>
      </c>
      <c r="D782" s="8" t="s">
        <v>134</v>
      </c>
      <c r="E782" s="8" t="s">
        <v>579</v>
      </c>
      <c r="F782" s="8" t="s">
        <v>595</v>
      </c>
      <c r="G782" s="9">
        <v>46009</v>
      </c>
      <c r="H782" s="8">
        <v>672</v>
      </c>
      <c r="I782" s="8">
        <v>1</v>
      </c>
      <c r="J782" s="8">
        <v>672</v>
      </c>
      <c r="K782" s="8" t="s">
        <v>627</v>
      </c>
      <c r="L782" s="8" t="s">
        <v>757</v>
      </c>
      <c r="M782" s="6" t="str">
        <f>IFERROR(VLOOKUP(D782,貨品明細!D:F,3,0),"")</f>
        <v>WHITE</v>
      </c>
    </row>
    <row r="783" spans="1:13" x14ac:dyDescent="0.25">
      <c r="A783" s="8" t="s">
        <v>13</v>
      </c>
      <c r="B783" s="8" t="s">
        <v>26</v>
      </c>
      <c r="C783" s="8" t="s">
        <v>18</v>
      </c>
      <c r="D783" s="8" t="s">
        <v>284</v>
      </c>
      <c r="E783" s="8" t="s">
        <v>606</v>
      </c>
      <c r="F783" s="8" t="s">
        <v>595</v>
      </c>
      <c r="G783" s="9">
        <v>46058</v>
      </c>
      <c r="H783" s="8">
        <v>736</v>
      </c>
      <c r="I783" s="8">
        <v>1</v>
      </c>
      <c r="J783" s="8">
        <v>736</v>
      </c>
      <c r="K783" s="8" t="s">
        <v>582</v>
      </c>
      <c r="L783" s="8" t="s">
        <v>749</v>
      </c>
      <c r="M783" s="6" t="str">
        <f>IFERROR(VLOOKUP(D783,貨品明細!D:F,3,0),"")</f>
        <v>WHITE</v>
      </c>
    </row>
    <row r="784" spans="1:13" x14ac:dyDescent="0.25">
      <c r="A784" s="8" t="s">
        <v>13</v>
      </c>
      <c r="B784" s="8" t="s">
        <v>26</v>
      </c>
      <c r="C784" s="8" t="s">
        <v>22</v>
      </c>
      <c r="D784" s="8" t="s">
        <v>140</v>
      </c>
      <c r="E784" s="8" t="s">
        <v>579</v>
      </c>
      <c r="F784" s="8" t="s">
        <v>595</v>
      </c>
      <c r="G784" s="9">
        <v>46058</v>
      </c>
      <c r="H784" s="8">
        <v>535</v>
      </c>
      <c r="I784" s="8">
        <v>1</v>
      </c>
      <c r="J784" s="8">
        <v>535</v>
      </c>
      <c r="K784" s="8" t="s">
        <v>621</v>
      </c>
      <c r="L784" s="8" t="s">
        <v>749</v>
      </c>
      <c r="M784" s="6" t="str">
        <f>IFERROR(VLOOKUP(D784,貨品明細!D:F,3,0),"")</f>
        <v>FILA ORIGINALE</v>
      </c>
    </row>
    <row r="785" spans="1:13" x14ac:dyDescent="0.25">
      <c r="A785" s="8" t="s">
        <v>13</v>
      </c>
      <c r="B785" s="8" t="s">
        <v>26</v>
      </c>
      <c r="C785" s="8" t="s">
        <v>15</v>
      </c>
      <c r="D785" s="8" t="s">
        <v>419</v>
      </c>
      <c r="E785" s="8" t="s">
        <v>606</v>
      </c>
      <c r="F785" s="8" t="s">
        <v>595</v>
      </c>
      <c r="G785" s="9">
        <v>45995</v>
      </c>
      <c r="H785" s="8">
        <v>774</v>
      </c>
      <c r="I785" s="8">
        <v>1</v>
      </c>
      <c r="J785" s="8">
        <v>774</v>
      </c>
      <c r="K785" s="8" t="s">
        <v>596</v>
      </c>
      <c r="L785" s="8" t="s">
        <v>764</v>
      </c>
      <c r="M785" s="11" t="str">
        <f>IFERROR(VLOOKUP(D785,貨品明細!D:F,3,0),"")</f>
        <v>HERITAGE</v>
      </c>
    </row>
    <row r="786" spans="1:13" x14ac:dyDescent="0.25">
      <c r="A786" s="8" t="s">
        <v>13</v>
      </c>
      <c r="B786" s="8" t="s">
        <v>26</v>
      </c>
      <c r="C786" s="8" t="s">
        <v>18</v>
      </c>
      <c r="D786" s="8" t="s">
        <v>391</v>
      </c>
      <c r="E786" s="8" t="s">
        <v>606</v>
      </c>
      <c r="F786" s="8" t="s">
        <v>581</v>
      </c>
      <c r="G786" s="9">
        <v>45904</v>
      </c>
      <c r="H786" s="8">
        <v>1344</v>
      </c>
      <c r="I786" s="8">
        <v>1</v>
      </c>
      <c r="J786" s="8">
        <v>1344</v>
      </c>
      <c r="K786" s="8" t="s">
        <v>582</v>
      </c>
      <c r="L786" s="8" t="s">
        <v>756</v>
      </c>
      <c r="M786" s="11" t="str">
        <f>IFERROR(VLOOKUP(D786,貨品明細!D:F,3,0),"")</f>
        <v>GOLF</v>
      </c>
    </row>
    <row r="787" spans="1:13" x14ac:dyDescent="0.25">
      <c r="A787" s="8" t="s">
        <v>13</v>
      </c>
      <c r="B787" s="8" t="s">
        <v>26</v>
      </c>
      <c r="C787" s="8" t="s">
        <v>18</v>
      </c>
      <c r="D787" s="8" t="s">
        <v>338</v>
      </c>
      <c r="E787" s="8" t="s">
        <v>579</v>
      </c>
      <c r="F787" s="8" t="s">
        <v>595</v>
      </c>
      <c r="G787" s="9">
        <v>46042</v>
      </c>
      <c r="H787" s="8">
        <v>704</v>
      </c>
      <c r="I787" s="8">
        <v>1</v>
      </c>
      <c r="J787" s="8">
        <v>704</v>
      </c>
      <c r="K787" s="8" t="s">
        <v>582</v>
      </c>
      <c r="L787" s="8" t="s">
        <v>756</v>
      </c>
      <c r="M787" s="11" t="str">
        <f>IFERROR(VLOOKUP(D787,貨品明細!D:F,3,0),"")</f>
        <v>HERITAGE</v>
      </c>
    </row>
    <row r="788" spans="1:13" x14ac:dyDescent="0.25">
      <c r="A788" s="8" t="s">
        <v>13</v>
      </c>
      <c r="B788" s="8" t="s">
        <v>26</v>
      </c>
      <c r="C788" s="8" t="s">
        <v>17</v>
      </c>
      <c r="D788" s="8" t="s">
        <v>428</v>
      </c>
      <c r="E788" s="8" t="s">
        <v>606</v>
      </c>
      <c r="F788" s="8" t="s">
        <v>595</v>
      </c>
      <c r="G788" s="9">
        <v>46009</v>
      </c>
      <c r="H788" s="8">
        <v>1744</v>
      </c>
      <c r="I788" s="8">
        <v>1</v>
      </c>
      <c r="J788" s="8">
        <v>1744</v>
      </c>
      <c r="K788" s="8" t="s">
        <v>640</v>
      </c>
      <c r="L788" s="8" t="s">
        <v>757</v>
      </c>
      <c r="M788" s="11" t="str">
        <f>IFERROR(VLOOKUP(D788,貨品明細!D:F,3,0),"")</f>
        <v>FILA ORIGINALE</v>
      </c>
    </row>
    <row r="789" spans="1:13" x14ac:dyDescent="0.25">
      <c r="A789" s="8" t="s">
        <v>13</v>
      </c>
      <c r="B789" s="8" t="s">
        <v>26</v>
      </c>
      <c r="C789" s="8" t="s">
        <v>16</v>
      </c>
      <c r="D789" s="8" t="s">
        <v>37</v>
      </c>
      <c r="E789" s="8" t="s">
        <v>579</v>
      </c>
      <c r="F789" s="8" t="s">
        <v>581</v>
      </c>
      <c r="G789" s="9">
        <v>45953</v>
      </c>
      <c r="H789" s="8">
        <v>1736</v>
      </c>
      <c r="I789" s="8">
        <v>1</v>
      </c>
      <c r="J789" s="8">
        <v>1736</v>
      </c>
      <c r="K789" s="8" t="s">
        <v>586</v>
      </c>
      <c r="L789" s="8" t="s">
        <v>749</v>
      </c>
      <c r="M789" s="11" t="str">
        <f>IFERROR(VLOOKUP(D789,貨品明細!D:F,3,0),"")</f>
        <v>GOLF</v>
      </c>
    </row>
    <row r="790" spans="1:13" x14ac:dyDescent="0.25">
      <c r="A790" s="8" t="s">
        <v>13</v>
      </c>
      <c r="B790" s="8" t="s">
        <v>26</v>
      </c>
      <c r="C790" s="8" t="s">
        <v>24</v>
      </c>
      <c r="D790" s="8" t="s">
        <v>154</v>
      </c>
      <c r="E790" s="8" t="s">
        <v>606</v>
      </c>
      <c r="F790" s="8" t="s">
        <v>595</v>
      </c>
      <c r="G790" s="9">
        <v>46042</v>
      </c>
      <c r="H790" s="8">
        <v>1024</v>
      </c>
      <c r="I790" s="8">
        <v>1</v>
      </c>
      <c r="J790" s="8">
        <v>1024</v>
      </c>
      <c r="K790" s="8" t="s">
        <v>630</v>
      </c>
      <c r="L790" s="8" t="s">
        <v>757</v>
      </c>
      <c r="M790" s="11" t="str">
        <f>IFERROR(VLOOKUP(D790,貨品明細!D:F,3,0),"")</f>
        <v>HERITAGE</v>
      </c>
    </row>
    <row r="791" spans="1:13" x14ac:dyDescent="0.25">
      <c r="A791" s="8" t="s">
        <v>13</v>
      </c>
      <c r="B791" s="8" t="s">
        <v>27</v>
      </c>
      <c r="C791" s="8" t="s">
        <v>645</v>
      </c>
      <c r="D791" s="8" t="s">
        <v>437</v>
      </c>
      <c r="E791" s="8" t="s">
        <v>579</v>
      </c>
      <c r="F791" s="8" t="s">
        <v>634</v>
      </c>
      <c r="G791" s="9">
        <v>45811</v>
      </c>
      <c r="H791" s="8">
        <v>60</v>
      </c>
      <c r="I791" s="8">
        <v>1</v>
      </c>
      <c r="J791" s="8">
        <v>60</v>
      </c>
      <c r="K791" s="8" t="s">
        <v>647</v>
      </c>
      <c r="L791" s="8" t="s">
        <v>756</v>
      </c>
      <c r="M791" s="11" t="str">
        <f>IFERROR(VLOOKUP(D791,貨品明細!D:F,3,0),"")</f>
        <v>WHITE</v>
      </c>
    </row>
    <row r="792" spans="1:13" x14ac:dyDescent="0.25">
      <c r="A792" s="8" t="s">
        <v>13</v>
      </c>
      <c r="B792" s="8" t="s">
        <v>26</v>
      </c>
      <c r="C792" s="8" t="s">
        <v>18</v>
      </c>
      <c r="D792" s="8" t="s">
        <v>85</v>
      </c>
      <c r="E792" s="8" t="s">
        <v>606</v>
      </c>
      <c r="F792" s="8" t="s">
        <v>595</v>
      </c>
      <c r="G792" s="9">
        <v>45995</v>
      </c>
      <c r="H792" s="8">
        <v>704</v>
      </c>
      <c r="I792" s="8">
        <v>1</v>
      </c>
      <c r="J792" s="8">
        <v>704</v>
      </c>
      <c r="K792" s="8" t="s">
        <v>582</v>
      </c>
      <c r="L792" s="8" t="s">
        <v>742</v>
      </c>
      <c r="M792" s="11" t="str">
        <f>IFERROR(VLOOKUP(D792,貨品明細!D:F,3,0),"")</f>
        <v>HERITAGE</v>
      </c>
    </row>
    <row r="793" spans="1:13" x14ac:dyDescent="0.25">
      <c r="A793" s="8" t="s">
        <v>13</v>
      </c>
      <c r="B793" s="8" t="s">
        <v>27</v>
      </c>
      <c r="C793" s="8" t="s">
        <v>645</v>
      </c>
      <c r="D793" s="8" t="s">
        <v>189</v>
      </c>
      <c r="E793" s="8" t="s">
        <v>606</v>
      </c>
      <c r="F793" s="8" t="s">
        <v>581</v>
      </c>
      <c r="G793" s="9">
        <v>45939</v>
      </c>
      <c r="H793" s="8">
        <v>60</v>
      </c>
      <c r="I793" s="8">
        <v>1</v>
      </c>
      <c r="J793" s="8">
        <v>60</v>
      </c>
      <c r="K793" s="8" t="s">
        <v>647</v>
      </c>
      <c r="L793" s="8" t="s">
        <v>742</v>
      </c>
      <c r="M793" s="11" t="str">
        <f>IFERROR(VLOOKUP(D793,貨品明細!D:F,3,0),"")</f>
        <v>FITNESS</v>
      </c>
    </row>
    <row r="794" spans="1:13" x14ac:dyDescent="0.25">
      <c r="A794" s="8" t="s">
        <v>13</v>
      </c>
      <c r="B794" s="8" t="s">
        <v>26</v>
      </c>
      <c r="C794" s="8" t="s">
        <v>16</v>
      </c>
      <c r="D794" s="8" t="s">
        <v>204</v>
      </c>
      <c r="E794" s="8" t="s">
        <v>606</v>
      </c>
      <c r="F794" s="8" t="s">
        <v>581</v>
      </c>
      <c r="G794" s="9">
        <v>45967</v>
      </c>
      <c r="H794" s="8">
        <v>2786</v>
      </c>
      <c r="I794" s="8">
        <v>1</v>
      </c>
      <c r="J794" s="8">
        <v>2786</v>
      </c>
      <c r="K794" s="8" t="s">
        <v>616</v>
      </c>
      <c r="L794" s="8" t="s">
        <v>764</v>
      </c>
      <c r="M794" s="11" t="str">
        <f>IFERROR(VLOOKUP(D794,貨品明細!D:F,3,0),"")</f>
        <v>WHITE</v>
      </c>
    </row>
    <row r="795" spans="1:13" x14ac:dyDescent="0.25">
      <c r="A795" s="8" t="s">
        <v>13</v>
      </c>
      <c r="B795" s="8" t="s">
        <v>26</v>
      </c>
      <c r="C795" s="8" t="s">
        <v>16</v>
      </c>
      <c r="D795" s="8" t="s">
        <v>78</v>
      </c>
      <c r="E795" s="8" t="s">
        <v>606</v>
      </c>
      <c r="F795" s="8" t="s">
        <v>581</v>
      </c>
      <c r="G795" s="9">
        <v>45939</v>
      </c>
      <c r="H795" s="8">
        <v>1498</v>
      </c>
      <c r="I795" s="8">
        <v>1</v>
      </c>
      <c r="J795" s="8">
        <v>1498</v>
      </c>
      <c r="K795" s="8" t="s">
        <v>607</v>
      </c>
      <c r="L795" s="8" t="s">
        <v>749</v>
      </c>
      <c r="M795" s="11" t="str">
        <f>IFERROR(VLOOKUP(D795,貨品明細!D:F,3,0),"")</f>
        <v>FILA ORIGINALE</v>
      </c>
    </row>
    <row r="796" spans="1:13" x14ac:dyDescent="0.25">
      <c r="A796" s="8" t="s">
        <v>13</v>
      </c>
      <c r="B796" s="8" t="s">
        <v>26</v>
      </c>
      <c r="C796" s="8" t="s">
        <v>20</v>
      </c>
      <c r="D796" s="8" t="s">
        <v>48</v>
      </c>
      <c r="E796" s="8" t="s">
        <v>606</v>
      </c>
      <c r="F796" s="8" t="s">
        <v>581</v>
      </c>
      <c r="G796" s="9">
        <v>45953</v>
      </c>
      <c r="H796" s="8">
        <v>1480</v>
      </c>
      <c r="I796" s="8">
        <v>1</v>
      </c>
      <c r="J796" s="8">
        <v>1480</v>
      </c>
      <c r="K796" s="8" t="s">
        <v>601</v>
      </c>
      <c r="L796" s="8" t="s">
        <v>742</v>
      </c>
      <c r="M796" s="11" t="str">
        <f>IFERROR(VLOOKUP(D796,貨品明細!D:F,3,0),"")</f>
        <v>GOLF</v>
      </c>
    </row>
    <row r="797" spans="1:13" x14ac:dyDescent="0.25">
      <c r="A797" s="8" t="s">
        <v>13</v>
      </c>
      <c r="B797" s="8" t="s">
        <v>26</v>
      </c>
      <c r="C797" s="8" t="s">
        <v>22</v>
      </c>
      <c r="D797" s="8" t="s">
        <v>538</v>
      </c>
      <c r="E797" s="8" t="s">
        <v>579</v>
      </c>
      <c r="F797" s="8" t="s">
        <v>595</v>
      </c>
      <c r="G797" s="9">
        <v>46058</v>
      </c>
      <c r="H797" s="8">
        <v>563</v>
      </c>
      <c r="I797" s="8">
        <v>1</v>
      </c>
      <c r="J797" s="8">
        <v>563</v>
      </c>
      <c r="K797" s="8" t="s">
        <v>621</v>
      </c>
      <c r="L797" s="8" t="s">
        <v>764</v>
      </c>
      <c r="M797" s="11" t="str">
        <f>IFERROR(VLOOKUP(D797,貨品明細!D:F,3,0),"")</f>
        <v>TENNIS</v>
      </c>
    </row>
    <row r="798" spans="1:13" x14ac:dyDescent="0.25">
      <c r="A798" s="8" t="s">
        <v>13</v>
      </c>
      <c r="B798" s="8" t="s">
        <v>27</v>
      </c>
      <c r="C798" s="8" t="s">
        <v>669</v>
      </c>
      <c r="D798" s="8" t="s">
        <v>876</v>
      </c>
      <c r="E798" s="8" t="s">
        <v>579</v>
      </c>
      <c r="F798" s="8" t="s">
        <v>595</v>
      </c>
      <c r="G798" s="9">
        <v>45995</v>
      </c>
      <c r="H798" s="8">
        <v>200</v>
      </c>
      <c r="I798" s="8">
        <v>1</v>
      </c>
      <c r="J798" s="8">
        <v>200</v>
      </c>
      <c r="K798" s="8" t="s">
        <v>670</v>
      </c>
      <c r="L798" s="8" t="s">
        <v>764</v>
      </c>
      <c r="M798" s="11" t="str">
        <f>IFERROR(VLOOKUP(D798,貨品明細!D:F,3,0),"")</f>
        <v>WHITE</v>
      </c>
    </row>
    <row r="799" spans="1:13" x14ac:dyDescent="0.25">
      <c r="A799" s="8" t="s">
        <v>13</v>
      </c>
      <c r="B799" s="8" t="s">
        <v>26</v>
      </c>
      <c r="C799" s="8" t="s">
        <v>22</v>
      </c>
      <c r="D799" s="8" t="s">
        <v>342</v>
      </c>
      <c r="E799" s="8" t="s">
        <v>579</v>
      </c>
      <c r="F799" s="8" t="s">
        <v>595</v>
      </c>
      <c r="G799" s="9">
        <v>46028</v>
      </c>
      <c r="H799" s="8">
        <v>464</v>
      </c>
      <c r="I799" s="8">
        <v>1</v>
      </c>
      <c r="J799" s="8">
        <v>464</v>
      </c>
      <c r="K799" s="8" t="s">
        <v>621</v>
      </c>
      <c r="L799" s="8" t="s">
        <v>757</v>
      </c>
      <c r="M799" s="11" t="str">
        <f>IFERROR(VLOOKUP(D799,貨品明細!D:F,3,0),"")</f>
        <v>CNY</v>
      </c>
    </row>
    <row r="800" spans="1:13" x14ac:dyDescent="0.25">
      <c r="A800" s="8" t="s">
        <v>13</v>
      </c>
      <c r="B800" s="8" t="s">
        <v>26</v>
      </c>
      <c r="C800" s="8" t="s">
        <v>17</v>
      </c>
      <c r="D800" s="8" t="s">
        <v>178</v>
      </c>
      <c r="E800" s="8" t="s">
        <v>606</v>
      </c>
      <c r="F800" s="8" t="s">
        <v>595</v>
      </c>
      <c r="G800" s="9">
        <v>46042</v>
      </c>
      <c r="H800" s="8">
        <v>1215</v>
      </c>
      <c r="I800" s="8">
        <v>1</v>
      </c>
      <c r="J800" s="8">
        <v>1215</v>
      </c>
      <c r="K800" s="8" t="s">
        <v>608</v>
      </c>
      <c r="L800" s="8" t="s">
        <v>756</v>
      </c>
      <c r="M800" s="11" t="str">
        <f>IFERROR(VLOOKUP(D800,貨品明細!D:F,3,0),"")</f>
        <v>FITNESS</v>
      </c>
    </row>
    <row r="801" spans="1:13" x14ac:dyDescent="0.25">
      <c r="A801" s="8" t="s">
        <v>13</v>
      </c>
      <c r="B801" s="8" t="s">
        <v>26</v>
      </c>
      <c r="C801" s="8" t="s">
        <v>18</v>
      </c>
      <c r="D801" s="8" t="s">
        <v>455</v>
      </c>
      <c r="E801" s="8" t="s">
        <v>579</v>
      </c>
      <c r="F801" s="8" t="s">
        <v>595</v>
      </c>
      <c r="G801" s="9">
        <v>45995</v>
      </c>
      <c r="H801" s="8">
        <v>775</v>
      </c>
      <c r="I801" s="8">
        <v>0</v>
      </c>
      <c r="J801" s="8">
        <v>0</v>
      </c>
      <c r="K801" s="8" t="s">
        <v>582</v>
      </c>
      <c r="L801" s="8" t="s">
        <v>715</v>
      </c>
      <c r="M801" s="11" t="str">
        <f>IFERROR(VLOOKUP(D801,貨品明細!D:F,3,0),"")</f>
        <v>FITNESS</v>
      </c>
    </row>
    <row r="802" spans="1:13" x14ac:dyDescent="0.25">
      <c r="A802" s="8" t="s">
        <v>13</v>
      </c>
      <c r="B802" s="8" t="s">
        <v>26</v>
      </c>
      <c r="C802" s="8" t="s">
        <v>22</v>
      </c>
      <c r="D802" s="8" t="s">
        <v>495</v>
      </c>
      <c r="E802" s="8" t="s">
        <v>579</v>
      </c>
      <c r="F802" s="8" t="s">
        <v>595</v>
      </c>
      <c r="G802" s="9">
        <v>46028</v>
      </c>
      <c r="H802" s="8">
        <v>464</v>
      </c>
      <c r="I802" s="8">
        <v>1</v>
      </c>
      <c r="J802" s="8">
        <v>464</v>
      </c>
      <c r="K802" s="8" t="s">
        <v>621</v>
      </c>
      <c r="L802" s="8" t="s">
        <v>715</v>
      </c>
      <c r="M802" s="11" t="str">
        <f>IFERROR(VLOOKUP(D802,貨品明細!D:F,3,0),"")</f>
        <v>CNY</v>
      </c>
    </row>
    <row r="803" spans="1:13" x14ac:dyDescent="0.25">
      <c r="A803" s="8" t="s">
        <v>13</v>
      </c>
      <c r="B803" s="8" t="s">
        <v>26</v>
      </c>
      <c r="C803" s="8" t="s">
        <v>22</v>
      </c>
      <c r="D803" s="8" t="s">
        <v>75</v>
      </c>
      <c r="E803" s="8" t="s">
        <v>579</v>
      </c>
      <c r="F803" s="8" t="s">
        <v>595</v>
      </c>
      <c r="G803" s="9">
        <v>46028</v>
      </c>
      <c r="H803" s="8">
        <v>464</v>
      </c>
      <c r="I803" s="8">
        <v>1</v>
      </c>
      <c r="J803" s="8">
        <v>464</v>
      </c>
      <c r="K803" s="8" t="s">
        <v>621</v>
      </c>
      <c r="L803" s="8" t="s">
        <v>715</v>
      </c>
      <c r="M803" s="11" t="str">
        <f>IFERROR(VLOOKUP(D803,貨品明細!D:F,3,0),"")</f>
        <v>CNY</v>
      </c>
    </row>
    <row r="804" spans="1:13" x14ac:dyDescent="0.25">
      <c r="A804" s="8" t="s">
        <v>13</v>
      </c>
      <c r="B804" s="8" t="s">
        <v>28</v>
      </c>
      <c r="C804" s="8" t="s">
        <v>696</v>
      </c>
      <c r="D804" s="8" t="s">
        <v>466</v>
      </c>
      <c r="E804" s="8" t="s">
        <v>579</v>
      </c>
      <c r="F804" s="8" t="s">
        <v>595</v>
      </c>
      <c r="G804" s="9">
        <v>46028</v>
      </c>
      <c r="H804" s="8">
        <v>1048</v>
      </c>
      <c r="I804" s="8">
        <v>1</v>
      </c>
      <c r="J804" s="8">
        <v>1048</v>
      </c>
      <c r="K804" s="8" t="s">
        <v>697</v>
      </c>
      <c r="L804" s="8" t="s">
        <v>756</v>
      </c>
      <c r="M804" s="11" t="str">
        <f>IFERROR(VLOOKUP(D804,貨品明細!D:F,3,0),"")</f>
        <v>EXPLORE</v>
      </c>
    </row>
    <row r="805" spans="1:13" x14ac:dyDescent="0.25">
      <c r="A805" s="8" t="s">
        <v>13</v>
      </c>
      <c r="B805" s="8" t="s">
        <v>27</v>
      </c>
      <c r="C805" s="8" t="s">
        <v>645</v>
      </c>
      <c r="D805" s="8" t="s">
        <v>253</v>
      </c>
      <c r="E805" s="8" t="s">
        <v>579</v>
      </c>
      <c r="F805" s="8" t="s">
        <v>634</v>
      </c>
      <c r="G805" s="9">
        <v>45811</v>
      </c>
      <c r="H805" s="8">
        <v>70</v>
      </c>
      <c r="I805" s="8">
        <v>2</v>
      </c>
      <c r="J805" s="8">
        <v>140</v>
      </c>
      <c r="K805" s="8" t="s">
        <v>656</v>
      </c>
      <c r="L805" s="8" t="s">
        <v>715</v>
      </c>
      <c r="M805" s="11" t="str">
        <f>IFERROR(VLOOKUP(D805,貨品明細!D:F,3,0),"")</f>
        <v>FITNESS</v>
      </c>
    </row>
    <row r="806" spans="1:13" x14ac:dyDescent="0.25">
      <c r="A806" s="8" t="s">
        <v>13</v>
      </c>
      <c r="B806" s="8" t="s">
        <v>26</v>
      </c>
      <c r="C806" s="8" t="s">
        <v>15</v>
      </c>
      <c r="D806" s="8" t="s">
        <v>419</v>
      </c>
      <c r="E806" s="8" t="s">
        <v>606</v>
      </c>
      <c r="F806" s="8" t="s">
        <v>595</v>
      </c>
      <c r="G806" s="9">
        <v>45995</v>
      </c>
      <c r="H806" s="8">
        <v>775</v>
      </c>
      <c r="I806" s="8">
        <v>1</v>
      </c>
      <c r="J806" s="8">
        <v>775</v>
      </c>
      <c r="K806" s="8" t="s">
        <v>596</v>
      </c>
      <c r="L806" s="8" t="s">
        <v>764</v>
      </c>
      <c r="M806" s="11" t="str">
        <f>IFERROR(VLOOKUP(D806,貨品明細!D:F,3,0),"")</f>
        <v>HERITAGE</v>
      </c>
    </row>
    <row r="807" spans="1:13" x14ac:dyDescent="0.25">
      <c r="A807" s="8" t="s">
        <v>13</v>
      </c>
      <c r="B807" s="8" t="s">
        <v>26</v>
      </c>
      <c r="C807" s="8" t="s">
        <v>22</v>
      </c>
      <c r="D807" s="8" t="s">
        <v>311</v>
      </c>
      <c r="E807" s="8" t="s">
        <v>579</v>
      </c>
      <c r="F807" s="8" t="s">
        <v>595</v>
      </c>
      <c r="G807" s="9">
        <v>46042</v>
      </c>
      <c r="H807" s="8">
        <v>464</v>
      </c>
      <c r="I807" s="8">
        <v>3</v>
      </c>
      <c r="J807" s="8">
        <v>1392</v>
      </c>
      <c r="K807" s="8" t="s">
        <v>621</v>
      </c>
      <c r="L807" s="8" t="s">
        <v>763</v>
      </c>
      <c r="M807" s="11" t="str">
        <f>IFERROR(VLOOKUP(D807,貨品明細!D:F,3,0),"")</f>
        <v>FITNESS</v>
      </c>
    </row>
    <row r="808" spans="1:13" x14ac:dyDescent="0.25">
      <c r="A808" s="8" t="s">
        <v>13</v>
      </c>
      <c r="B808" s="8" t="s">
        <v>26</v>
      </c>
      <c r="C808" s="8" t="s">
        <v>24</v>
      </c>
      <c r="D808" s="8" t="s">
        <v>427</v>
      </c>
      <c r="E808" s="8" t="s">
        <v>606</v>
      </c>
      <c r="F808" s="8" t="s">
        <v>595</v>
      </c>
      <c r="G808" s="9">
        <v>46028</v>
      </c>
      <c r="H808" s="8">
        <v>1980</v>
      </c>
      <c r="I808" s="8">
        <v>1</v>
      </c>
      <c r="J808" s="8">
        <v>1980</v>
      </c>
      <c r="K808" s="8" t="s">
        <v>630</v>
      </c>
      <c r="L808" s="8" t="s">
        <v>742</v>
      </c>
      <c r="M808" s="11" t="str">
        <f>IFERROR(VLOOKUP(D808,貨品明細!D:F,3,0),"")</f>
        <v>CNY</v>
      </c>
    </row>
    <row r="809" spans="1:13" x14ac:dyDescent="0.25">
      <c r="A809" s="8" t="s">
        <v>13</v>
      </c>
      <c r="B809" s="8" t="s">
        <v>26</v>
      </c>
      <c r="C809" s="8" t="s">
        <v>15</v>
      </c>
      <c r="D809" s="8" t="s">
        <v>498</v>
      </c>
      <c r="E809" s="8" t="s">
        <v>606</v>
      </c>
      <c r="F809" s="8" t="s">
        <v>581</v>
      </c>
      <c r="G809" s="9">
        <v>45953</v>
      </c>
      <c r="H809" s="8">
        <v>880</v>
      </c>
      <c r="I809" s="8">
        <v>1</v>
      </c>
      <c r="J809" s="8">
        <v>880</v>
      </c>
      <c r="K809" s="8" t="s">
        <v>620</v>
      </c>
      <c r="L809" s="8" t="s">
        <v>764</v>
      </c>
      <c r="M809" s="11" t="str">
        <f>IFERROR(VLOOKUP(D809,貨品明細!D:F,3,0),"")</f>
        <v>HERITAGE</v>
      </c>
    </row>
    <row r="810" spans="1:13" x14ac:dyDescent="0.25">
      <c r="A810" s="8" t="s">
        <v>13</v>
      </c>
      <c r="B810" s="8" t="s">
        <v>26</v>
      </c>
      <c r="C810" s="8" t="s">
        <v>21</v>
      </c>
      <c r="D810" s="8" t="s">
        <v>418</v>
      </c>
      <c r="E810" s="8" t="s">
        <v>606</v>
      </c>
      <c r="F810" s="8" t="s">
        <v>595</v>
      </c>
      <c r="G810" s="9">
        <v>46028</v>
      </c>
      <c r="H810" s="8">
        <v>1680</v>
      </c>
      <c r="I810" s="8">
        <v>1</v>
      </c>
      <c r="J810" s="8">
        <v>1680</v>
      </c>
      <c r="K810" s="8" t="s">
        <v>641</v>
      </c>
      <c r="L810" s="8" t="s">
        <v>764</v>
      </c>
      <c r="M810" s="11" t="str">
        <f>IFERROR(VLOOKUP(D810,貨品明細!D:F,3,0),"")</f>
        <v>FILA MILANO</v>
      </c>
    </row>
    <row r="811" spans="1:13" x14ac:dyDescent="0.25">
      <c r="A811" s="8" t="s">
        <v>13</v>
      </c>
      <c r="B811" s="8" t="s">
        <v>26</v>
      </c>
      <c r="C811" s="8" t="s">
        <v>18</v>
      </c>
      <c r="D811" s="8" t="s">
        <v>381</v>
      </c>
      <c r="E811" s="8" t="s">
        <v>579</v>
      </c>
      <c r="F811" s="8" t="s">
        <v>595</v>
      </c>
      <c r="G811" s="9">
        <v>46058</v>
      </c>
      <c r="H811" s="8">
        <v>980</v>
      </c>
      <c r="I811" s="8">
        <v>1</v>
      </c>
      <c r="J811" s="8">
        <v>980</v>
      </c>
      <c r="K811" s="8" t="s">
        <v>582</v>
      </c>
      <c r="L811" s="8" t="s">
        <v>749</v>
      </c>
      <c r="M811" s="11" t="str">
        <f>IFERROR(VLOOKUP(D811,貨品明細!D:F,3,0),"")</f>
        <v>A.P.</v>
      </c>
    </row>
    <row r="812" spans="1:13" x14ac:dyDescent="0.25">
      <c r="A812" s="8" t="s">
        <v>13</v>
      </c>
      <c r="B812" s="8" t="s">
        <v>27</v>
      </c>
      <c r="C812" s="8" t="s">
        <v>645</v>
      </c>
      <c r="D812" s="8" t="s">
        <v>322</v>
      </c>
      <c r="E812" s="8" t="s">
        <v>579</v>
      </c>
      <c r="F812" s="8" t="s">
        <v>581</v>
      </c>
      <c r="G812" s="9">
        <v>45904</v>
      </c>
      <c r="H812" s="8">
        <v>60</v>
      </c>
      <c r="I812" s="8">
        <v>1</v>
      </c>
      <c r="J812" s="8">
        <v>60</v>
      </c>
      <c r="K812" s="8" t="s">
        <v>647</v>
      </c>
      <c r="L812" s="8" t="s">
        <v>749</v>
      </c>
      <c r="M812" s="11" t="str">
        <f>IFERROR(VLOOKUP(D812,貨品明細!D:F,3,0),"")</f>
        <v>FITNESS</v>
      </c>
    </row>
    <row r="813" spans="1:13" x14ac:dyDescent="0.25">
      <c r="A813" s="8" t="s">
        <v>13</v>
      </c>
      <c r="B813" s="8" t="s">
        <v>26</v>
      </c>
      <c r="C813" s="8" t="s">
        <v>19</v>
      </c>
      <c r="D813" s="8" t="s">
        <v>349</v>
      </c>
      <c r="E813" s="8" t="s">
        <v>606</v>
      </c>
      <c r="F813" s="8" t="s">
        <v>595</v>
      </c>
      <c r="G813" s="9">
        <v>46058</v>
      </c>
      <c r="H813" s="8">
        <v>1344</v>
      </c>
      <c r="I813" s="8">
        <v>1</v>
      </c>
      <c r="J813" s="8">
        <v>1344</v>
      </c>
      <c r="K813" s="8" t="s">
        <v>619</v>
      </c>
      <c r="L813" s="8" t="s">
        <v>749</v>
      </c>
      <c r="M813" s="11" t="str">
        <f>IFERROR(VLOOKUP(D813,貨品明細!D:F,3,0),"")</f>
        <v>WHITE</v>
      </c>
    </row>
    <row r="814" spans="1:13" x14ac:dyDescent="0.25">
      <c r="A814" s="8" t="s">
        <v>13</v>
      </c>
      <c r="B814" s="8" t="s">
        <v>27</v>
      </c>
      <c r="C814" s="8" t="s">
        <v>645</v>
      </c>
      <c r="D814" s="8" t="s">
        <v>105</v>
      </c>
      <c r="E814" s="8" t="s">
        <v>606</v>
      </c>
      <c r="F814" s="8" t="s">
        <v>595</v>
      </c>
      <c r="G814" s="9">
        <v>45995</v>
      </c>
      <c r="H814" s="8">
        <v>70</v>
      </c>
      <c r="I814" s="8">
        <v>1</v>
      </c>
      <c r="J814" s="8">
        <v>70</v>
      </c>
      <c r="K814" s="8" t="s">
        <v>656</v>
      </c>
      <c r="L814" s="8" t="s">
        <v>764</v>
      </c>
      <c r="M814" s="11" t="str">
        <f>IFERROR(VLOOKUP(D814,貨品明細!D:F,3,0),"")</f>
        <v>FILA ORIGINALE</v>
      </c>
    </row>
    <row r="815" spans="1:13" x14ac:dyDescent="0.25">
      <c r="A815" s="8" t="s">
        <v>13</v>
      </c>
      <c r="B815" s="8" t="s">
        <v>27</v>
      </c>
      <c r="C815" s="8" t="s">
        <v>653</v>
      </c>
      <c r="D815" s="8" t="s">
        <v>526</v>
      </c>
      <c r="E815" s="8" t="s">
        <v>606</v>
      </c>
      <c r="F815" s="8" t="s">
        <v>595</v>
      </c>
      <c r="G815" s="9">
        <v>45995</v>
      </c>
      <c r="H815" s="8">
        <v>687</v>
      </c>
      <c r="I815" s="8">
        <v>1</v>
      </c>
      <c r="J815" s="8">
        <v>687</v>
      </c>
      <c r="K815" s="8" t="s">
        <v>654</v>
      </c>
      <c r="L815" s="8" t="s">
        <v>742</v>
      </c>
      <c r="M815" s="11" t="str">
        <f>IFERROR(VLOOKUP(D815,貨品明細!D:F,3,0),"")</f>
        <v>HERITAGE</v>
      </c>
    </row>
    <row r="816" spans="1:13" x14ac:dyDescent="0.25">
      <c r="A816" s="8" t="s">
        <v>13</v>
      </c>
      <c r="B816" s="8" t="s">
        <v>26</v>
      </c>
      <c r="C816" s="8" t="s">
        <v>18</v>
      </c>
      <c r="D816" s="8" t="s">
        <v>179</v>
      </c>
      <c r="E816" s="8" t="s">
        <v>606</v>
      </c>
      <c r="F816" s="8" t="s">
        <v>595</v>
      </c>
      <c r="G816" s="9">
        <v>46042</v>
      </c>
      <c r="H816" s="8">
        <v>775</v>
      </c>
      <c r="I816" s="8">
        <v>1</v>
      </c>
      <c r="J816" s="8">
        <v>775</v>
      </c>
      <c r="K816" s="8" t="s">
        <v>582</v>
      </c>
      <c r="L816" s="8" t="s">
        <v>764</v>
      </c>
      <c r="M816" s="11" t="str">
        <f>IFERROR(VLOOKUP(D816,貨品明細!D:F,3,0),"")</f>
        <v>FITNESS</v>
      </c>
    </row>
    <row r="817" spans="1:13" x14ac:dyDescent="0.25">
      <c r="A817" s="8" t="s">
        <v>13</v>
      </c>
      <c r="B817" s="8" t="s">
        <v>26</v>
      </c>
      <c r="C817" s="8" t="s">
        <v>20</v>
      </c>
      <c r="D817" s="8" t="s">
        <v>42</v>
      </c>
      <c r="E817" s="8" t="s">
        <v>579</v>
      </c>
      <c r="F817" s="8" t="s">
        <v>595</v>
      </c>
      <c r="G817" s="9">
        <v>45995</v>
      </c>
      <c r="H817" s="8">
        <v>1184</v>
      </c>
      <c r="I817" s="8">
        <v>1</v>
      </c>
      <c r="J817" s="8">
        <v>1184</v>
      </c>
      <c r="K817" s="8" t="s">
        <v>601</v>
      </c>
      <c r="L817" s="8" t="s">
        <v>757</v>
      </c>
      <c r="M817" s="11" t="str">
        <f>IFERROR(VLOOKUP(D817,貨品明細!D:F,3,0),"")</f>
        <v>GOLF</v>
      </c>
    </row>
    <row r="818" spans="1:13" x14ac:dyDescent="0.25">
      <c r="A818" s="8" t="s">
        <v>13</v>
      </c>
      <c r="B818" s="8" t="s">
        <v>26</v>
      </c>
      <c r="C818" s="8" t="s">
        <v>18</v>
      </c>
      <c r="D818" s="8" t="s">
        <v>500</v>
      </c>
      <c r="E818" s="8" t="s">
        <v>606</v>
      </c>
      <c r="F818" s="8" t="s">
        <v>595</v>
      </c>
      <c r="G818" s="9">
        <v>46009</v>
      </c>
      <c r="H818" s="8">
        <v>775</v>
      </c>
      <c r="I818" s="8">
        <v>1</v>
      </c>
      <c r="J818" s="8">
        <v>775</v>
      </c>
      <c r="K818" s="8" t="s">
        <v>582</v>
      </c>
      <c r="L818" s="8" t="s">
        <v>715</v>
      </c>
      <c r="M818" s="11" t="str">
        <f>IFERROR(VLOOKUP(D818,貨品明細!D:F,3,0),"")</f>
        <v>WHITE</v>
      </c>
    </row>
    <row r="819" spans="1:13" x14ac:dyDescent="0.25">
      <c r="A819" s="8" t="s">
        <v>14</v>
      </c>
      <c r="B819" s="8" t="s">
        <v>28</v>
      </c>
      <c r="C819" s="8" t="s">
        <v>684</v>
      </c>
      <c r="D819" s="8" t="s">
        <v>752</v>
      </c>
      <c r="E819" s="8" t="s">
        <v>606</v>
      </c>
      <c r="F819" s="8" t="s">
        <v>595</v>
      </c>
      <c r="G819" s="9">
        <v>46028</v>
      </c>
      <c r="H819" s="8">
        <v>792</v>
      </c>
      <c r="I819" s="8">
        <v>1</v>
      </c>
      <c r="J819" s="8">
        <v>792</v>
      </c>
      <c r="K819" s="8" t="s">
        <v>754</v>
      </c>
      <c r="L819" s="8" t="s">
        <v>756</v>
      </c>
      <c r="M819" s="11" t="str">
        <f>IFERROR(VLOOKUP(D819,貨品明細!D:F,3,0),"")</f>
        <v>WORKWEAR</v>
      </c>
    </row>
    <row r="820" spans="1:13" x14ac:dyDescent="0.25">
      <c r="A820" s="8" t="s">
        <v>13</v>
      </c>
      <c r="B820" s="8" t="s">
        <v>28</v>
      </c>
      <c r="C820" s="8" t="s">
        <v>689</v>
      </c>
      <c r="D820" s="8" t="s">
        <v>468</v>
      </c>
      <c r="E820" s="8" t="s">
        <v>606</v>
      </c>
      <c r="F820" s="8" t="s">
        <v>595</v>
      </c>
      <c r="G820" s="9">
        <v>45995</v>
      </c>
      <c r="H820" s="8">
        <v>990</v>
      </c>
      <c r="I820" s="8">
        <v>1</v>
      </c>
      <c r="J820" s="8">
        <v>990</v>
      </c>
      <c r="K820" s="8" t="s">
        <v>692</v>
      </c>
      <c r="L820" s="8" t="s">
        <v>756</v>
      </c>
      <c r="M820" s="11" t="str">
        <f>IFERROR(VLOOKUP(D820,貨品明細!D:F,3,0),"")</f>
        <v>FITNESS</v>
      </c>
    </row>
    <row r="821" spans="1:13" x14ac:dyDescent="0.25">
      <c r="A821" s="8" t="s">
        <v>13</v>
      </c>
      <c r="B821" s="8" t="s">
        <v>26</v>
      </c>
      <c r="C821" s="8" t="s">
        <v>22</v>
      </c>
      <c r="D821" s="8" t="s">
        <v>339</v>
      </c>
      <c r="E821" s="8" t="s">
        <v>579</v>
      </c>
      <c r="F821" s="8" t="s">
        <v>595</v>
      </c>
      <c r="G821" s="9">
        <v>46058</v>
      </c>
      <c r="H821" s="8">
        <v>580</v>
      </c>
      <c r="I821" s="8">
        <v>1</v>
      </c>
      <c r="J821" s="8">
        <v>580</v>
      </c>
      <c r="K821" s="8" t="s">
        <v>621</v>
      </c>
      <c r="L821" s="8" t="s">
        <v>756</v>
      </c>
      <c r="M821" s="11" t="str">
        <f>IFERROR(VLOOKUP(D821,貨品明細!D:F,3,0),"")</f>
        <v>FILA ORIGINALE</v>
      </c>
    </row>
    <row r="822" spans="1:13" x14ac:dyDescent="0.25">
      <c r="A822" s="8" t="s">
        <v>13</v>
      </c>
      <c r="B822" s="8" t="s">
        <v>26</v>
      </c>
      <c r="C822" s="8" t="s">
        <v>15</v>
      </c>
      <c r="D822" s="8" t="s">
        <v>419</v>
      </c>
      <c r="E822" s="8" t="s">
        <v>606</v>
      </c>
      <c r="F822" s="8" t="s">
        <v>595</v>
      </c>
      <c r="G822" s="9">
        <v>45995</v>
      </c>
      <c r="H822" s="8">
        <v>704</v>
      </c>
      <c r="I822" s="8">
        <v>1</v>
      </c>
      <c r="J822" s="8">
        <v>704</v>
      </c>
      <c r="K822" s="8" t="s">
        <v>596</v>
      </c>
      <c r="L822" s="8" t="s">
        <v>715</v>
      </c>
      <c r="M822" s="11" t="str">
        <f>IFERROR(VLOOKUP(D822,貨品明細!D:F,3,0),"")</f>
        <v>HERITAGE</v>
      </c>
    </row>
    <row r="823" spans="1:13" x14ac:dyDescent="0.25">
      <c r="A823" s="8" t="s">
        <v>13</v>
      </c>
      <c r="B823" s="8" t="s">
        <v>26</v>
      </c>
      <c r="C823" s="8" t="s">
        <v>22</v>
      </c>
      <c r="D823" s="8" t="s">
        <v>200</v>
      </c>
      <c r="E823" s="8" t="s">
        <v>579</v>
      </c>
      <c r="F823" s="8" t="s">
        <v>595</v>
      </c>
      <c r="G823" s="9">
        <v>46058</v>
      </c>
      <c r="H823" s="8">
        <v>510</v>
      </c>
      <c r="I823" s="8">
        <v>1</v>
      </c>
      <c r="J823" s="8">
        <v>510</v>
      </c>
      <c r="K823" s="8" t="s">
        <v>621</v>
      </c>
      <c r="L823" s="8" t="s">
        <v>763</v>
      </c>
      <c r="M823" s="11" t="str">
        <f>IFERROR(VLOOKUP(D823,貨品明細!D:F,3,0),"")</f>
        <v>FILA ORIGINALE</v>
      </c>
    </row>
    <row r="824" spans="1:13" x14ac:dyDescent="0.25">
      <c r="A824" s="8" t="s">
        <v>13</v>
      </c>
      <c r="B824" s="8" t="s">
        <v>26</v>
      </c>
      <c r="C824" s="8" t="s">
        <v>15</v>
      </c>
      <c r="D824" s="8" t="s">
        <v>350</v>
      </c>
      <c r="E824" s="8" t="s">
        <v>606</v>
      </c>
      <c r="F824" s="8" t="s">
        <v>595</v>
      </c>
      <c r="G824" s="9">
        <v>46042</v>
      </c>
      <c r="H824" s="8">
        <v>774</v>
      </c>
      <c r="I824" s="8">
        <v>1</v>
      </c>
      <c r="J824" s="8">
        <v>774</v>
      </c>
      <c r="K824" s="8" t="s">
        <v>620</v>
      </c>
      <c r="L824" s="8" t="s">
        <v>764</v>
      </c>
      <c r="M824" s="11" t="str">
        <f>IFERROR(VLOOKUP(D824,貨品明細!D:F,3,0),"")</f>
        <v>HERITAGE</v>
      </c>
    </row>
    <row r="825" spans="1:13" x14ac:dyDescent="0.25">
      <c r="A825" s="8" t="s">
        <v>13</v>
      </c>
      <c r="B825" s="8" t="s">
        <v>27</v>
      </c>
      <c r="C825" s="8" t="s">
        <v>669</v>
      </c>
      <c r="D825" s="8" t="s">
        <v>303</v>
      </c>
      <c r="E825" s="8" t="s">
        <v>579</v>
      </c>
      <c r="F825" s="8" t="s">
        <v>581</v>
      </c>
      <c r="G825" s="9">
        <v>45967</v>
      </c>
      <c r="H825" s="8">
        <v>160</v>
      </c>
      <c r="I825" s="8">
        <v>1</v>
      </c>
      <c r="J825" s="8">
        <v>160</v>
      </c>
      <c r="K825" s="8" t="s">
        <v>670</v>
      </c>
      <c r="L825" s="8" t="s">
        <v>757</v>
      </c>
      <c r="M825" s="11" t="str">
        <f>IFERROR(VLOOKUP(D825,貨品明細!D:F,3,0),"")</f>
        <v>WHITE</v>
      </c>
    </row>
    <row r="826" spans="1:13" x14ac:dyDescent="0.25">
      <c r="A826" s="8" t="s">
        <v>13</v>
      </c>
      <c r="B826" s="8" t="s">
        <v>27</v>
      </c>
      <c r="C826" s="8" t="s">
        <v>653</v>
      </c>
      <c r="D826" s="8" t="s">
        <v>528</v>
      </c>
      <c r="E826" s="8" t="s">
        <v>606</v>
      </c>
      <c r="F826" s="8" t="s">
        <v>595</v>
      </c>
      <c r="G826" s="9">
        <v>45995</v>
      </c>
      <c r="H826" s="8">
        <v>686</v>
      </c>
      <c r="I826" s="8">
        <v>1</v>
      </c>
      <c r="J826" s="8">
        <v>686</v>
      </c>
      <c r="K826" s="8" t="s">
        <v>654</v>
      </c>
      <c r="L826" s="8" t="s">
        <v>764</v>
      </c>
      <c r="M826" s="11" t="str">
        <f>IFERROR(VLOOKUP(D826,貨品明細!D:F,3,0),"")</f>
        <v>HERITAGE</v>
      </c>
    </row>
    <row r="827" spans="1:13" x14ac:dyDescent="0.25">
      <c r="A827" s="8" t="s">
        <v>13</v>
      </c>
      <c r="B827" s="8" t="s">
        <v>26</v>
      </c>
      <c r="C827" s="8" t="s">
        <v>17</v>
      </c>
      <c r="D827" s="8" t="s">
        <v>420</v>
      </c>
      <c r="E827" s="8" t="s">
        <v>606</v>
      </c>
      <c r="F827" s="8" t="s">
        <v>595</v>
      </c>
      <c r="G827" s="9">
        <v>46042</v>
      </c>
      <c r="H827" s="8">
        <v>1303</v>
      </c>
      <c r="I827" s="8">
        <v>1</v>
      </c>
      <c r="J827" s="8">
        <v>1303</v>
      </c>
      <c r="K827" s="8" t="s">
        <v>599</v>
      </c>
      <c r="L827" s="8" t="s">
        <v>756</v>
      </c>
      <c r="M827" s="11" t="str">
        <f>IFERROR(VLOOKUP(D827,貨品明細!D:F,3,0),"")</f>
        <v>HERITAGE</v>
      </c>
    </row>
    <row r="828" spans="1:13" x14ac:dyDescent="0.25">
      <c r="A828" s="8" t="s">
        <v>13</v>
      </c>
      <c r="B828" s="8" t="s">
        <v>26</v>
      </c>
      <c r="C828" s="8" t="s">
        <v>15</v>
      </c>
      <c r="D828" s="8" t="s">
        <v>537</v>
      </c>
      <c r="E828" s="8" t="s">
        <v>579</v>
      </c>
      <c r="F828" s="8" t="s">
        <v>595</v>
      </c>
      <c r="G828" s="9">
        <v>46042</v>
      </c>
      <c r="H828" s="8">
        <v>775</v>
      </c>
      <c r="I828" s="8">
        <v>1</v>
      </c>
      <c r="J828" s="8">
        <v>775</v>
      </c>
      <c r="K828" s="8" t="s">
        <v>589</v>
      </c>
      <c r="L828" s="8" t="s">
        <v>715</v>
      </c>
      <c r="M828" s="11" t="str">
        <f>IFERROR(VLOOKUP(D828,貨品明細!D:F,3,0),"")</f>
        <v>FITNESS</v>
      </c>
    </row>
    <row r="829" spans="1:13" x14ac:dyDescent="0.25">
      <c r="A829" s="8" t="s">
        <v>13</v>
      </c>
      <c r="B829" s="8" t="s">
        <v>26</v>
      </c>
      <c r="C829" s="8" t="s">
        <v>20</v>
      </c>
      <c r="D829" s="8" t="s">
        <v>152</v>
      </c>
      <c r="E829" s="8" t="s">
        <v>606</v>
      </c>
      <c r="F829" s="8" t="s">
        <v>595</v>
      </c>
      <c r="G829" s="9">
        <v>46028</v>
      </c>
      <c r="H829" s="8">
        <v>1303</v>
      </c>
      <c r="I829" s="8">
        <v>1</v>
      </c>
      <c r="J829" s="8">
        <v>1303</v>
      </c>
      <c r="K829" s="8" t="s">
        <v>601</v>
      </c>
      <c r="L829" s="8" t="s">
        <v>764</v>
      </c>
      <c r="M829" s="11" t="str">
        <f>IFERROR(VLOOKUP(D829,貨品明細!D:F,3,0),"")</f>
        <v>FILA MILANO</v>
      </c>
    </row>
    <row r="830" spans="1:13" x14ac:dyDescent="0.25">
      <c r="A830" s="8" t="s">
        <v>13</v>
      </c>
      <c r="B830" s="8" t="s">
        <v>26</v>
      </c>
      <c r="C830" s="8" t="s">
        <v>22</v>
      </c>
      <c r="D830" s="8" t="s">
        <v>140</v>
      </c>
      <c r="E830" s="8" t="s">
        <v>579</v>
      </c>
      <c r="F830" s="8" t="s">
        <v>595</v>
      </c>
      <c r="G830" s="9">
        <v>46058</v>
      </c>
      <c r="H830" s="8">
        <v>563</v>
      </c>
      <c r="I830" s="8">
        <v>1</v>
      </c>
      <c r="J830" s="8">
        <v>563</v>
      </c>
      <c r="K830" s="8" t="s">
        <v>621</v>
      </c>
      <c r="L830" s="8" t="s">
        <v>742</v>
      </c>
      <c r="M830" s="11" t="str">
        <f>IFERROR(VLOOKUP(D830,貨品明細!D:F,3,0),"")</f>
        <v>FILA ORIGINALE</v>
      </c>
    </row>
    <row r="831" spans="1:13" x14ac:dyDescent="0.25">
      <c r="A831" s="8" t="s">
        <v>13</v>
      </c>
      <c r="B831" s="8" t="s">
        <v>26</v>
      </c>
      <c r="C831" s="8" t="s">
        <v>15</v>
      </c>
      <c r="D831" s="8" t="s">
        <v>536</v>
      </c>
      <c r="E831" s="8" t="s">
        <v>579</v>
      </c>
      <c r="F831" s="8" t="s">
        <v>595</v>
      </c>
      <c r="G831" s="9">
        <v>46042</v>
      </c>
      <c r="H831" s="8">
        <v>687</v>
      </c>
      <c r="I831" s="8">
        <v>1</v>
      </c>
      <c r="J831" s="8">
        <v>687</v>
      </c>
      <c r="K831" s="8" t="s">
        <v>596</v>
      </c>
      <c r="L831" s="8" t="s">
        <v>742</v>
      </c>
      <c r="M831" s="11" t="str">
        <f>IFERROR(VLOOKUP(D831,貨品明細!D:F,3,0),"")</f>
        <v>FITNESS</v>
      </c>
    </row>
    <row r="832" spans="1:13" x14ac:dyDescent="0.25">
      <c r="A832" s="8" t="s">
        <v>13</v>
      </c>
      <c r="B832" s="8" t="s">
        <v>27</v>
      </c>
      <c r="C832" s="8" t="s">
        <v>645</v>
      </c>
      <c r="D832" s="8" t="s">
        <v>469</v>
      </c>
      <c r="E832" s="8" t="s">
        <v>579</v>
      </c>
      <c r="F832" s="8" t="s">
        <v>658</v>
      </c>
      <c r="G832" s="9">
        <v>45664</v>
      </c>
      <c r="H832" s="8">
        <v>60</v>
      </c>
      <c r="I832" s="8">
        <v>1</v>
      </c>
      <c r="J832" s="8">
        <v>60</v>
      </c>
      <c r="K832" s="8" t="s">
        <v>647</v>
      </c>
      <c r="L832" s="8" t="s">
        <v>763</v>
      </c>
      <c r="M832" s="11" t="str">
        <f>IFERROR(VLOOKUP(D832,貨品明細!D:F,3,0),"")</f>
        <v>FITNESS</v>
      </c>
    </row>
    <row r="833" spans="1:13" x14ac:dyDescent="0.25">
      <c r="A833" s="8" t="s">
        <v>13</v>
      </c>
      <c r="B833" s="8" t="s">
        <v>26</v>
      </c>
      <c r="C833" s="8" t="s">
        <v>21</v>
      </c>
      <c r="D833" s="8" t="s">
        <v>142</v>
      </c>
      <c r="E833" s="8" t="s">
        <v>579</v>
      </c>
      <c r="F833" s="8" t="s">
        <v>595</v>
      </c>
      <c r="G833" s="9">
        <v>46028</v>
      </c>
      <c r="H833" s="8">
        <v>1984</v>
      </c>
      <c r="I833" s="8">
        <v>1</v>
      </c>
      <c r="J833" s="8">
        <v>1984</v>
      </c>
      <c r="K833" s="8" t="s">
        <v>21</v>
      </c>
      <c r="L833" s="8" t="s">
        <v>742</v>
      </c>
      <c r="M833" s="11" t="str">
        <f>IFERROR(VLOOKUP(D833,貨品明細!D:F,3,0),"")</f>
        <v>CNY</v>
      </c>
    </row>
    <row r="834" spans="1:13" x14ac:dyDescent="0.25">
      <c r="A834" s="8" t="s">
        <v>13</v>
      </c>
      <c r="B834" s="8" t="s">
        <v>26</v>
      </c>
      <c r="C834" s="8" t="s">
        <v>22</v>
      </c>
      <c r="D834" s="8" t="s">
        <v>311</v>
      </c>
      <c r="E834" s="8" t="s">
        <v>579</v>
      </c>
      <c r="F834" s="8" t="s">
        <v>595</v>
      </c>
      <c r="G834" s="9">
        <v>46042</v>
      </c>
      <c r="H834" s="8">
        <v>464</v>
      </c>
      <c r="I834" s="8">
        <v>2</v>
      </c>
      <c r="J834" s="8">
        <v>928</v>
      </c>
      <c r="K834" s="8" t="s">
        <v>621</v>
      </c>
      <c r="L834" s="8" t="s">
        <v>763</v>
      </c>
      <c r="M834" s="11" t="str">
        <f>IFERROR(VLOOKUP(D834,貨品明細!D:F,3,0),"")</f>
        <v>FITNESS</v>
      </c>
    </row>
    <row r="835" spans="1:13" x14ac:dyDescent="0.25">
      <c r="A835" s="8" t="s">
        <v>14</v>
      </c>
      <c r="B835" s="8" t="s">
        <v>28</v>
      </c>
      <c r="C835" s="8" t="s">
        <v>684</v>
      </c>
      <c r="D835" s="8" t="s">
        <v>761</v>
      </c>
      <c r="E835" s="8" t="s">
        <v>606</v>
      </c>
      <c r="F835" s="8" t="s">
        <v>595</v>
      </c>
      <c r="G835" s="9">
        <v>46028</v>
      </c>
      <c r="H835" s="8">
        <v>871</v>
      </c>
      <c r="I835" s="8">
        <v>1</v>
      </c>
      <c r="J835" s="8">
        <v>871</v>
      </c>
      <c r="K835" s="8" t="s">
        <v>754</v>
      </c>
      <c r="L835" s="8" t="s">
        <v>764</v>
      </c>
      <c r="M835" s="11" t="str">
        <f>IFERROR(VLOOKUP(D835,貨品明細!D:F,3,0),"")</f>
        <v>WORKWEAR</v>
      </c>
    </row>
    <row r="836" spans="1:13" x14ac:dyDescent="0.25">
      <c r="A836" s="8" t="s">
        <v>13</v>
      </c>
      <c r="B836" s="8" t="s">
        <v>26</v>
      </c>
      <c r="C836" s="8" t="s">
        <v>22</v>
      </c>
      <c r="D836" s="8" t="s">
        <v>857</v>
      </c>
      <c r="E836" s="8" t="s">
        <v>579</v>
      </c>
      <c r="F836" s="8" t="s">
        <v>631</v>
      </c>
      <c r="G836" s="9">
        <v>46086</v>
      </c>
      <c r="H836" s="8">
        <v>680</v>
      </c>
      <c r="I836" s="8">
        <v>1</v>
      </c>
      <c r="J836" s="8">
        <v>680</v>
      </c>
      <c r="K836" s="8" t="s">
        <v>621</v>
      </c>
      <c r="L836" s="8" t="s">
        <v>749</v>
      </c>
      <c r="M836" s="11" t="str">
        <f>IFERROR(VLOOKUP(D836,貨品明細!D:F,3,0),"")</f>
        <v>FITNESS</v>
      </c>
    </row>
    <row r="837" spans="1:13" x14ac:dyDescent="0.25">
      <c r="A837" s="8" t="s">
        <v>13</v>
      </c>
      <c r="B837" s="8" t="s">
        <v>26</v>
      </c>
      <c r="C837" s="8" t="s">
        <v>19</v>
      </c>
      <c r="D837" s="8" t="s">
        <v>421</v>
      </c>
      <c r="E837" s="8" t="s">
        <v>606</v>
      </c>
      <c r="F837" s="8" t="s">
        <v>595</v>
      </c>
      <c r="G837" s="9">
        <v>46042</v>
      </c>
      <c r="H837" s="8">
        <v>1980</v>
      </c>
      <c r="I837" s="8">
        <v>1</v>
      </c>
      <c r="J837" s="8">
        <v>1980</v>
      </c>
      <c r="K837" s="8" t="s">
        <v>619</v>
      </c>
      <c r="L837" s="8" t="s">
        <v>763</v>
      </c>
      <c r="M837" s="11" t="str">
        <f>IFERROR(VLOOKUP(D837,貨品明細!D:F,3,0),"")</f>
        <v>HERITAGE</v>
      </c>
    </row>
    <row r="838" spans="1:13" x14ac:dyDescent="0.25">
      <c r="A838" s="8" t="s">
        <v>13</v>
      </c>
      <c r="B838" s="8" t="s">
        <v>26</v>
      </c>
      <c r="C838" s="8" t="s">
        <v>22</v>
      </c>
      <c r="D838" s="8" t="s">
        <v>320</v>
      </c>
      <c r="E838" s="8" t="s">
        <v>606</v>
      </c>
      <c r="F838" s="8" t="s">
        <v>595</v>
      </c>
      <c r="G838" s="9">
        <v>46058</v>
      </c>
      <c r="H838" s="8">
        <v>592</v>
      </c>
      <c r="I838" s="8">
        <v>1</v>
      </c>
      <c r="J838" s="8">
        <v>592</v>
      </c>
      <c r="K838" s="8" t="s">
        <v>609</v>
      </c>
      <c r="L838" s="8" t="s">
        <v>749</v>
      </c>
      <c r="M838" s="11" t="str">
        <f>IFERROR(VLOOKUP(D838,貨品明細!D:F,3,0),"")</f>
        <v>TENNIS</v>
      </c>
    </row>
    <row r="839" spans="1:13" x14ac:dyDescent="0.25">
      <c r="A839" s="8" t="s">
        <v>13</v>
      </c>
      <c r="B839" s="8" t="s">
        <v>28</v>
      </c>
      <c r="C839" s="8" t="s">
        <v>684</v>
      </c>
      <c r="D839" s="8" t="s">
        <v>161</v>
      </c>
      <c r="E839" s="8" t="s">
        <v>606</v>
      </c>
      <c r="F839" s="8" t="s">
        <v>595</v>
      </c>
      <c r="G839" s="9">
        <v>45995</v>
      </c>
      <c r="H839" s="8">
        <v>872</v>
      </c>
      <c r="I839" s="8">
        <v>1</v>
      </c>
      <c r="J839" s="8">
        <v>872</v>
      </c>
      <c r="K839" s="8" t="s">
        <v>688</v>
      </c>
      <c r="L839" s="8" t="s">
        <v>749</v>
      </c>
      <c r="M839" s="11" t="str">
        <f>IFERROR(VLOOKUP(D839,貨品明細!D:F,3,0),"")</f>
        <v>HERITAGE</v>
      </c>
    </row>
    <row r="840" spans="1:13" x14ac:dyDescent="0.25">
      <c r="A840" s="8" t="s">
        <v>13</v>
      </c>
      <c r="B840" s="8" t="s">
        <v>28</v>
      </c>
      <c r="C840" s="8"/>
      <c r="D840" s="8" t="s">
        <v>509</v>
      </c>
      <c r="E840" s="8" t="s">
        <v>579</v>
      </c>
      <c r="F840" s="8" t="s">
        <v>595</v>
      </c>
      <c r="G840" s="9">
        <v>45995</v>
      </c>
      <c r="H840" s="8">
        <v>1047</v>
      </c>
      <c r="I840" s="8">
        <v>1</v>
      </c>
      <c r="J840" s="8">
        <v>1047</v>
      </c>
      <c r="K840" s="8" t="s">
        <v>687</v>
      </c>
      <c r="L840" s="8" t="s">
        <v>764</v>
      </c>
      <c r="M840" s="11">
        <f>IFERROR(VLOOKUP(D840,貨品明細!D:F,3,0),"")</f>
        <v>0</v>
      </c>
    </row>
    <row r="841" spans="1:13" x14ac:dyDescent="0.25">
      <c r="A841" s="8" t="s">
        <v>13</v>
      </c>
      <c r="B841" s="8" t="s">
        <v>26</v>
      </c>
      <c r="C841" s="8" t="s">
        <v>22</v>
      </c>
      <c r="D841" s="8" t="s">
        <v>386</v>
      </c>
      <c r="E841" s="8" t="s">
        <v>579</v>
      </c>
      <c r="F841" s="8" t="s">
        <v>595</v>
      </c>
      <c r="G841" s="9">
        <v>46058</v>
      </c>
      <c r="H841" s="8">
        <v>640</v>
      </c>
      <c r="I841" s="8">
        <v>1</v>
      </c>
      <c r="J841" s="8">
        <v>640</v>
      </c>
      <c r="K841" s="8" t="s">
        <v>621</v>
      </c>
      <c r="L841" s="8" t="s">
        <v>764</v>
      </c>
      <c r="M841" s="11" t="str">
        <f>IFERROR(VLOOKUP(D841,貨品明細!D:F,3,0),"")</f>
        <v>TENNIS</v>
      </c>
    </row>
    <row r="842" spans="1:13" x14ac:dyDescent="0.25">
      <c r="A842" s="8" t="s">
        <v>13</v>
      </c>
      <c r="B842" s="8" t="s">
        <v>26</v>
      </c>
      <c r="C842" s="8" t="s">
        <v>15</v>
      </c>
      <c r="D842" s="8" t="s">
        <v>536</v>
      </c>
      <c r="E842" s="8" t="s">
        <v>579</v>
      </c>
      <c r="F842" s="8" t="s">
        <v>595</v>
      </c>
      <c r="G842" s="9">
        <v>46042</v>
      </c>
      <c r="H842" s="8">
        <v>624</v>
      </c>
      <c r="I842" s="8">
        <v>1</v>
      </c>
      <c r="J842" s="8">
        <v>624</v>
      </c>
      <c r="K842" s="8" t="s">
        <v>596</v>
      </c>
      <c r="L842" s="8" t="s">
        <v>749</v>
      </c>
      <c r="M842" s="11" t="str">
        <f>IFERROR(VLOOKUP(D842,貨品明細!D:F,3,0),"")</f>
        <v>FITNESS</v>
      </c>
    </row>
    <row r="843" spans="1:13" x14ac:dyDescent="0.25">
      <c r="A843" s="8" t="s">
        <v>13</v>
      </c>
      <c r="B843" s="8" t="s">
        <v>26</v>
      </c>
      <c r="C843" s="8" t="s">
        <v>15</v>
      </c>
      <c r="D843" s="8" t="s">
        <v>313</v>
      </c>
      <c r="E843" s="8" t="s">
        <v>579</v>
      </c>
      <c r="F843" s="8" t="s">
        <v>595</v>
      </c>
      <c r="G843" s="9">
        <v>46042</v>
      </c>
      <c r="H843" s="8">
        <v>704</v>
      </c>
      <c r="I843" s="8">
        <v>1</v>
      </c>
      <c r="J843" s="8">
        <v>704</v>
      </c>
      <c r="K843" s="8" t="s">
        <v>589</v>
      </c>
      <c r="L843" s="8" t="s">
        <v>749</v>
      </c>
      <c r="M843" s="11" t="str">
        <f>IFERROR(VLOOKUP(D843,貨品明細!D:F,3,0),"")</f>
        <v>FITNESS</v>
      </c>
    </row>
    <row r="844" spans="1:13" x14ac:dyDescent="0.25">
      <c r="A844" s="8" t="s">
        <v>13</v>
      </c>
      <c r="B844" s="8" t="s">
        <v>27</v>
      </c>
      <c r="C844" s="8" t="s">
        <v>649</v>
      </c>
      <c r="D844" s="8" t="s">
        <v>59</v>
      </c>
      <c r="E844" s="8" t="s">
        <v>579</v>
      </c>
      <c r="F844" s="8" t="s">
        <v>595</v>
      </c>
      <c r="G844" s="9">
        <v>45995</v>
      </c>
      <c r="H844" s="8">
        <v>272</v>
      </c>
      <c r="I844" s="8">
        <v>1</v>
      </c>
      <c r="J844" s="8">
        <v>272</v>
      </c>
      <c r="K844" s="8" t="s">
        <v>650</v>
      </c>
      <c r="L844" s="8" t="s">
        <v>764</v>
      </c>
      <c r="M844" s="11" t="str">
        <f>IFERROR(VLOOKUP(D844,貨品明細!D:F,3,0),"")</f>
        <v>FITNESS</v>
      </c>
    </row>
    <row r="845" spans="1:13" x14ac:dyDescent="0.25">
      <c r="A845" s="8" t="s">
        <v>13</v>
      </c>
      <c r="B845" s="8" t="s">
        <v>28</v>
      </c>
      <c r="C845" s="8" t="s">
        <v>684</v>
      </c>
      <c r="D845" s="8" t="s">
        <v>224</v>
      </c>
      <c r="E845" s="8" t="s">
        <v>606</v>
      </c>
      <c r="F845" s="8" t="s">
        <v>595</v>
      </c>
      <c r="G845" s="9">
        <v>46058</v>
      </c>
      <c r="H845" s="8">
        <v>872</v>
      </c>
      <c r="I845" s="8">
        <v>1</v>
      </c>
      <c r="J845" s="8">
        <v>872</v>
      </c>
      <c r="K845" s="8" t="s">
        <v>694</v>
      </c>
      <c r="L845" s="8" t="s">
        <v>742</v>
      </c>
      <c r="M845" s="11">
        <f>IFERROR(VLOOKUP(D845,貨品明細!D:F,3,0),"")</f>
        <v>0</v>
      </c>
    </row>
    <row r="846" spans="1:13" x14ac:dyDescent="0.25">
      <c r="A846" s="8" t="s">
        <v>13</v>
      </c>
      <c r="B846" s="8" t="s">
        <v>26</v>
      </c>
      <c r="C846" s="8" t="s">
        <v>22</v>
      </c>
      <c r="D846" s="8" t="s">
        <v>385</v>
      </c>
      <c r="E846" s="8" t="s">
        <v>579</v>
      </c>
      <c r="F846" s="8" t="s">
        <v>595</v>
      </c>
      <c r="G846" s="9">
        <v>46058</v>
      </c>
      <c r="H846" s="8">
        <v>687</v>
      </c>
      <c r="I846" s="8">
        <v>1</v>
      </c>
      <c r="J846" s="8">
        <v>687</v>
      </c>
      <c r="K846" s="8" t="s">
        <v>609</v>
      </c>
      <c r="L846" s="8" t="s">
        <v>764</v>
      </c>
      <c r="M846" s="11" t="str">
        <f>IFERROR(VLOOKUP(D846,貨品明細!D:F,3,0),"")</f>
        <v>TENNIS</v>
      </c>
    </row>
    <row r="847" spans="1:13" x14ac:dyDescent="0.25">
      <c r="A847" s="8" t="s">
        <v>13</v>
      </c>
      <c r="B847" s="8" t="s">
        <v>26</v>
      </c>
      <c r="C847" s="8" t="s">
        <v>15</v>
      </c>
      <c r="D847" s="8" t="s">
        <v>350</v>
      </c>
      <c r="E847" s="8" t="s">
        <v>606</v>
      </c>
      <c r="F847" s="8" t="s">
        <v>595</v>
      </c>
      <c r="G847" s="9">
        <v>46042</v>
      </c>
      <c r="H847" s="8">
        <v>880</v>
      </c>
      <c r="I847" s="8">
        <v>1</v>
      </c>
      <c r="J847" s="8">
        <v>880</v>
      </c>
      <c r="K847" s="8" t="s">
        <v>620</v>
      </c>
      <c r="L847" s="8" t="s">
        <v>749</v>
      </c>
      <c r="M847" s="11" t="str">
        <f>IFERROR(VLOOKUP(D847,貨品明細!D:F,3,0),"")</f>
        <v>HERITAGE</v>
      </c>
    </row>
    <row r="848" spans="1:13" x14ac:dyDescent="0.25">
      <c r="A848" s="8" t="s">
        <v>13</v>
      </c>
      <c r="B848" s="8" t="s">
        <v>26</v>
      </c>
      <c r="C848" s="8" t="s">
        <v>21</v>
      </c>
      <c r="D848" s="8" t="s">
        <v>83</v>
      </c>
      <c r="E848" s="8" t="s">
        <v>606</v>
      </c>
      <c r="F848" s="8" t="s">
        <v>595</v>
      </c>
      <c r="G848" s="9">
        <v>46009</v>
      </c>
      <c r="H848" s="8">
        <v>1736</v>
      </c>
      <c r="I848" s="8">
        <v>1</v>
      </c>
      <c r="J848" s="8">
        <v>1736</v>
      </c>
      <c r="K848" s="8" t="s">
        <v>21</v>
      </c>
      <c r="L848" s="8" t="s">
        <v>742</v>
      </c>
      <c r="M848" s="11" t="str">
        <f>IFERROR(VLOOKUP(D848,貨品明細!D:F,3,0),"")</f>
        <v>WHITE</v>
      </c>
    </row>
    <row r="849" spans="1:13" x14ac:dyDescent="0.25">
      <c r="A849" s="8" t="s">
        <v>14</v>
      </c>
      <c r="B849" s="8" t="s">
        <v>28</v>
      </c>
      <c r="C849" s="8" t="s">
        <v>684</v>
      </c>
      <c r="D849" s="8" t="s">
        <v>761</v>
      </c>
      <c r="E849" s="8" t="s">
        <v>606</v>
      </c>
      <c r="F849" s="8" t="s">
        <v>595</v>
      </c>
      <c r="G849" s="9">
        <v>46028</v>
      </c>
      <c r="H849" s="8">
        <v>792</v>
      </c>
      <c r="I849" s="8">
        <v>1</v>
      </c>
      <c r="J849" s="8">
        <v>792</v>
      </c>
      <c r="K849" s="8" t="s">
        <v>754</v>
      </c>
      <c r="L849" s="8" t="s">
        <v>757</v>
      </c>
      <c r="M849" s="11" t="str">
        <f>IFERROR(VLOOKUP(D849,貨品明細!D:F,3,0),"")</f>
        <v>WORKWEAR</v>
      </c>
    </row>
    <row r="850" spans="1:13" x14ac:dyDescent="0.25">
      <c r="A850" s="8" t="s">
        <v>13</v>
      </c>
      <c r="B850" s="8" t="s">
        <v>28</v>
      </c>
      <c r="C850" s="8" t="s">
        <v>689</v>
      </c>
      <c r="D850" s="8" t="s">
        <v>468</v>
      </c>
      <c r="E850" s="8" t="s">
        <v>606</v>
      </c>
      <c r="F850" s="8" t="s">
        <v>595</v>
      </c>
      <c r="G850" s="9">
        <v>45995</v>
      </c>
      <c r="H850" s="8">
        <v>792</v>
      </c>
      <c r="I850" s="8">
        <v>1</v>
      </c>
      <c r="J850" s="8">
        <v>792</v>
      </c>
      <c r="K850" s="8" t="s">
        <v>692</v>
      </c>
      <c r="L850" s="8" t="s">
        <v>757</v>
      </c>
      <c r="M850" s="11" t="str">
        <f>IFERROR(VLOOKUP(D850,貨品明細!D:F,3,0),"")</f>
        <v>FITNESS</v>
      </c>
    </row>
    <row r="851" spans="1:13" x14ac:dyDescent="0.25">
      <c r="A851" s="8" t="s">
        <v>13</v>
      </c>
      <c r="B851" s="8" t="s">
        <v>26</v>
      </c>
      <c r="C851" s="8" t="s">
        <v>18</v>
      </c>
      <c r="D851" s="8" t="s">
        <v>126</v>
      </c>
      <c r="E851" s="8" t="s">
        <v>579</v>
      </c>
      <c r="F851" s="8" t="s">
        <v>581</v>
      </c>
      <c r="G851" s="9">
        <v>45904</v>
      </c>
      <c r="H851" s="8">
        <v>1004</v>
      </c>
      <c r="I851" s="8">
        <v>1</v>
      </c>
      <c r="J851" s="8">
        <v>1004</v>
      </c>
      <c r="K851" s="8" t="s">
        <v>582</v>
      </c>
      <c r="L851" s="8" t="s">
        <v>763</v>
      </c>
      <c r="M851" s="11" t="str">
        <f>IFERROR(VLOOKUP(D851,貨品明細!D:F,3,0),"")</f>
        <v>BLUE</v>
      </c>
    </row>
    <row r="852" spans="1:13" x14ac:dyDescent="0.25">
      <c r="A852" s="8" t="s">
        <v>13</v>
      </c>
      <c r="B852" s="8" t="s">
        <v>27</v>
      </c>
      <c r="C852" s="8" t="s">
        <v>669</v>
      </c>
      <c r="D852" s="8" t="s">
        <v>303</v>
      </c>
      <c r="E852" s="8" t="s">
        <v>579</v>
      </c>
      <c r="F852" s="8" t="s">
        <v>581</v>
      </c>
      <c r="G852" s="9">
        <v>45967</v>
      </c>
      <c r="H852" s="8">
        <v>160</v>
      </c>
      <c r="I852" s="8">
        <v>1</v>
      </c>
      <c r="J852" s="8">
        <v>160</v>
      </c>
      <c r="K852" s="8" t="s">
        <v>670</v>
      </c>
      <c r="L852" s="8" t="s">
        <v>749</v>
      </c>
      <c r="M852" s="11" t="str">
        <f>IFERROR(VLOOKUP(D852,貨品明細!D:F,3,0),"")</f>
        <v>WHITE</v>
      </c>
    </row>
    <row r="853" spans="1:13" x14ac:dyDescent="0.25">
      <c r="A853" s="8" t="s">
        <v>13</v>
      </c>
      <c r="B853" s="8" t="s">
        <v>26</v>
      </c>
      <c r="C853" s="8" t="s">
        <v>15</v>
      </c>
      <c r="D853" s="8" t="s">
        <v>536</v>
      </c>
      <c r="E853" s="8" t="s">
        <v>579</v>
      </c>
      <c r="F853" s="8" t="s">
        <v>595</v>
      </c>
      <c r="G853" s="9">
        <v>46042</v>
      </c>
      <c r="H853" s="8">
        <v>780</v>
      </c>
      <c r="I853" s="8">
        <v>1</v>
      </c>
      <c r="J853" s="8">
        <v>780</v>
      </c>
      <c r="K853" s="8" t="s">
        <v>596</v>
      </c>
      <c r="L853" s="8" t="s">
        <v>763</v>
      </c>
      <c r="M853" s="11" t="str">
        <f>IFERROR(VLOOKUP(D853,貨品明細!D:F,3,0),"")</f>
        <v>FITNESS</v>
      </c>
    </row>
    <row r="854" spans="1:13" x14ac:dyDescent="0.25">
      <c r="A854" s="8" t="s">
        <v>13</v>
      </c>
      <c r="B854" s="8" t="s">
        <v>27</v>
      </c>
      <c r="C854" s="8" t="s">
        <v>645</v>
      </c>
      <c r="D854" s="8" t="s">
        <v>55</v>
      </c>
      <c r="E854" s="8" t="s">
        <v>579</v>
      </c>
      <c r="F854" s="8" t="s">
        <v>646</v>
      </c>
      <c r="G854" s="9">
        <v>45722</v>
      </c>
      <c r="H854" s="8">
        <v>65</v>
      </c>
      <c r="I854" s="8">
        <v>2</v>
      </c>
      <c r="J854" s="8">
        <v>130</v>
      </c>
      <c r="K854" s="8" t="s">
        <v>647</v>
      </c>
      <c r="L854" s="8" t="s">
        <v>764</v>
      </c>
      <c r="M854" s="11" t="str">
        <f>IFERROR(VLOOKUP(D854,貨品明細!D:F,3,0),"")</f>
        <v>FITNESS</v>
      </c>
    </row>
    <row r="855" spans="1:13" x14ac:dyDescent="0.25">
      <c r="A855" s="8" t="s">
        <v>13</v>
      </c>
      <c r="B855" s="8" t="s">
        <v>28</v>
      </c>
      <c r="C855" s="8" t="s">
        <v>684</v>
      </c>
      <c r="D855" s="8" t="s">
        <v>511</v>
      </c>
      <c r="E855" s="8" t="s">
        <v>579</v>
      </c>
      <c r="F855" s="8" t="s">
        <v>595</v>
      </c>
      <c r="G855" s="9">
        <v>45995</v>
      </c>
      <c r="H855" s="8">
        <v>1090</v>
      </c>
      <c r="I855" s="8">
        <v>1</v>
      </c>
      <c r="J855" s="8">
        <v>1090</v>
      </c>
      <c r="K855" s="8" t="s">
        <v>688</v>
      </c>
      <c r="L855" s="8" t="s">
        <v>742</v>
      </c>
      <c r="M855" s="11" t="str">
        <f>IFERROR(VLOOKUP(D855,貨品明細!D:F,3,0),"")</f>
        <v>HERITAGE</v>
      </c>
    </row>
    <row r="856" spans="1:13" x14ac:dyDescent="0.25">
      <c r="A856" s="8" t="s">
        <v>13</v>
      </c>
      <c r="B856" s="8" t="s">
        <v>26</v>
      </c>
      <c r="C856" s="8" t="s">
        <v>22</v>
      </c>
      <c r="D856" s="8" t="s">
        <v>564</v>
      </c>
      <c r="E856" s="8" t="s">
        <v>606</v>
      </c>
      <c r="F856" s="8" t="s">
        <v>595</v>
      </c>
      <c r="G856" s="9">
        <v>46058</v>
      </c>
      <c r="H856" s="8">
        <v>774</v>
      </c>
      <c r="I856" s="8">
        <v>1</v>
      </c>
      <c r="J856" s="8">
        <v>774</v>
      </c>
      <c r="K856" s="8" t="s">
        <v>621</v>
      </c>
      <c r="L856" s="8" t="s">
        <v>715</v>
      </c>
      <c r="M856" s="11" t="str">
        <f>IFERROR(VLOOKUP(D856,貨品明細!D:F,3,0),"")</f>
        <v>WHITE</v>
      </c>
    </row>
    <row r="857" spans="1:13" x14ac:dyDescent="0.25">
      <c r="A857" s="8" t="s">
        <v>13</v>
      </c>
      <c r="B857" s="8" t="s">
        <v>26</v>
      </c>
      <c r="C857" s="8" t="s">
        <v>15</v>
      </c>
      <c r="D857" s="8" t="s">
        <v>76</v>
      </c>
      <c r="E857" s="8" t="s">
        <v>606</v>
      </c>
      <c r="F857" s="8" t="s">
        <v>581</v>
      </c>
      <c r="G857" s="9">
        <v>45904</v>
      </c>
      <c r="H857" s="8">
        <v>880</v>
      </c>
      <c r="I857" s="8">
        <v>1</v>
      </c>
      <c r="J857" s="8">
        <v>880</v>
      </c>
      <c r="K857" s="8" t="s">
        <v>620</v>
      </c>
      <c r="L857" s="8" t="s">
        <v>749</v>
      </c>
      <c r="M857" s="11" t="str">
        <f>IFERROR(VLOOKUP(D857,貨品明細!D:F,3,0),"")</f>
        <v>HERITAGE</v>
      </c>
    </row>
    <row r="858" spans="1:13" x14ac:dyDescent="0.25">
      <c r="A858" s="8" t="s">
        <v>13</v>
      </c>
      <c r="B858" s="8" t="s">
        <v>26</v>
      </c>
      <c r="C858" s="8" t="s">
        <v>15</v>
      </c>
      <c r="D858" s="8" t="s">
        <v>419</v>
      </c>
      <c r="E858" s="8" t="s">
        <v>606</v>
      </c>
      <c r="F858" s="8" t="s">
        <v>595</v>
      </c>
      <c r="G858" s="9">
        <v>45995</v>
      </c>
      <c r="H858" s="8">
        <v>704</v>
      </c>
      <c r="I858" s="8">
        <v>1</v>
      </c>
      <c r="J858" s="8">
        <v>704</v>
      </c>
      <c r="K858" s="8" t="s">
        <v>596</v>
      </c>
      <c r="L858" s="8" t="s">
        <v>749</v>
      </c>
      <c r="M858" s="11" t="str">
        <f>IFERROR(VLOOKUP(D858,貨品明細!D:F,3,0),"")</f>
        <v>HERITAGE</v>
      </c>
    </row>
    <row r="859" spans="1:13" x14ac:dyDescent="0.25">
      <c r="A859" s="8" t="s">
        <v>13</v>
      </c>
      <c r="B859" s="8" t="s">
        <v>26</v>
      </c>
      <c r="C859" s="8" t="s">
        <v>15</v>
      </c>
      <c r="D859" s="8" t="s">
        <v>276</v>
      </c>
      <c r="E859" s="8" t="s">
        <v>579</v>
      </c>
      <c r="F859" s="8" t="s">
        <v>595</v>
      </c>
      <c r="G859" s="9">
        <v>46009</v>
      </c>
      <c r="H859" s="8">
        <v>827</v>
      </c>
      <c r="I859" s="8">
        <v>1</v>
      </c>
      <c r="J859" s="8">
        <v>827</v>
      </c>
      <c r="K859" s="8" t="s">
        <v>624</v>
      </c>
      <c r="L859" s="8" t="s">
        <v>749</v>
      </c>
      <c r="M859" s="11" t="str">
        <f>IFERROR(VLOOKUP(D859,貨品明細!D:F,3,0),"")</f>
        <v>WHITE</v>
      </c>
    </row>
    <row r="860" spans="1:13" x14ac:dyDescent="0.25">
      <c r="A860" s="8" t="s">
        <v>13</v>
      </c>
      <c r="B860" s="8" t="s">
        <v>26</v>
      </c>
      <c r="C860" s="8" t="s">
        <v>21</v>
      </c>
      <c r="D860" s="8" t="s">
        <v>490</v>
      </c>
      <c r="E860" s="8" t="s">
        <v>579</v>
      </c>
      <c r="F860" s="8" t="s">
        <v>595</v>
      </c>
      <c r="G860" s="9">
        <v>45995</v>
      </c>
      <c r="H860" s="8">
        <v>1737</v>
      </c>
      <c r="I860" s="8">
        <v>1</v>
      </c>
      <c r="J860" s="8">
        <v>1737</v>
      </c>
      <c r="K860" s="8" t="s">
        <v>21</v>
      </c>
      <c r="L860" s="8" t="s">
        <v>764</v>
      </c>
      <c r="M860" s="11" t="str">
        <f>IFERROR(VLOOKUP(D860,貨品明細!D:F,3,0),"")</f>
        <v>HERITAGE</v>
      </c>
    </row>
    <row r="861" spans="1:13" x14ac:dyDescent="0.25">
      <c r="A861" s="8" t="s">
        <v>13</v>
      </c>
      <c r="B861" s="8" t="s">
        <v>28</v>
      </c>
      <c r="C861" s="8" t="s">
        <v>689</v>
      </c>
      <c r="D861" s="8" t="s">
        <v>321</v>
      </c>
      <c r="E861" s="8" t="s">
        <v>579</v>
      </c>
      <c r="F861" s="8" t="s">
        <v>581</v>
      </c>
      <c r="G861" s="9">
        <v>45939</v>
      </c>
      <c r="H861" s="8">
        <v>1072</v>
      </c>
      <c r="I861" s="8">
        <v>1</v>
      </c>
      <c r="J861" s="8">
        <v>1072</v>
      </c>
      <c r="K861" s="8" t="s">
        <v>691</v>
      </c>
      <c r="L861" s="8" t="s">
        <v>742</v>
      </c>
      <c r="M861" s="11" t="str">
        <f>IFERROR(VLOOKUP(D861,貨品明細!D:F,3,0),"")</f>
        <v>EXPLORE</v>
      </c>
    </row>
    <row r="862" spans="1:13" x14ac:dyDescent="0.25">
      <c r="A862" s="8" t="s">
        <v>13</v>
      </c>
      <c r="B862" s="8" t="s">
        <v>26</v>
      </c>
      <c r="C862" s="8" t="s">
        <v>22</v>
      </c>
      <c r="D862" s="8" t="s">
        <v>194</v>
      </c>
      <c r="E862" s="8" t="s">
        <v>579</v>
      </c>
      <c r="F862" s="8" t="s">
        <v>595</v>
      </c>
      <c r="G862" s="9">
        <v>46058</v>
      </c>
      <c r="H862" s="8">
        <v>544</v>
      </c>
      <c r="I862" s="8">
        <v>1</v>
      </c>
      <c r="J862" s="8">
        <v>544</v>
      </c>
      <c r="K862" s="8" t="s">
        <v>621</v>
      </c>
      <c r="L862" s="8" t="s">
        <v>742</v>
      </c>
      <c r="M862" s="11" t="str">
        <f>IFERROR(VLOOKUP(D862,貨品明細!D:F,3,0),"")</f>
        <v>WHITE</v>
      </c>
    </row>
    <row r="863" spans="1:13" x14ac:dyDescent="0.25">
      <c r="A863" s="8" t="s">
        <v>13</v>
      </c>
      <c r="B863" s="8" t="s">
        <v>26</v>
      </c>
      <c r="C863" s="8" t="s">
        <v>15</v>
      </c>
      <c r="D863" s="8" t="s">
        <v>276</v>
      </c>
      <c r="E863" s="8" t="s">
        <v>579</v>
      </c>
      <c r="F863" s="8" t="s">
        <v>595</v>
      </c>
      <c r="G863" s="9">
        <v>46009</v>
      </c>
      <c r="H863" s="8">
        <v>752</v>
      </c>
      <c r="I863" s="8">
        <v>1</v>
      </c>
      <c r="J863" s="8">
        <v>752</v>
      </c>
      <c r="K863" s="8" t="s">
        <v>624</v>
      </c>
      <c r="L863" s="8" t="s">
        <v>749</v>
      </c>
      <c r="M863" s="11" t="str">
        <f>IFERROR(VLOOKUP(D863,貨品明細!D:F,3,0),"")</f>
        <v>WHITE</v>
      </c>
    </row>
    <row r="864" spans="1:13" x14ac:dyDescent="0.25">
      <c r="A864" s="8" t="s">
        <v>13</v>
      </c>
      <c r="B864" s="8" t="s">
        <v>26</v>
      </c>
      <c r="C864" s="8" t="s">
        <v>16</v>
      </c>
      <c r="D864" s="8" t="s">
        <v>268</v>
      </c>
      <c r="E864" s="8" t="s">
        <v>579</v>
      </c>
      <c r="F864" s="8" t="s">
        <v>581</v>
      </c>
      <c r="G864" s="9">
        <v>45967</v>
      </c>
      <c r="H864" s="8">
        <v>1499</v>
      </c>
      <c r="I864" s="8">
        <v>1</v>
      </c>
      <c r="J864" s="8">
        <v>1499</v>
      </c>
      <c r="K864" s="8" t="s">
        <v>607</v>
      </c>
      <c r="L864" s="8" t="s">
        <v>742</v>
      </c>
      <c r="M864" s="11" t="str">
        <f>IFERROR(VLOOKUP(D864,貨品明細!D:F,3,0),"")</f>
        <v>WHITE</v>
      </c>
    </row>
    <row r="865" spans="1:13" x14ac:dyDescent="0.25">
      <c r="A865" s="8" t="s">
        <v>13</v>
      </c>
      <c r="B865" s="8" t="s">
        <v>26</v>
      </c>
      <c r="C865" s="8" t="s">
        <v>16</v>
      </c>
      <c r="D865" s="8" t="s">
        <v>208</v>
      </c>
      <c r="E865" s="8" t="s">
        <v>606</v>
      </c>
      <c r="F865" s="8" t="s">
        <v>581</v>
      </c>
      <c r="G865" s="9">
        <v>45953</v>
      </c>
      <c r="H865" s="8">
        <v>1984</v>
      </c>
      <c r="I865" s="8">
        <v>1</v>
      </c>
      <c r="J865" s="8">
        <v>1984</v>
      </c>
      <c r="K865" s="8" t="s">
        <v>607</v>
      </c>
      <c r="L865" s="8" t="s">
        <v>763</v>
      </c>
      <c r="M865" s="11" t="str">
        <f>IFERROR(VLOOKUP(D865,貨品明細!D:F,3,0),"")</f>
        <v>HERITAGE</v>
      </c>
    </row>
    <row r="866" spans="1:13" x14ac:dyDescent="0.25">
      <c r="A866" s="8" t="s">
        <v>14</v>
      </c>
      <c r="B866" s="8" t="s">
        <v>26</v>
      </c>
      <c r="C866" s="8" t="s">
        <v>22</v>
      </c>
      <c r="D866" s="8" t="s">
        <v>751</v>
      </c>
      <c r="E866" s="8" t="s">
        <v>661</v>
      </c>
      <c r="F866" s="8" t="s">
        <v>595</v>
      </c>
      <c r="G866" s="9">
        <v>46028</v>
      </c>
      <c r="H866" s="8">
        <v>464</v>
      </c>
      <c r="I866" s="8">
        <v>1</v>
      </c>
      <c r="J866" s="8">
        <v>464</v>
      </c>
      <c r="K866" s="8" t="s">
        <v>621</v>
      </c>
      <c r="L866" s="8" t="s">
        <v>763</v>
      </c>
      <c r="M866" s="11" t="str">
        <f>IFERROR(VLOOKUP(D866,貨品明細!D:F,3,0),"")</f>
        <v>潮牌</v>
      </c>
    </row>
    <row r="867" spans="1:13" x14ac:dyDescent="0.25">
      <c r="A867" s="8" t="s">
        <v>14</v>
      </c>
      <c r="B867" s="8" t="s">
        <v>28</v>
      </c>
      <c r="C867" s="8" t="s">
        <v>696</v>
      </c>
      <c r="D867" s="8" t="s">
        <v>744</v>
      </c>
      <c r="E867" s="8" t="s">
        <v>579</v>
      </c>
      <c r="F867" s="8" t="s">
        <v>595</v>
      </c>
      <c r="G867" s="9">
        <v>46028</v>
      </c>
      <c r="H867" s="8">
        <v>1090</v>
      </c>
      <c r="I867" s="8">
        <v>1</v>
      </c>
      <c r="J867" s="8">
        <v>1090</v>
      </c>
      <c r="K867" s="8" t="s">
        <v>718</v>
      </c>
      <c r="L867" s="8" t="s">
        <v>763</v>
      </c>
      <c r="M867" s="11" t="str">
        <f>IFERROR(VLOOKUP(D867,貨品明細!D:F,3,0),"")</f>
        <v>URBAN TECH</v>
      </c>
    </row>
    <row r="868" spans="1:13" x14ac:dyDescent="0.25">
      <c r="A868" s="8" t="s">
        <v>13</v>
      </c>
      <c r="B868" s="8" t="s">
        <v>27</v>
      </c>
      <c r="C868" s="8" t="s">
        <v>645</v>
      </c>
      <c r="D868" s="8" t="s">
        <v>124</v>
      </c>
      <c r="E868" s="8" t="s">
        <v>606</v>
      </c>
      <c r="F868" s="8" t="s">
        <v>581</v>
      </c>
      <c r="G868" s="9">
        <v>45904</v>
      </c>
      <c r="H868" s="8">
        <v>60</v>
      </c>
      <c r="I868" s="8">
        <v>1</v>
      </c>
      <c r="J868" s="8">
        <v>60</v>
      </c>
      <c r="K868" s="8" t="s">
        <v>647</v>
      </c>
      <c r="L868" s="8" t="s">
        <v>763</v>
      </c>
      <c r="M868" s="11" t="str">
        <f>IFERROR(VLOOKUP(D868,貨品明細!D:F,3,0),"")</f>
        <v>FITNESS</v>
      </c>
    </row>
    <row r="869" spans="1:13" x14ac:dyDescent="0.25">
      <c r="A869" s="8" t="s">
        <v>13</v>
      </c>
      <c r="B869" s="8" t="s">
        <v>26</v>
      </c>
      <c r="C869" s="8" t="s">
        <v>16</v>
      </c>
      <c r="D869" s="8" t="s">
        <v>64</v>
      </c>
      <c r="E869" s="8" t="s">
        <v>579</v>
      </c>
      <c r="F869" s="8" t="s">
        <v>581</v>
      </c>
      <c r="G869" s="9">
        <v>45967</v>
      </c>
      <c r="H869" s="8">
        <v>1499</v>
      </c>
      <c r="I869" s="8">
        <v>1</v>
      </c>
      <c r="J869" s="8">
        <v>1499</v>
      </c>
      <c r="K869" s="8" t="s">
        <v>607</v>
      </c>
      <c r="L869" s="8" t="s">
        <v>763</v>
      </c>
      <c r="M869" s="11" t="str">
        <f>IFERROR(VLOOKUP(D869,貨品明細!D:F,3,0),"")</f>
        <v>WHITE</v>
      </c>
    </row>
    <row r="870" spans="1:13" x14ac:dyDescent="0.25">
      <c r="A870" s="8" t="s">
        <v>13</v>
      </c>
      <c r="B870" s="8" t="s">
        <v>26</v>
      </c>
      <c r="C870" s="8" t="s">
        <v>17</v>
      </c>
      <c r="D870" s="8" t="s">
        <v>195</v>
      </c>
      <c r="E870" s="8" t="s">
        <v>579</v>
      </c>
      <c r="F870" s="8" t="s">
        <v>595</v>
      </c>
      <c r="G870" s="9">
        <v>46009</v>
      </c>
      <c r="H870" s="8">
        <v>1184</v>
      </c>
      <c r="I870" s="8">
        <v>1</v>
      </c>
      <c r="J870" s="8">
        <v>1184</v>
      </c>
      <c r="K870" s="8" t="s">
        <v>599</v>
      </c>
      <c r="L870" s="8" t="s">
        <v>715</v>
      </c>
      <c r="M870" s="11" t="str">
        <f>IFERROR(VLOOKUP(D870,貨品明細!D:F,3,0),"")</f>
        <v>WHITE</v>
      </c>
    </row>
    <row r="871" spans="1:13" x14ac:dyDescent="0.25">
      <c r="A871" s="8" t="s">
        <v>13</v>
      </c>
      <c r="B871" s="8" t="s">
        <v>26</v>
      </c>
      <c r="C871" s="8" t="s">
        <v>15</v>
      </c>
      <c r="D871" s="8" t="s">
        <v>424</v>
      </c>
      <c r="E871" s="8" t="s">
        <v>606</v>
      </c>
      <c r="F871" s="8" t="s">
        <v>595</v>
      </c>
      <c r="G871" s="9">
        <v>46009</v>
      </c>
      <c r="H871" s="8">
        <v>880</v>
      </c>
      <c r="I871" s="8">
        <v>1</v>
      </c>
      <c r="J871" s="8">
        <v>880</v>
      </c>
      <c r="K871" s="8" t="s">
        <v>589</v>
      </c>
      <c r="L871" s="8" t="s">
        <v>749</v>
      </c>
      <c r="M871" s="11" t="str">
        <f>IFERROR(VLOOKUP(D871,貨品明細!D:F,3,0),"")</f>
        <v>FILA ORIGINALE</v>
      </c>
    </row>
    <row r="872" spans="1:13" x14ac:dyDescent="0.25">
      <c r="A872" s="8" t="s">
        <v>13</v>
      </c>
      <c r="B872" s="8" t="s">
        <v>26</v>
      </c>
      <c r="C872" s="8" t="s">
        <v>21</v>
      </c>
      <c r="D872" s="8" t="s">
        <v>142</v>
      </c>
      <c r="E872" s="8" t="s">
        <v>579</v>
      </c>
      <c r="F872" s="8" t="s">
        <v>595</v>
      </c>
      <c r="G872" s="9">
        <v>46028</v>
      </c>
      <c r="H872" s="8">
        <v>1737</v>
      </c>
      <c r="I872" s="8">
        <v>1</v>
      </c>
      <c r="J872" s="8">
        <v>1737</v>
      </c>
      <c r="K872" s="8" t="s">
        <v>21</v>
      </c>
      <c r="L872" s="8" t="s">
        <v>757</v>
      </c>
      <c r="M872" s="11" t="str">
        <f>IFERROR(VLOOKUP(D872,貨品明細!D:F,3,0),"")</f>
        <v>CNY</v>
      </c>
    </row>
    <row r="873" spans="1:13" x14ac:dyDescent="0.25">
      <c r="A873" s="8" t="s">
        <v>13</v>
      </c>
      <c r="B873" s="8" t="s">
        <v>26</v>
      </c>
      <c r="C873" s="8" t="s">
        <v>18</v>
      </c>
      <c r="D873" s="8" t="s">
        <v>784</v>
      </c>
      <c r="E873" s="8" t="s">
        <v>606</v>
      </c>
      <c r="F873" s="8" t="s">
        <v>631</v>
      </c>
      <c r="G873" s="9">
        <v>46086</v>
      </c>
      <c r="H873" s="8">
        <v>880</v>
      </c>
      <c r="I873" s="8">
        <v>1</v>
      </c>
      <c r="J873" s="8">
        <v>880</v>
      </c>
      <c r="K873" s="8" t="s">
        <v>582</v>
      </c>
      <c r="L873" s="8" t="s">
        <v>742</v>
      </c>
      <c r="M873" s="11" t="str">
        <f>IFERROR(VLOOKUP(D873,貨品明細!D:F,3,0),"")</f>
        <v>HERITAGE</v>
      </c>
    </row>
    <row r="874" spans="1:13" x14ac:dyDescent="0.25">
      <c r="A874" s="8" t="s">
        <v>13</v>
      </c>
      <c r="B874" s="8" t="s">
        <v>28</v>
      </c>
      <c r="C874" s="8" t="s">
        <v>682</v>
      </c>
      <c r="D874" s="8" t="s">
        <v>291</v>
      </c>
      <c r="E874" s="8" t="s">
        <v>579</v>
      </c>
      <c r="F874" s="8" t="s">
        <v>595</v>
      </c>
      <c r="G874" s="9">
        <v>46028</v>
      </c>
      <c r="H874" s="8">
        <v>871</v>
      </c>
      <c r="I874" s="8">
        <v>1</v>
      </c>
      <c r="J874" s="8">
        <v>871</v>
      </c>
      <c r="K874" s="8" t="s">
        <v>683</v>
      </c>
      <c r="L874" s="8" t="s">
        <v>757</v>
      </c>
      <c r="M874" s="11" t="str">
        <f>IFERROR(VLOOKUP(D874,貨品明細!D:F,3,0),"")</f>
        <v>ORIGINALE</v>
      </c>
    </row>
    <row r="875" spans="1:13" x14ac:dyDescent="0.25">
      <c r="A875" s="8" t="s">
        <v>14</v>
      </c>
      <c r="B875" s="8" t="s">
        <v>28</v>
      </c>
      <c r="C875" s="8" t="s">
        <v>696</v>
      </c>
      <c r="D875" s="8" t="s">
        <v>716</v>
      </c>
      <c r="E875" s="8" t="s">
        <v>579</v>
      </c>
      <c r="F875" s="8" t="s">
        <v>595</v>
      </c>
      <c r="G875" s="9">
        <v>45995</v>
      </c>
      <c r="H875" s="8">
        <v>595</v>
      </c>
      <c r="I875" s="8">
        <v>1</v>
      </c>
      <c r="J875" s="8">
        <v>595</v>
      </c>
      <c r="K875" s="8" t="s">
        <v>718</v>
      </c>
      <c r="L875" s="8" t="s">
        <v>763</v>
      </c>
      <c r="M875" s="11" t="str">
        <f>IFERROR(VLOOKUP(D875,貨品明細!D:F,3,0),"")</f>
        <v>URBAN TECH</v>
      </c>
    </row>
    <row r="876" spans="1:13" x14ac:dyDescent="0.25">
      <c r="A876" s="8" t="s">
        <v>13</v>
      </c>
      <c r="B876" s="8" t="s">
        <v>28</v>
      </c>
      <c r="C876" s="8"/>
      <c r="D876" s="8" t="s">
        <v>434</v>
      </c>
      <c r="E876" s="8" t="s">
        <v>606</v>
      </c>
      <c r="F876" s="8" t="s">
        <v>595</v>
      </c>
      <c r="G876" s="9">
        <v>46028</v>
      </c>
      <c r="H876" s="8">
        <v>890</v>
      </c>
      <c r="I876" s="8">
        <v>1</v>
      </c>
      <c r="J876" s="8">
        <v>890</v>
      </c>
      <c r="K876" s="8" t="s">
        <v>687</v>
      </c>
      <c r="L876" s="8" t="s">
        <v>764</v>
      </c>
      <c r="M876" s="11">
        <f>IFERROR(VLOOKUP(D876,貨品明細!D:F,3,0),"")</f>
        <v>0</v>
      </c>
    </row>
    <row r="877" spans="1:13" x14ac:dyDescent="0.25">
      <c r="A877" s="8" t="s">
        <v>13</v>
      </c>
      <c r="B877" s="8" t="s">
        <v>26</v>
      </c>
      <c r="C877" s="8" t="s">
        <v>22</v>
      </c>
      <c r="D877" s="8" t="s">
        <v>337</v>
      </c>
      <c r="E877" s="8" t="s">
        <v>579</v>
      </c>
      <c r="F877" s="8" t="s">
        <v>595</v>
      </c>
      <c r="G877" s="9">
        <v>46042</v>
      </c>
      <c r="H877" s="8">
        <v>464</v>
      </c>
      <c r="I877" s="8">
        <v>1</v>
      </c>
      <c r="J877" s="8">
        <v>464</v>
      </c>
      <c r="K877" s="8" t="s">
        <v>621</v>
      </c>
      <c r="L877" s="8" t="s">
        <v>742</v>
      </c>
      <c r="M877" s="11" t="str">
        <f>IFERROR(VLOOKUP(D877,貨品明細!D:F,3,0),"")</f>
        <v>HERITAGE</v>
      </c>
    </row>
    <row r="878" spans="1:13" x14ac:dyDescent="0.25">
      <c r="A878" s="8" t="s">
        <v>13</v>
      </c>
      <c r="B878" s="8" t="s">
        <v>26</v>
      </c>
      <c r="C878" s="8" t="s">
        <v>18</v>
      </c>
      <c r="D878" s="8" t="s">
        <v>382</v>
      </c>
      <c r="E878" s="8" t="s">
        <v>579</v>
      </c>
      <c r="F878" s="8" t="s">
        <v>595</v>
      </c>
      <c r="G878" s="9">
        <v>46058</v>
      </c>
      <c r="H878" s="8">
        <v>784</v>
      </c>
      <c r="I878" s="8">
        <v>1</v>
      </c>
      <c r="J878" s="8">
        <v>784</v>
      </c>
      <c r="K878" s="8" t="s">
        <v>582</v>
      </c>
      <c r="L878" s="8" t="s">
        <v>742</v>
      </c>
      <c r="M878" s="11" t="str">
        <f>IFERROR(VLOOKUP(D878,貨品明細!D:F,3,0),"")</f>
        <v>A.P.</v>
      </c>
    </row>
    <row r="879" spans="1:13" x14ac:dyDescent="0.25">
      <c r="A879" s="8" t="s">
        <v>13</v>
      </c>
      <c r="B879" s="8" t="s">
        <v>27</v>
      </c>
      <c r="C879" s="8" t="s">
        <v>653</v>
      </c>
      <c r="D879" s="8" t="s">
        <v>100</v>
      </c>
      <c r="E879" s="8" t="s">
        <v>579</v>
      </c>
      <c r="F879" s="8" t="s">
        <v>595</v>
      </c>
      <c r="G879" s="9">
        <v>45995</v>
      </c>
      <c r="H879" s="8">
        <v>680</v>
      </c>
      <c r="I879" s="8">
        <v>1</v>
      </c>
      <c r="J879" s="8">
        <v>680</v>
      </c>
      <c r="K879" s="8" t="s">
        <v>655</v>
      </c>
      <c r="L879" s="8" t="s">
        <v>756</v>
      </c>
      <c r="M879" s="11" t="str">
        <f>IFERROR(VLOOKUP(D879,貨品明細!D:F,3,0),"")</f>
        <v>HERITAGE</v>
      </c>
    </row>
    <row r="880" spans="1:13" x14ac:dyDescent="0.25">
      <c r="A880" s="8" t="s">
        <v>13</v>
      </c>
      <c r="B880" s="8" t="s">
        <v>26</v>
      </c>
      <c r="C880" s="8" t="s">
        <v>16</v>
      </c>
      <c r="D880" s="8" t="s">
        <v>130</v>
      </c>
      <c r="E880" s="8" t="s">
        <v>579</v>
      </c>
      <c r="F880" s="8" t="s">
        <v>581</v>
      </c>
      <c r="G880" s="9">
        <v>45939</v>
      </c>
      <c r="H880" s="8">
        <v>1036</v>
      </c>
      <c r="I880" s="8">
        <v>1</v>
      </c>
      <c r="J880" s="8">
        <v>1036</v>
      </c>
      <c r="K880" s="8" t="s">
        <v>586</v>
      </c>
      <c r="L880" s="8" t="s">
        <v>742</v>
      </c>
      <c r="M880" s="11" t="str">
        <f>IFERROR(VLOOKUP(D880,貨品明細!D:F,3,0),"")</f>
        <v>FILA ORIGINALE</v>
      </c>
    </row>
    <row r="881" spans="1:13" x14ac:dyDescent="0.25">
      <c r="A881" s="8" t="s">
        <v>13</v>
      </c>
      <c r="B881" s="8" t="s">
        <v>26</v>
      </c>
      <c r="C881" s="8" t="s">
        <v>19</v>
      </c>
      <c r="D881" s="8" t="s">
        <v>175</v>
      </c>
      <c r="E881" s="8" t="s">
        <v>579</v>
      </c>
      <c r="F881" s="8" t="s">
        <v>595</v>
      </c>
      <c r="G881" s="9">
        <v>46042</v>
      </c>
      <c r="H881" s="8">
        <v>1744</v>
      </c>
      <c r="I881" s="8">
        <v>1</v>
      </c>
      <c r="J881" s="8">
        <v>1744</v>
      </c>
      <c r="K881" s="8" t="s">
        <v>619</v>
      </c>
      <c r="L881" s="8" t="s">
        <v>742</v>
      </c>
      <c r="M881" s="11" t="str">
        <f>IFERROR(VLOOKUP(D881,貨品明細!D:F,3,0),"")</f>
        <v>FITNESS</v>
      </c>
    </row>
    <row r="882" spans="1:13" x14ac:dyDescent="0.25">
      <c r="A882" s="8" t="s">
        <v>13</v>
      </c>
      <c r="B882" s="8" t="s">
        <v>26</v>
      </c>
      <c r="C882" s="8" t="s">
        <v>18</v>
      </c>
      <c r="D882" s="8" t="s">
        <v>382</v>
      </c>
      <c r="E882" s="8" t="s">
        <v>579</v>
      </c>
      <c r="F882" s="8" t="s">
        <v>595</v>
      </c>
      <c r="G882" s="9">
        <v>46058</v>
      </c>
      <c r="H882" s="8">
        <v>784</v>
      </c>
      <c r="I882" s="8">
        <v>1</v>
      </c>
      <c r="J882" s="8">
        <v>784</v>
      </c>
      <c r="K882" s="8" t="s">
        <v>582</v>
      </c>
      <c r="L882" s="8" t="s">
        <v>715</v>
      </c>
      <c r="M882" s="11" t="str">
        <f>IFERROR(VLOOKUP(D882,貨品明細!D:F,3,0),"")</f>
        <v>A.P.</v>
      </c>
    </row>
    <row r="883" spans="1:13" x14ac:dyDescent="0.25">
      <c r="A883" s="8" t="s">
        <v>13</v>
      </c>
      <c r="B883" s="8" t="s">
        <v>26</v>
      </c>
      <c r="C883" s="8" t="s">
        <v>15</v>
      </c>
      <c r="D883" s="8" t="s">
        <v>502</v>
      </c>
      <c r="E883" s="8" t="s">
        <v>606</v>
      </c>
      <c r="F883" s="8" t="s">
        <v>595</v>
      </c>
      <c r="G883" s="9">
        <v>46028</v>
      </c>
      <c r="H883" s="8">
        <v>624</v>
      </c>
      <c r="I883" s="8">
        <v>1</v>
      </c>
      <c r="J883" s="8">
        <v>624</v>
      </c>
      <c r="K883" s="8" t="s">
        <v>589</v>
      </c>
      <c r="L883" s="8" t="s">
        <v>715</v>
      </c>
      <c r="M883" s="11" t="str">
        <f>IFERROR(VLOOKUP(D883,貨品明細!D:F,3,0),"")</f>
        <v>CNY</v>
      </c>
    </row>
    <row r="884" spans="1:13" x14ac:dyDescent="0.25">
      <c r="A884" s="8" t="s">
        <v>13</v>
      </c>
      <c r="B884" s="8" t="s">
        <v>26</v>
      </c>
      <c r="C884" s="8" t="s">
        <v>22</v>
      </c>
      <c r="D884" s="8" t="s">
        <v>386</v>
      </c>
      <c r="E884" s="8" t="s">
        <v>579</v>
      </c>
      <c r="F884" s="8" t="s">
        <v>595</v>
      </c>
      <c r="G884" s="9">
        <v>46058</v>
      </c>
      <c r="H884" s="8">
        <v>512</v>
      </c>
      <c r="I884" s="8">
        <v>1</v>
      </c>
      <c r="J884" s="8">
        <v>512</v>
      </c>
      <c r="K884" s="8" t="s">
        <v>621</v>
      </c>
      <c r="L884" s="8" t="s">
        <v>742</v>
      </c>
      <c r="M884" s="11" t="str">
        <f>IFERROR(VLOOKUP(D884,貨品明細!D:F,3,0),"")</f>
        <v>TENNIS</v>
      </c>
    </row>
    <row r="885" spans="1:13" x14ac:dyDescent="0.25">
      <c r="A885" s="8" t="s">
        <v>13</v>
      </c>
      <c r="B885" s="8" t="s">
        <v>26</v>
      </c>
      <c r="C885" s="8" t="s">
        <v>16</v>
      </c>
      <c r="D885" s="8" t="s">
        <v>146</v>
      </c>
      <c r="E885" s="8" t="s">
        <v>606</v>
      </c>
      <c r="F885" s="8" t="s">
        <v>581</v>
      </c>
      <c r="G885" s="9">
        <v>45939</v>
      </c>
      <c r="H885" s="8">
        <v>1712</v>
      </c>
      <c r="I885" s="8">
        <v>1</v>
      </c>
      <c r="J885" s="8">
        <v>1712</v>
      </c>
      <c r="K885" s="8" t="s">
        <v>607</v>
      </c>
      <c r="L885" s="8" t="s">
        <v>749</v>
      </c>
      <c r="M885" s="11" t="str">
        <f>IFERROR(VLOOKUP(D885,貨品明細!D:F,3,0),"")</f>
        <v>FILA ORIGINALE</v>
      </c>
    </row>
    <row r="886" spans="1:13" x14ac:dyDescent="0.25">
      <c r="A886" s="8" t="s">
        <v>13</v>
      </c>
      <c r="B886" s="8" t="s">
        <v>27</v>
      </c>
      <c r="C886" s="8" t="s">
        <v>645</v>
      </c>
      <c r="D886" s="8" t="s">
        <v>162</v>
      </c>
      <c r="E886" s="8" t="s">
        <v>579</v>
      </c>
      <c r="F886" s="8" t="s">
        <v>658</v>
      </c>
      <c r="G886" s="9">
        <v>45664</v>
      </c>
      <c r="H886" s="8">
        <v>60</v>
      </c>
      <c r="I886" s="8">
        <v>1</v>
      </c>
      <c r="J886" s="8">
        <v>60</v>
      </c>
      <c r="K886" s="8" t="s">
        <v>647</v>
      </c>
      <c r="L886" s="8" t="s">
        <v>749</v>
      </c>
      <c r="M886" s="11" t="str">
        <f>IFERROR(VLOOKUP(D886,貨品明細!D:F,3,0),"")</f>
        <v>FILA ORIGINALE</v>
      </c>
    </row>
    <row r="887" spans="1:13" x14ac:dyDescent="0.25">
      <c r="A887" s="8" t="s">
        <v>13</v>
      </c>
      <c r="B887" s="8" t="s">
        <v>26</v>
      </c>
      <c r="C887" s="8" t="s">
        <v>15</v>
      </c>
      <c r="D887" s="8" t="s">
        <v>347</v>
      </c>
      <c r="E887" s="8" t="s">
        <v>606</v>
      </c>
      <c r="F887" s="8" t="s">
        <v>595</v>
      </c>
      <c r="G887" s="9">
        <v>46058</v>
      </c>
      <c r="H887" s="8">
        <v>775</v>
      </c>
      <c r="I887" s="8">
        <v>1</v>
      </c>
      <c r="J887" s="8">
        <v>775</v>
      </c>
      <c r="K887" s="8" t="s">
        <v>627</v>
      </c>
      <c r="L887" s="8" t="s">
        <v>749</v>
      </c>
      <c r="M887" s="11" t="str">
        <f>IFERROR(VLOOKUP(D887,貨品明細!D:F,3,0),"")</f>
        <v>WHITE</v>
      </c>
    </row>
    <row r="888" spans="1:13" x14ac:dyDescent="0.25">
      <c r="A888" s="8" t="s">
        <v>13</v>
      </c>
      <c r="B888" s="8" t="s">
        <v>28</v>
      </c>
      <c r="C888" s="8" t="s">
        <v>698</v>
      </c>
      <c r="D888" s="8" t="s">
        <v>549</v>
      </c>
      <c r="E888" s="8" t="s">
        <v>606</v>
      </c>
      <c r="F888" s="8" t="s">
        <v>595</v>
      </c>
      <c r="G888" s="9">
        <v>45995</v>
      </c>
      <c r="H888" s="8">
        <v>712</v>
      </c>
      <c r="I888" s="8">
        <v>1</v>
      </c>
      <c r="J888" s="8">
        <v>712</v>
      </c>
      <c r="K888" s="8" t="s">
        <v>700</v>
      </c>
      <c r="L888" s="8" t="s">
        <v>749</v>
      </c>
      <c r="M888" s="11" t="str">
        <f>IFERROR(VLOOKUP(D888,貨品明細!D:F,3,0),"")</f>
        <v>TENNIS</v>
      </c>
    </row>
    <row r="889" spans="1:13" x14ac:dyDescent="0.25">
      <c r="A889" s="8" t="s">
        <v>14</v>
      </c>
      <c r="B889" s="8" t="s">
        <v>28</v>
      </c>
      <c r="C889" s="8" t="s">
        <v>736</v>
      </c>
      <c r="D889" s="8" t="s">
        <v>737</v>
      </c>
      <c r="E889" s="8" t="s">
        <v>606</v>
      </c>
      <c r="F889" s="8" t="s">
        <v>595</v>
      </c>
      <c r="G889" s="9">
        <v>46028</v>
      </c>
      <c r="H889" s="8">
        <v>990</v>
      </c>
      <c r="I889" s="8">
        <v>1</v>
      </c>
      <c r="J889" s="8">
        <v>990</v>
      </c>
      <c r="K889" s="8" t="s">
        <v>739</v>
      </c>
      <c r="L889" s="8" t="s">
        <v>749</v>
      </c>
      <c r="M889" s="11" t="str">
        <f>IFERROR(VLOOKUP(D889,貨品明細!D:F,3,0),"")</f>
        <v>FUSIONEER</v>
      </c>
    </row>
    <row r="890" spans="1:13" x14ac:dyDescent="0.25">
      <c r="A890" s="8" t="s">
        <v>13</v>
      </c>
      <c r="B890" s="8" t="s">
        <v>26</v>
      </c>
      <c r="C890" s="8" t="s">
        <v>15</v>
      </c>
      <c r="D890" s="8" t="s">
        <v>201</v>
      </c>
      <c r="E890" s="8" t="s">
        <v>579</v>
      </c>
      <c r="F890" s="8" t="s">
        <v>595</v>
      </c>
      <c r="G890" s="9">
        <v>46028</v>
      </c>
      <c r="H890" s="8">
        <v>775</v>
      </c>
      <c r="I890" s="8">
        <v>1</v>
      </c>
      <c r="J890" s="8">
        <v>775</v>
      </c>
      <c r="K890" s="8" t="s">
        <v>589</v>
      </c>
      <c r="L890" s="8" t="s">
        <v>764</v>
      </c>
      <c r="M890" s="11" t="str">
        <f>IFERROR(VLOOKUP(D890,貨品明細!D:F,3,0),"")</f>
        <v>CNY</v>
      </c>
    </row>
    <row r="891" spans="1:13" x14ac:dyDescent="0.25">
      <c r="A891" s="8" t="s">
        <v>14</v>
      </c>
      <c r="B891" s="8" t="s">
        <v>26</v>
      </c>
      <c r="C891" s="8" t="s">
        <v>15</v>
      </c>
      <c r="D891" s="8" t="s">
        <v>743</v>
      </c>
      <c r="E891" s="8" t="s">
        <v>661</v>
      </c>
      <c r="F891" s="8" t="s">
        <v>595</v>
      </c>
      <c r="G891" s="9">
        <v>46028</v>
      </c>
      <c r="H891" s="8">
        <v>739</v>
      </c>
      <c r="I891" s="8">
        <v>1</v>
      </c>
      <c r="J891" s="8">
        <v>739</v>
      </c>
      <c r="K891" s="8" t="s">
        <v>620</v>
      </c>
      <c r="L891" s="8" t="s">
        <v>764</v>
      </c>
      <c r="M891" s="11" t="str">
        <f>IFERROR(VLOOKUP(D891,貨品明細!D:F,3,0),"")</f>
        <v>潮牌</v>
      </c>
    </row>
    <row r="892" spans="1:13" x14ac:dyDescent="0.25">
      <c r="A892" s="8" t="s">
        <v>13</v>
      </c>
      <c r="B892" s="8" t="s">
        <v>26</v>
      </c>
      <c r="C892" s="8" t="s">
        <v>15</v>
      </c>
      <c r="D892" s="8" t="s">
        <v>273</v>
      </c>
      <c r="E892" s="8" t="s">
        <v>579</v>
      </c>
      <c r="F892" s="8" t="s">
        <v>595</v>
      </c>
      <c r="G892" s="9">
        <v>46009</v>
      </c>
      <c r="H892" s="8">
        <v>1024</v>
      </c>
      <c r="I892" s="8">
        <v>1</v>
      </c>
      <c r="J892" s="8">
        <v>1024</v>
      </c>
      <c r="K892" s="8" t="s">
        <v>589</v>
      </c>
      <c r="L892" s="8" t="s">
        <v>756</v>
      </c>
      <c r="M892" s="11" t="str">
        <f>IFERROR(VLOOKUP(D892,貨品明細!D:F,3,0),"")</f>
        <v>BLUE</v>
      </c>
    </row>
    <row r="893" spans="1:13" x14ac:dyDescent="0.25">
      <c r="A893" s="8" t="s">
        <v>14</v>
      </c>
      <c r="B893" s="8" t="s">
        <v>26</v>
      </c>
      <c r="C893" s="8" t="s">
        <v>15</v>
      </c>
      <c r="D893" s="8" t="s">
        <v>743</v>
      </c>
      <c r="E893" s="8" t="s">
        <v>661</v>
      </c>
      <c r="F893" s="8" t="s">
        <v>595</v>
      </c>
      <c r="G893" s="9">
        <v>46028</v>
      </c>
      <c r="H893" s="8">
        <v>840</v>
      </c>
      <c r="I893" s="8">
        <v>1</v>
      </c>
      <c r="J893" s="8">
        <v>840</v>
      </c>
      <c r="K893" s="8" t="s">
        <v>620</v>
      </c>
      <c r="L893" s="8" t="s">
        <v>742</v>
      </c>
      <c r="M893" s="11" t="str">
        <f>IFERROR(VLOOKUP(D893,貨品明細!D:F,3,0),"")</f>
        <v>潮牌</v>
      </c>
    </row>
    <row r="894" spans="1:13" x14ac:dyDescent="0.25">
      <c r="A894" s="8" t="s">
        <v>13</v>
      </c>
      <c r="B894" s="8" t="s">
        <v>26</v>
      </c>
      <c r="C894" s="8" t="s">
        <v>22</v>
      </c>
      <c r="D894" s="8" t="s">
        <v>847</v>
      </c>
      <c r="E894" s="8" t="s">
        <v>606</v>
      </c>
      <c r="F894" s="8" t="s">
        <v>631</v>
      </c>
      <c r="G894" s="9">
        <v>46086</v>
      </c>
      <c r="H894" s="8">
        <v>580</v>
      </c>
      <c r="I894" s="8">
        <v>1</v>
      </c>
      <c r="J894" s="8">
        <v>580</v>
      </c>
      <c r="K894" s="8" t="s">
        <v>621</v>
      </c>
      <c r="L894" s="8" t="s">
        <v>756</v>
      </c>
      <c r="M894" s="11" t="str">
        <f>IFERROR(VLOOKUP(D894,貨品明細!D:F,3,0),"")</f>
        <v>FITNESS</v>
      </c>
    </row>
    <row r="895" spans="1:13" x14ac:dyDescent="0.25">
      <c r="A895" s="8" t="s">
        <v>13</v>
      </c>
      <c r="B895" s="8" t="s">
        <v>26</v>
      </c>
      <c r="C895" s="8" t="s">
        <v>15</v>
      </c>
      <c r="D895" s="8" t="s">
        <v>66</v>
      </c>
      <c r="E895" s="8" t="s">
        <v>579</v>
      </c>
      <c r="F895" s="8" t="s">
        <v>581</v>
      </c>
      <c r="G895" s="9">
        <v>45953</v>
      </c>
      <c r="H895" s="8">
        <v>840</v>
      </c>
      <c r="I895" s="8">
        <v>1</v>
      </c>
      <c r="J895" s="8">
        <v>840</v>
      </c>
      <c r="K895" s="8" t="s">
        <v>589</v>
      </c>
      <c r="L895" s="8" t="s">
        <v>764</v>
      </c>
      <c r="M895" s="11" t="str">
        <f>IFERROR(VLOOKUP(D895,貨品明細!D:F,3,0),"")</f>
        <v>HERITAGE</v>
      </c>
    </row>
    <row r="896" spans="1:13" x14ac:dyDescent="0.25">
      <c r="A896" s="8" t="s">
        <v>13</v>
      </c>
      <c r="B896" s="8" t="s">
        <v>27</v>
      </c>
      <c r="C896" s="8" t="s">
        <v>645</v>
      </c>
      <c r="D896" s="8" t="s">
        <v>397</v>
      </c>
      <c r="E896" s="8" t="s">
        <v>579</v>
      </c>
      <c r="F896" s="8" t="s">
        <v>595</v>
      </c>
      <c r="G896" s="9">
        <v>45995</v>
      </c>
      <c r="H896" s="8">
        <v>70</v>
      </c>
      <c r="I896" s="8">
        <v>1</v>
      </c>
      <c r="J896" s="8">
        <v>70</v>
      </c>
      <c r="K896" s="8" t="s">
        <v>656</v>
      </c>
      <c r="L896" s="8" t="s">
        <v>757</v>
      </c>
      <c r="M896" s="11" t="str">
        <f>IFERROR(VLOOKUP(D896,貨品明細!D:F,3,0),"")</f>
        <v>FITNESS</v>
      </c>
    </row>
    <row r="897" spans="1:13" x14ac:dyDescent="0.25">
      <c r="A897" s="8" t="s">
        <v>13</v>
      </c>
      <c r="B897" s="8" t="s">
        <v>26</v>
      </c>
      <c r="C897" s="8" t="s">
        <v>17</v>
      </c>
      <c r="D897" s="8" t="s">
        <v>565</v>
      </c>
      <c r="E897" s="8" t="s">
        <v>606</v>
      </c>
      <c r="F897" s="8" t="s">
        <v>595</v>
      </c>
      <c r="G897" s="9">
        <v>46009</v>
      </c>
      <c r="H897" s="8">
        <v>1480</v>
      </c>
      <c r="I897" s="8">
        <v>1</v>
      </c>
      <c r="J897" s="8">
        <v>1480</v>
      </c>
      <c r="K897" s="8" t="s">
        <v>625</v>
      </c>
      <c r="L897" s="8" t="s">
        <v>764</v>
      </c>
      <c r="M897" s="11" t="str">
        <f>IFERROR(VLOOKUP(D897,貨品明細!D:F,3,0),"")</f>
        <v>WHITE</v>
      </c>
    </row>
    <row r="898" spans="1:13" x14ac:dyDescent="0.25">
      <c r="A898" s="8" t="s">
        <v>13</v>
      </c>
      <c r="B898" s="8" t="s">
        <v>26</v>
      </c>
      <c r="C898" s="8" t="s">
        <v>18</v>
      </c>
      <c r="D898" s="8" t="s">
        <v>381</v>
      </c>
      <c r="E898" s="8" t="s">
        <v>579</v>
      </c>
      <c r="F898" s="8" t="s">
        <v>595</v>
      </c>
      <c r="G898" s="9">
        <v>46058</v>
      </c>
      <c r="H898" s="8">
        <v>784</v>
      </c>
      <c r="I898" s="8">
        <v>1</v>
      </c>
      <c r="J898" s="8">
        <v>784</v>
      </c>
      <c r="K898" s="8" t="s">
        <v>582</v>
      </c>
      <c r="L898" s="8" t="s">
        <v>757</v>
      </c>
      <c r="M898" s="11" t="str">
        <f>IFERROR(VLOOKUP(D898,貨品明細!D:F,3,0),"")</f>
        <v>A.P.</v>
      </c>
    </row>
    <row r="899" spans="1:13" x14ac:dyDescent="0.25">
      <c r="A899" s="8" t="s">
        <v>13</v>
      </c>
      <c r="B899" s="8" t="s">
        <v>26</v>
      </c>
      <c r="C899" s="8" t="s">
        <v>15</v>
      </c>
      <c r="D899" s="8" t="s">
        <v>275</v>
      </c>
      <c r="E899" s="8" t="s">
        <v>579</v>
      </c>
      <c r="F899" s="8" t="s">
        <v>595</v>
      </c>
      <c r="G899" s="9">
        <v>46009</v>
      </c>
      <c r="H899" s="8">
        <v>704</v>
      </c>
      <c r="I899" s="8">
        <v>1</v>
      </c>
      <c r="J899" s="8">
        <v>704</v>
      </c>
      <c r="K899" s="8" t="s">
        <v>589</v>
      </c>
      <c r="L899" s="8" t="s">
        <v>715</v>
      </c>
      <c r="M899" s="11" t="str">
        <f>IFERROR(VLOOKUP(D899,貨品明細!D:F,3,0),"")</f>
        <v>WHITE</v>
      </c>
    </row>
    <row r="900" spans="1:13" x14ac:dyDescent="0.25">
      <c r="A900" s="8" t="s">
        <v>731</v>
      </c>
      <c r="B900" s="8" t="s">
        <v>664</v>
      </c>
      <c r="C900" s="8" t="s">
        <v>664</v>
      </c>
      <c r="D900" s="8" t="s">
        <v>732</v>
      </c>
      <c r="E900" s="8" t="s">
        <v>733</v>
      </c>
      <c r="F900" s="8" t="s">
        <v>734</v>
      </c>
      <c r="G900" s="8"/>
      <c r="H900" s="8">
        <v>1</v>
      </c>
      <c r="I900" s="8">
        <v>52</v>
      </c>
      <c r="J900" s="8">
        <v>52</v>
      </c>
      <c r="K900" s="8" t="s">
        <v>735</v>
      </c>
      <c r="L900" s="8" t="s">
        <v>756</v>
      </c>
      <c r="M900" s="11" t="str">
        <f>IFERROR(VLOOKUP(D900,貨品明細!D:F,3,0),"")</f>
        <v/>
      </c>
    </row>
    <row r="901" spans="1:13" x14ac:dyDescent="0.25">
      <c r="A901" s="8" t="s">
        <v>731</v>
      </c>
      <c r="B901" s="8" t="s">
        <v>664</v>
      </c>
      <c r="C901" s="8" t="s">
        <v>664</v>
      </c>
      <c r="D901" s="8" t="s">
        <v>732</v>
      </c>
      <c r="E901" s="8" t="s">
        <v>733</v>
      </c>
      <c r="F901" s="8" t="s">
        <v>734</v>
      </c>
      <c r="G901" s="8"/>
      <c r="H901" s="8">
        <v>1</v>
      </c>
      <c r="I901" s="8">
        <v>25</v>
      </c>
      <c r="J901" s="8">
        <v>25</v>
      </c>
      <c r="K901" s="8" t="s">
        <v>735</v>
      </c>
      <c r="L901" s="8" t="s">
        <v>763</v>
      </c>
      <c r="M901" s="11" t="str">
        <f>IFERROR(VLOOKUP(D901,貨品明細!D:F,3,0),"")</f>
        <v/>
      </c>
    </row>
    <row r="902" spans="1:13" x14ac:dyDescent="0.25">
      <c r="A902" s="8" t="s">
        <v>13</v>
      </c>
      <c r="B902" s="8" t="s">
        <v>26</v>
      </c>
      <c r="C902" s="8" t="s">
        <v>24</v>
      </c>
      <c r="D902" s="8" t="s">
        <v>813</v>
      </c>
      <c r="E902" s="8" t="s">
        <v>606</v>
      </c>
      <c r="F902" s="8" t="s">
        <v>631</v>
      </c>
      <c r="G902" s="9">
        <v>46086</v>
      </c>
      <c r="H902" s="8">
        <v>833</v>
      </c>
      <c r="I902" s="8">
        <v>1</v>
      </c>
      <c r="J902" s="8">
        <v>833</v>
      </c>
      <c r="K902" s="8" t="s">
        <v>623</v>
      </c>
      <c r="L902" s="8" t="s">
        <v>715</v>
      </c>
      <c r="M902" s="11" t="str">
        <f>IFERROR(VLOOKUP(D902,貨品明細!D:F,3,0),"")</f>
        <v>HERITAGE</v>
      </c>
    </row>
    <row r="903" spans="1:13" x14ac:dyDescent="0.25">
      <c r="A903" s="8" t="s">
        <v>13</v>
      </c>
      <c r="B903" s="8" t="s">
        <v>27</v>
      </c>
      <c r="C903" s="8" t="s">
        <v>645</v>
      </c>
      <c r="D903" s="8" t="s">
        <v>479</v>
      </c>
      <c r="E903" s="8" t="s">
        <v>606</v>
      </c>
      <c r="F903" s="8" t="s">
        <v>581</v>
      </c>
      <c r="G903" s="9">
        <v>45939</v>
      </c>
      <c r="H903" s="8">
        <v>63</v>
      </c>
      <c r="I903" s="8">
        <v>1</v>
      </c>
      <c r="J903" s="8">
        <v>63</v>
      </c>
      <c r="K903" s="8" t="s">
        <v>656</v>
      </c>
      <c r="L903" s="8" t="s">
        <v>742</v>
      </c>
      <c r="M903" s="11" t="str">
        <f>IFERROR(VLOOKUP(D903,貨品明細!D:F,3,0),"")</f>
        <v>FITNESS</v>
      </c>
    </row>
    <row r="904" spans="1:13" x14ac:dyDescent="0.25">
      <c r="A904" s="8" t="s">
        <v>14</v>
      </c>
      <c r="B904" s="8" t="s">
        <v>28</v>
      </c>
      <c r="C904" s="8" t="s">
        <v>696</v>
      </c>
      <c r="D904" s="8" t="s">
        <v>758</v>
      </c>
      <c r="E904" s="8" t="s">
        <v>579</v>
      </c>
      <c r="F904" s="8" t="s">
        <v>595</v>
      </c>
      <c r="G904" s="9">
        <v>45995</v>
      </c>
      <c r="H904" s="8">
        <v>952</v>
      </c>
      <c r="I904" s="8">
        <v>1</v>
      </c>
      <c r="J904" s="8">
        <v>952</v>
      </c>
      <c r="K904" s="8" t="s">
        <v>718</v>
      </c>
      <c r="L904" s="8" t="s">
        <v>742</v>
      </c>
      <c r="M904" s="11" t="str">
        <f>IFERROR(VLOOKUP(D904,貨品明細!D:F,3,0),"")</f>
        <v>URBAN TECH</v>
      </c>
    </row>
    <row r="905" spans="1:13" x14ac:dyDescent="0.25">
      <c r="A905" s="8" t="s">
        <v>13</v>
      </c>
      <c r="B905" s="8" t="s">
        <v>26</v>
      </c>
      <c r="C905" s="8" t="s">
        <v>19</v>
      </c>
      <c r="D905" s="8" t="s">
        <v>139</v>
      </c>
      <c r="E905" s="8" t="s">
        <v>579</v>
      </c>
      <c r="F905" s="8" t="s">
        <v>595</v>
      </c>
      <c r="G905" s="9">
        <v>46042</v>
      </c>
      <c r="H905" s="8">
        <v>1428</v>
      </c>
      <c r="I905" s="8">
        <v>1</v>
      </c>
      <c r="J905" s="8">
        <v>1428</v>
      </c>
      <c r="K905" s="8" t="s">
        <v>619</v>
      </c>
      <c r="L905" s="8" t="s">
        <v>749</v>
      </c>
      <c r="M905" s="11" t="str">
        <f>IFERROR(VLOOKUP(D905,貨品明細!D:F,3,0),"")</f>
        <v>HERITAGE</v>
      </c>
    </row>
    <row r="906" spans="1:13" x14ac:dyDescent="0.25">
      <c r="A906" s="8" t="s">
        <v>13</v>
      </c>
      <c r="B906" s="8" t="s">
        <v>26</v>
      </c>
      <c r="C906" s="8" t="s">
        <v>16</v>
      </c>
      <c r="D906" s="8" t="s">
        <v>37</v>
      </c>
      <c r="E906" s="8" t="s">
        <v>579</v>
      </c>
      <c r="F906" s="8" t="s">
        <v>581</v>
      </c>
      <c r="G906" s="9">
        <v>45953</v>
      </c>
      <c r="H906" s="8">
        <v>1736</v>
      </c>
      <c r="I906" s="8">
        <v>1</v>
      </c>
      <c r="J906" s="8">
        <v>1688</v>
      </c>
      <c r="K906" s="8" t="s">
        <v>586</v>
      </c>
      <c r="L906" s="8" t="s">
        <v>742</v>
      </c>
      <c r="M906" s="11" t="str">
        <f>IFERROR(VLOOKUP(D906,貨品明細!D:F,3,0),"")</f>
        <v>GOLF</v>
      </c>
    </row>
    <row r="907" spans="1:13" x14ac:dyDescent="0.25">
      <c r="A907" s="8" t="s">
        <v>13</v>
      </c>
      <c r="B907" s="8" t="s">
        <v>26</v>
      </c>
      <c r="C907" s="8" t="s">
        <v>20</v>
      </c>
      <c r="D907" s="8" t="s">
        <v>384</v>
      </c>
      <c r="E907" s="8" t="s">
        <v>579</v>
      </c>
      <c r="F907" s="8" t="s">
        <v>595</v>
      </c>
      <c r="G907" s="9">
        <v>46058</v>
      </c>
      <c r="H907" s="8">
        <v>1258</v>
      </c>
      <c r="I907" s="8">
        <v>1</v>
      </c>
      <c r="J907" s="8">
        <v>1173</v>
      </c>
      <c r="K907" s="8" t="s">
        <v>601</v>
      </c>
      <c r="L907" s="8" t="s">
        <v>756</v>
      </c>
      <c r="M907" s="11" t="str">
        <f>IFERROR(VLOOKUP(D907,貨品明細!D:F,3,0),"")</f>
        <v>A.P.</v>
      </c>
    </row>
    <row r="908" spans="1:13" x14ac:dyDescent="0.25">
      <c r="A908" s="8" t="s">
        <v>13</v>
      </c>
      <c r="B908" s="8" t="s">
        <v>26</v>
      </c>
      <c r="C908" s="8" t="s">
        <v>16</v>
      </c>
      <c r="D908" s="8" t="s">
        <v>268</v>
      </c>
      <c r="E908" s="8" t="s">
        <v>579</v>
      </c>
      <c r="F908" s="8" t="s">
        <v>581</v>
      </c>
      <c r="G908" s="9">
        <v>45967</v>
      </c>
      <c r="H908" s="8">
        <v>1498</v>
      </c>
      <c r="I908" s="8">
        <v>1</v>
      </c>
      <c r="J908" s="8">
        <v>1498</v>
      </c>
      <c r="K908" s="8" t="s">
        <v>607</v>
      </c>
      <c r="L908" s="8" t="s">
        <v>756</v>
      </c>
      <c r="M908" s="11" t="str">
        <f>IFERROR(VLOOKUP(D908,貨品明細!D:F,3,0),"")</f>
        <v>WHITE</v>
      </c>
    </row>
    <row r="909" spans="1:13" x14ac:dyDescent="0.25">
      <c r="A909" s="8" t="s">
        <v>13</v>
      </c>
      <c r="B909" s="8" t="s">
        <v>26</v>
      </c>
      <c r="C909" s="8" t="s">
        <v>16</v>
      </c>
      <c r="D909" s="8" t="s">
        <v>563</v>
      </c>
      <c r="E909" s="8" t="s">
        <v>606</v>
      </c>
      <c r="F909" s="8" t="s">
        <v>581</v>
      </c>
      <c r="G909" s="9">
        <v>45923</v>
      </c>
      <c r="H909" s="8">
        <v>2480</v>
      </c>
      <c r="I909" s="8">
        <v>-1</v>
      </c>
      <c r="J909" s="8">
        <v>-2480</v>
      </c>
      <c r="K909" s="8" t="s">
        <v>593</v>
      </c>
      <c r="L909" s="8" t="s">
        <v>756</v>
      </c>
      <c r="M909" s="11" t="str">
        <f>IFERROR(VLOOKUP(D909,貨品明細!D:F,3,0),"")</f>
        <v>WHITE</v>
      </c>
    </row>
    <row r="910" spans="1:13" x14ac:dyDescent="0.25">
      <c r="A910" s="8" t="s">
        <v>13</v>
      </c>
      <c r="B910" s="8" t="s">
        <v>27</v>
      </c>
      <c r="C910" s="8" t="s">
        <v>645</v>
      </c>
      <c r="D910" s="8" t="s">
        <v>479</v>
      </c>
      <c r="E910" s="8" t="s">
        <v>606</v>
      </c>
      <c r="F910" s="8" t="s">
        <v>581</v>
      </c>
      <c r="G910" s="9">
        <v>45939</v>
      </c>
      <c r="H910" s="8">
        <v>70</v>
      </c>
      <c r="I910" s="8">
        <v>1</v>
      </c>
      <c r="J910" s="8">
        <v>70</v>
      </c>
      <c r="K910" s="8" t="s">
        <v>656</v>
      </c>
      <c r="L910" s="8" t="s">
        <v>757</v>
      </c>
      <c r="M910" s="11" t="str">
        <f>IFERROR(VLOOKUP(D910,貨品明細!D:F,3,0),"")</f>
        <v>FITNESS</v>
      </c>
    </row>
    <row r="911" spans="1:13" x14ac:dyDescent="0.25">
      <c r="A911" s="8" t="s">
        <v>14</v>
      </c>
      <c r="B911" s="8" t="s">
        <v>28</v>
      </c>
      <c r="C911" s="8" t="s">
        <v>696</v>
      </c>
      <c r="D911" s="8" t="s">
        <v>716</v>
      </c>
      <c r="E911" s="8" t="s">
        <v>579</v>
      </c>
      <c r="F911" s="8" t="s">
        <v>595</v>
      </c>
      <c r="G911" s="9">
        <v>45995</v>
      </c>
      <c r="H911" s="8">
        <v>952</v>
      </c>
      <c r="I911" s="8">
        <v>1</v>
      </c>
      <c r="J911" s="8">
        <v>952</v>
      </c>
      <c r="K911" s="8" t="s">
        <v>718</v>
      </c>
      <c r="L911" s="8" t="s">
        <v>749</v>
      </c>
      <c r="M911" s="11" t="str">
        <f>IFERROR(VLOOKUP(D911,貨品明細!D:F,3,0),"")</f>
        <v>URBAN TECH</v>
      </c>
    </row>
    <row r="912" spans="1:13" x14ac:dyDescent="0.25">
      <c r="A912" s="8" t="s">
        <v>13</v>
      </c>
      <c r="B912" s="8" t="s">
        <v>26</v>
      </c>
      <c r="C912" s="8" t="s">
        <v>17</v>
      </c>
      <c r="D912" s="8" t="s">
        <v>799</v>
      </c>
      <c r="E912" s="8" t="s">
        <v>606</v>
      </c>
      <c r="F912" s="8" t="s">
        <v>631</v>
      </c>
      <c r="G912" s="9">
        <v>46086</v>
      </c>
      <c r="H912" s="8">
        <v>1332</v>
      </c>
      <c r="I912" s="8">
        <v>1</v>
      </c>
      <c r="J912" s="8">
        <v>1332</v>
      </c>
      <c r="K912" s="8" t="s">
        <v>599</v>
      </c>
      <c r="L912" s="8" t="s">
        <v>757</v>
      </c>
      <c r="M912" s="11" t="str">
        <f>IFERROR(VLOOKUP(D912,貨品明細!D:F,3,0),"")</f>
        <v>HERITAGE</v>
      </c>
    </row>
    <row r="913" spans="1:13" x14ac:dyDescent="0.25">
      <c r="A913" s="8" t="s">
        <v>13</v>
      </c>
      <c r="B913" s="8" t="s">
        <v>26</v>
      </c>
      <c r="C913" s="8" t="s">
        <v>18</v>
      </c>
      <c r="D913" s="8" t="s">
        <v>179</v>
      </c>
      <c r="E913" s="8" t="s">
        <v>606</v>
      </c>
      <c r="F913" s="8" t="s">
        <v>595</v>
      </c>
      <c r="G913" s="9">
        <v>46042</v>
      </c>
      <c r="H913" s="8">
        <v>704</v>
      </c>
      <c r="I913" s="8">
        <v>1</v>
      </c>
      <c r="J913" s="8">
        <v>704</v>
      </c>
      <c r="K913" s="8" t="s">
        <v>582</v>
      </c>
      <c r="L913" s="8" t="s">
        <v>742</v>
      </c>
      <c r="M913" s="11" t="str">
        <f>IFERROR(VLOOKUP(D913,貨品明細!D:F,3,0),"")</f>
        <v>FITNESS</v>
      </c>
    </row>
    <row r="914" spans="1:13" x14ac:dyDescent="0.25">
      <c r="A914" s="8" t="s">
        <v>13</v>
      </c>
      <c r="B914" s="8" t="s">
        <v>26</v>
      </c>
      <c r="C914" s="8" t="s">
        <v>15</v>
      </c>
      <c r="D914" s="8" t="s">
        <v>115</v>
      </c>
      <c r="E914" s="8" t="s">
        <v>606</v>
      </c>
      <c r="F914" s="8" t="s">
        <v>595</v>
      </c>
      <c r="G914" s="9">
        <v>46042</v>
      </c>
      <c r="H914" s="8">
        <v>704</v>
      </c>
      <c r="I914" s="8">
        <v>1</v>
      </c>
      <c r="J914" s="8">
        <v>704</v>
      </c>
      <c r="K914" s="8" t="s">
        <v>596</v>
      </c>
      <c r="L914" s="8" t="s">
        <v>742</v>
      </c>
      <c r="M914" s="11" t="str">
        <f>IFERROR(VLOOKUP(D914,貨品明細!D:F,3,0),"")</f>
        <v>FITNESS</v>
      </c>
    </row>
    <row r="915" spans="1:13" x14ac:dyDescent="0.25">
      <c r="A915" s="8" t="s">
        <v>13</v>
      </c>
      <c r="B915" s="8" t="s">
        <v>28</v>
      </c>
      <c r="C915" s="8" t="s">
        <v>689</v>
      </c>
      <c r="D915" s="8" t="s">
        <v>393</v>
      </c>
      <c r="E915" s="8" t="s">
        <v>579</v>
      </c>
      <c r="F915" s="8" t="s">
        <v>595</v>
      </c>
      <c r="G915" s="9">
        <v>46028</v>
      </c>
      <c r="H915" s="8">
        <v>1182</v>
      </c>
      <c r="I915" s="8">
        <v>1</v>
      </c>
      <c r="J915" s="8">
        <v>732</v>
      </c>
      <c r="K915" s="8" t="s">
        <v>692</v>
      </c>
      <c r="L915" s="8" t="s">
        <v>742</v>
      </c>
      <c r="M915" s="11" t="str">
        <f>IFERROR(VLOOKUP(D915,貨品明細!D:F,3,0),"")</f>
        <v>FITNESS</v>
      </c>
    </row>
    <row r="916" spans="1:13" x14ac:dyDescent="0.25">
      <c r="A916" s="8" t="s">
        <v>13</v>
      </c>
      <c r="B916" s="8" t="s">
        <v>26</v>
      </c>
      <c r="C916" s="8" t="s">
        <v>15</v>
      </c>
      <c r="D916" s="8" t="s">
        <v>343</v>
      </c>
      <c r="E916" s="8" t="s">
        <v>579</v>
      </c>
      <c r="F916" s="8" t="s">
        <v>595</v>
      </c>
      <c r="G916" s="9">
        <v>46028</v>
      </c>
      <c r="H916" s="8">
        <v>735</v>
      </c>
      <c r="I916" s="8">
        <v>1</v>
      </c>
      <c r="J916" s="8">
        <v>735</v>
      </c>
      <c r="K916" s="8" t="s">
        <v>620</v>
      </c>
      <c r="L916" s="8" t="s">
        <v>749</v>
      </c>
      <c r="M916" s="11" t="str">
        <f>IFERROR(VLOOKUP(D916,貨品明細!D:F,3,0),"")</f>
        <v>CNY</v>
      </c>
    </row>
    <row r="917" spans="1:13" x14ac:dyDescent="0.25">
      <c r="A917" s="8" t="s">
        <v>13</v>
      </c>
      <c r="B917" s="8" t="s">
        <v>26</v>
      </c>
      <c r="C917" s="8" t="s">
        <v>17</v>
      </c>
      <c r="D917" s="8" t="s">
        <v>842</v>
      </c>
      <c r="E917" s="8" t="s">
        <v>606</v>
      </c>
      <c r="F917" s="8" t="s">
        <v>631</v>
      </c>
      <c r="G917" s="9">
        <v>46086</v>
      </c>
      <c r="H917" s="8">
        <v>1480</v>
      </c>
      <c r="I917" s="8">
        <v>1</v>
      </c>
      <c r="J917" s="8">
        <v>1480</v>
      </c>
      <c r="K917" s="8" t="s">
        <v>599</v>
      </c>
      <c r="L917" s="8" t="s">
        <v>749</v>
      </c>
      <c r="M917" s="11" t="str">
        <f>IFERROR(VLOOKUP(D917,貨品明細!D:F,3,0),"")</f>
        <v>HERITAGE</v>
      </c>
    </row>
    <row r="918" spans="1:13" x14ac:dyDescent="0.25">
      <c r="A918" s="8" t="s">
        <v>13</v>
      </c>
      <c r="B918" s="8" t="s">
        <v>26</v>
      </c>
      <c r="C918" s="8" t="s">
        <v>15</v>
      </c>
      <c r="D918" s="8" t="s">
        <v>38</v>
      </c>
      <c r="E918" s="8" t="s">
        <v>579</v>
      </c>
      <c r="F918" s="8" t="s">
        <v>595</v>
      </c>
      <c r="G918" s="9">
        <v>46042</v>
      </c>
      <c r="H918" s="8">
        <v>624</v>
      </c>
      <c r="I918" s="8">
        <v>1</v>
      </c>
      <c r="J918" s="8">
        <v>624</v>
      </c>
      <c r="K918" s="8" t="s">
        <v>596</v>
      </c>
      <c r="L918" s="8" t="s">
        <v>715</v>
      </c>
      <c r="M918" s="11" t="str">
        <f>IFERROR(VLOOKUP(D918,貨品明細!D:F,3,0),"")</f>
        <v>FITNESS</v>
      </c>
    </row>
    <row r="919" spans="1:13" x14ac:dyDescent="0.25">
      <c r="A919" s="8" t="s">
        <v>14</v>
      </c>
      <c r="B919" s="8" t="s">
        <v>26</v>
      </c>
      <c r="C919" s="8" t="s">
        <v>22</v>
      </c>
      <c r="D919" s="8" t="s">
        <v>751</v>
      </c>
      <c r="E919" s="8" t="s">
        <v>661</v>
      </c>
      <c r="F919" s="8" t="s">
        <v>595</v>
      </c>
      <c r="G919" s="9">
        <v>46028</v>
      </c>
      <c r="H919" s="8">
        <v>510</v>
      </c>
      <c r="I919" s="8">
        <v>1</v>
      </c>
      <c r="J919" s="8">
        <v>510</v>
      </c>
      <c r="K919" s="8" t="s">
        <v>621</v>
      </c>
      <c r="L919" s="8" t="s">
        <v>756</v>
      </c>
      <c r="M919" s="11" t="str">
        <f>IFERROR(VLOOKUP(D919,貨品明細!D:F,3,0),"")</f>
        <v>潮牌</v>
      </c>
    </row>
    <row r="920" spans="1:13" x14ac:dyDescent="0.25">
      <c r="A920" s="8" t="s">
        <v>13</v>
      </c>
      <c r="B920" s="8" t="s">
        <v>26</v>
      </c>
      <c r="C920" s="8" t="s">
        <v>16</v>
      </c>
      <c r="D920" s="8" t="s">
        <v>34</v>
      </c>
      <c r="E920" s="8" t="s">
        <v>579</v>
      </c>
      <c r="F920" s="8" t="s">
        <v>581</v>
      </c>
      <c r="G920" s="9">
        <v>45904</v>
      </c>
      <c r="H920" s="8">
        <v>2408</v>
      </c>
      <c r="I920" s="8">
        <v>1</v>
      </c>
      <c r="J920" s="8">
        <v>2408</v>
      </c>
      <c r="K920" s="8" t="s">
        <v>593</v>
      </c>
      <c r="L920" s="8" t="s">
        <v>715</v>
      </c>
      <c r="M920" s="11" t="str">
        <f>IFERROR(VLOOKUP(D920,貨品明細!D:F,3,0),"")</f>
        <v>GOLF</v>
      </c>
    </row>
    <row r="921" spans="1:13" x14ac:dyDescent="0.25">
      <c r="A921" s="8" t="s">
        <v>13</v>
      </c>
      <c r="B921" s="8" t="s">
        <v>26</v>
      </c>
      <c r="C921" s="8" t="s">
        <v>19</v>
      </c>
      <c r="D921" s="8" t="s">
        <v>281</v>
      </c>
      <c r="E921" s="8" t="s">
        <v>579</v>
      </c>
      <c r="F921" s="8" t="s">
        <v>595</v>
      </c>
      <c r="G921" s="9">
        <v>46058</v>
      </c>
      <c r="H921" s="8">
        <v>1344</v>
      </c>
      <c r="I921" s="8">
        <v>2</v>
      </c>
      <c r="J921" s="8">
        <v>2688</v>
      </c>
      <c r="K921" s="8" t="s">
        <v>619</v>
      </c>
      <c r="L921" s="8" t="s">
        <v>763</v>
      </c>
      <c r="M921" s="11" t="str">
        <f>IFERROR(VLOOKUP(D921,貨品明細!D:F,3,0),"")</f>
        <v>FILA ORIGINALE</v>
      </c>
    </row>
    <row r="922" spans="1:13" x14ac:dyDescent="0.25">
      <c r="A922" s="8" t="s">
        <v>13</v>
      </c>
      <c r="B922" s="8" t="s">
        <v>26</v>
      </c>
      <c r="C922" s="8" t="s">
        <v>22</v>
      </c>
      <c r="D922" s="8" t="s">
        <v>140</v>
      </c>
      <c r="E922" s="8" t="s">
        <v>579</v>
      </c>
      <c r="F922" s="8" t="s">
        <v>595</v>
      </c>
      <c r="G922" s="9">
        <v>46058</v>
      </c>
      <c r="H922" s="8">
        <v>512</v>
      </c>
      <c r="I922" s="8">
        <v>2</v>
      </c>
      <c r="J922" s="8">
        <v>1024</v>
      </c>
      <c r="K922" s="8" t="s">
        <v>621</v>
      </c>
      <c r="L922" s="8" t="s">
        <v>763</v>
      </c>
      <c r="M922" s="11" t="str">
        <f>IFERROR(VLOOKUP(D922,貨品明細!D:F,3,0),"")</f>
        <v>FILA ORIGINALE</v>
      </c>
    </row>
    <row r="923" spans="1:13" x14ac:dyDescent="0.25">
      <c r="A923" s="8" t="s">
        <v>14</v>
      </c>
      <c r="B923" s="8" t="s">
        <v>26</v>
      </c>
      <c r="C923" s="8" t="s">
        <v>24</v>
      </c>
      <c r="D923" s="8" t="s">
        <v>747</v>
      </c>
      <c r="E923" s="8" t="s">
        <v>661</v>
      </c>
      <c r="F923" s="8" t="s">
        <v>595</v>
      </c>
      <c r="G923" s="9">
        <v>46028</v>
      </c>
      <c r="H923" s="8">
        <v>944</v>
      </c>
      <c r="I923" s="8">
        <v>1</v>
      </c>
      <c r="J923" s="8">
        <v>944</v>
      </c>
      <c r="K923" s="8" t="s">
        <v>623</v>
      </c>
      <c r="L923" s="8" t="s">
        <v>763</v>
      </c>
      <c r="M923" s="11" t="str">
        <f>IFERROR(VLOOKUP(D923,貨品明細!D:F,3,0),"")</f>
        <v>潮牌</v>
      </c>
    </row>
    <row r="924" spans="1:13" x14ac:dyDescent="0.25">
      <c r="A924" s="8" t="s">
        <v>14</v>
      </c>
      <c r="B924" s="8" t="s">
        <v>26</v>
      </c>
      <c r="C924" s="8" t="s">
        <v>15</v>
      </c>
      <c r="D924" s="8" t="s">
        <v>743</v>
      </c>
      <c r="E924" s="8" t="s">
        <v>661</v>
      </c>
      <c r="F924" s="8" t="s">
        <v>595</v>
      </c>
      <c r="G924" s="9">
        <v>46028</v>
      </c>
      <c r="H924" s="8">
        <v>672</v>
      </c>
      <c r="I924" s="8">
        <v>1</v>
      </c>
      <c r="J924" s="8">
        <v>672</v>
      </c>
      <c r="K924" s="8" t="s">
        <v>620</v>
      </c>
      <c r="L924" s="8" t="s">
        <v>763</v>
      </c>
      <c r="M924" s="11" t="str">
        <f>IFERROR(VLOOKUP(D924,貨品明細!D:F,3,0),"")</f>
        <v>潮牌</v>
      </c>
    </row>
    <row r="925" spans="1:13" x14ac:dyDescent="0.25">
      <c r="A925" s="8" t="s">
        <v>13</v>
      </c>
      <c r="B925" s="8" t="s">
        <v>26</v>
      </c>
      <c r="C925" s="8" t="s">
        <v>22</v>
      </c>
      <c r="D925" s="8" t="s">
        <v>820</v>
      </c>
      <c r="E925" s="8" t="s">
        <v>606</v>
      </c>
      <c r="F925" s="8" t="s">
        <v>631</v>
      </c>
      <c r="G925" s="9">
        <v>46086</v>
      </c>
      <c r="H925" s="8">
        <v>1258</v>
      </c>
      <c r="I925" s="8">
        <v>1</v>
      </c>
      <c r="J925" s="8">
        <v>1258</v>
      </c>
      <c r="K925" s="8" t="s">
        <v>621</v>
      </c>
      <c r="L925" s="8" t="s">
        <v>763</v>
      </c>
      <c r="M925" s="11" t="str">
        <f>IFERROR(VLOOKUP(D925,貨品明細!D:F,3,0),"")</f>
        <v>GOLF</v>
      </c>
    </row>
    <row r="926" spans="1:13" x14ac:dyDescent="0.25">
      <c r="A926" s="8" t="s">
        <v>13</v>
      </c>
      <c r="B926" s="8" t="s">
        <v>26</v>
      </c>
      <c r="C926" s="8" t="s">
        <v>22</v>
      </c>
      <c r="D926" s="8" t="s">
        <v>781</v>
      </c>
      <c r="E926" s="8" t="s">
        <v>579</v>
      </c>
      <c r="F926" s="8" t="s">
        <v>631</v>
      </c>
      <c r="G926" s="9">
        <v>46086</v>
      </c>
      <c r="H926" s="8">
        <v>780</v>
      </c>
      <c r="I926" s="8">
        <v>1</v>
      </c>
      <c r="J926" s="8">
        <v>764</v>
      </c>
      <c r="K926" s="8" t="s">
        <v>609</v>
      </c>
      <c r="L926" s="8" t="s">
        <v>742</v>
      </c>
      <c r="M926" s="11" t="str">
        <f>IFERROR(VLOOKUP(D926,貨品明細!D:F,3,0),"")</f>
        <v>HERITAGE</v>
      </c>
    </row>
    <row r="927" spans="1:13" x14ac:dyDescent="0.25">
      <c r="A927" s="8" t="s">
        <v>13</v>
      </c>
      <c r="B927" s="8" t="s">
        <v>26</v>
      </c>
      <c r="C927" s="8" t="s">
        <v>18</v>
      </c>
      <c r="D927" s="8" t="s">
        <v>180</v>
      </c>
      <c r="E927" s="8" t="s">
        <v>606</v>
      </c>
      <c r="F927" s="8" t="s">
        <v>595</v>
      </c>
      <c r="G927" s="9">
        <v>46042</v>
      </c>
      <c r="H927" s="8">
        <v>704</v>
      </c>
      <c r="I927" s="8">
        <v>1</v>
      </c>
      <c r="J927" s="8">
        <v>690</v>
      </c>
      <c r="K927" s="8" t="s">
        <v>582</v>
      </c>
      <c r="L927" s="8" t="s">
        <v>742</v>
      </c>
      <c r="M927" s="11" t="str">
        <f>IFERROR(VLOOKUP(D927,貨品明細!D:F,3,0),"")</f>
        <v>FITNESS</v>
      </c>
    </row>
    <row r="928" spans="1:13" x14ac:dyDescent="0.25">
      <c r="A928" s="8" t="s">
        <v>13</v>
      </c>
      <c r="B928" s="8" t="s">
        <v>27</v>
      </c>
      <c r="C928" s="8" t="s">
        <v>645</v>
      </c>
      <c r="D928" s="8" t="s">
        <v>446</v>
      </c>
      <c r="E928" s="8" t="s">
        <v>606</v>
      </c>
      <c r="F928" s="8" t="s">
        <v>595</v>
      </c>
      <c r="G928" s="9">
        <v>45995</v>
      </c>
      <c r="H928" s="8">
        <v>70</v>
      </c>
      <c r="I928" s="8">
        <v>1</v>
      </c>
      <c r="J928" s="8">
        <v>69</v>
      </c>
      <c r="K928" s="8" t="s">
        <v>656</v>
      </c>
      <c r="L928" s="8" t="s">
        <v>742</v>
      </c>
      <c r="M928" s="11" t="str">
        <f>IFERROR(VLOOKUP(D928,貨品明細!D:F,3,0),"")</f>
        <v>HERITAGE</v>
      </c>
    </row>
    <row r="929" spans="1:13" x14ac:dyDescent="0.25">
      <c r="A929" s="8" t="s">
        <v>13</v>
      </c>
      <c r="B929" s="8" t="s">
        <v>26</v>
      </c>
      <c r="C929" s="8" t="s">
        <v>18</v>
      </c>
      <c r="D929" s="8" t="s">
        <v>381</v>
      </c>
      <c r="E929" s="8" t="s">
        <v>579</v>
      </c>
      <c r="F929" s="8" t="s">
        <v>595</v>
      </c>
      <c r="G929" s="9">
        <v>46058</v>
      </c>
      <c r="H929" s="8">
        <v>784</v>
      </c>
      <c r="I929" s="8">
        <v>1</v>
      </c>
      <c r="J929" s="8">
        <v>784</v>
      </c>
      <c r="K929" s="8" t="s">
        <v>582</v>
      </c>
      <c r="L929" s="8" t="s">
        <v>763</v>
      </c>
      <c r="M929" s="11" t="str">
        <f>IFERROR(VLOOKUP(D929,貨品明細!D:F,3,0),"")</f>
        <v>A.P.</v>
      </c>
    </row>
    <row r="930" spans="1:13" x14ac:dyDescent="0.25">
      <c r="A930" s="8" t="s">
        <v>13</v>
      </c>
      <c r="B930" s="8" t="s">
        <v>26</v>
      </c>
      <c r="C930" s="8" t="s">
        <v>18</v>
      </c>
      <c r="D930" s="8" t="s">
        <v>284</v>
      </c>
      <c r="E930" s="8" t="s">
        <v>606</v>
      </c>
      <c r="F930" s="8" t="s">
        <v>595</v>
      </c>
      <c r="G930" s="9">
        <v>46058</v>
      </c>
      <c r="H930" s="8">
        <v>704</v>
      </c>
      <c r="I930" s="8">
        <v>2</v>
      </c>
      <c r="J930" s="8">
        <v>1408</v>
      </c>
      <c r="K930" s="8" t="s">
        <v>582</v>
      </c>
      <c r="L930" s="8" t="s">
        <v>764</v>
      </c>
      <c r="M930" s="11" t="str">
        <f>IFERROR(VLOOKUP(D930,貨品明細!D:F,3,0),"")</f>
        <v>WHITE</v>
      </c>
    </row>
    <row r="931" spans="1:13" x14ac:dyDescent="0.25">
      <c r="A931" s="8" t="s">
        <v>731</v>
      </c>
      <c r="B931" s="8" t="s">
        <v>664</v>
      </c>
      <c r="C931" s="8" t="s">
        <v>664</v>
      </c>
      <c r="D931" s="8" t="s">
        <v>732</v>
      </c>
      <c r="E931" s="8" t="s">
        <v>733</v>
      </c>
      <c r="F931" s="8" t="s">
        <v>734</v>
      </c>
      <c r="G931" s="8"/>
      <c r="H931" s="8">
        <v>1</v>
      </c>
      <c r="I931" s="8">
        <v>12</v>
      </c>
      <c r="J931" s="8">
        <v>12</v>
      </c>
      <c r="K931" s="8" t="s">
        <v>735</v>
      </c>
      <c r="L931" s="8" t="s">
        <v>764</v>
      </c>
      <c r="M931" s="11" t="str">
        <f>IFERROR(VLOOKUP(D931,貨品明細!D:F,3,0),"")</f>
        <v/>
      </c>
    </row>
    <row r="932" spans="1:13" x14ac:dyDescent="0.25">
      <c r="A932" s="8" t="s">
        <v>13</v>
      </c>
      <c r="B932" s="8" t="s">
        <v>28</v>
      </c>
      <c r="C932" s="8" t="s">
        <v>684</v>
      </c>
      <c r="D932" s="8" t="s">
        <v>432</v>
      </c>
      <c r="E932" s="8" t="s">
        <v>606</v>
      </c>
      <c r="F932" s="8" t="s">
        <v>595</v>
      </c>
      <c r="G932" s="9">
        <v>46058</v>
      </c>
      <c r="H932" s="8">
        <v>870</v>
      </c>
      <c r="I932" s="8">
        <v>1</v>
      </c>
      <c r="J932" s="8">
        <v>870</v>
      </c>
      <c r="K932" s="8" t="s">
        <v>694</v>
      </c>
      <c r="L932" s="8" t="s">
        <v>715</v>
      </c>
      <c r="M932" s="11">
        <f>IFERROR(VLOOKUP(D932,貨品明細!D:F,3,0),"")</f>
        <v>0</v>
      </c>
    </row>
    <row r="933" spans="1:13" x14ac:dyDescent="0.25">
      <c r="A933" s="8" t="s">
        <v>13</v>
      </c>
      <c r="B933" s="8" t="s">
        <v>26</v>
      </c>
      <c r="C933" s="8" t="s">
        <v>20</v>
      </c>
      <c r="D933" s="8" t="s">
        <v>378</v>
      </c>
      <c r="E933" s="8" t="s">
        <v>579</v>
      </c>
      <c r="F933" s="8" t="s">
        <v>581</v>
      </c>
      <c r="G933" s="9">
        <v>45953</v>
      </c>
      <c r="H933" s="8">
        <v>1344</v>
      </c>
      <c r="I933" s="8">
        <v>1</v>
      </c>
      <c r="J933" s="8">
        <v>1344</v>
      </c>
      <c r="K933" s="8" t="s">
        <v>601</v>
      </c>
      <c r="L933" s="8" t="s">
        <v>757</v>
      </c>
      <c r="M933" s="11" t="str">
        <f>IFERROR(VLOOKUP(D933,貨品明細!D:F,3,0),"")</f>
        <v>GOLF</v>
      </c>
    </row>
    <row r="934" spans="1:13" x14ac:dyDescent="0.25">
      <c r="A934" s="8" t="s">
        <v>731</v>
      </c>
      <c r="B934" s="8" t="s">
        <v>664</v>
      </c>
      <c r="C934" s="8" t="s">
        <v>664</v>
      </c>
      <c r="D934" s="8" t="s">
        <v>732</v>
      </c>
      <c r="E934" s="8" t="s">
        <v>733</v>
      </c>
      <c r="F934" s="8" t="s">
        <v>734</v>
      </c>
      <c r="G934" s="8"/>
      <c r="H934" s="8">
        <v>1</v>
      </c>
      <c r="I934" s="8">
        <v>9</v>
      </c>
      <c r="J934" s="8">
        <v>9</v>
      </c>
      <c r="K934" s="8" t="s">
        <v>735</v>
      </c>
      <c r="L934" s="8" t="s">
        <v>757</v>
      </c>
      <c r="M934" s="11" t="str">
        <f>IFERROR(VLOOKUP(D934,貨品明細!D:F,3,0),"")</f>
        <v/>
      </c>
    </row>
    <row r="935" spans="1:13" x14ac:dyDescent="0.25">
      <c r="A935" s="8" t="s">
        <v>13</v>
      </c>
      <c r="B935" s="8" t="s">
        <v>26</v>
      </c>
      <c r="C935" s="8" t="s">
        <v>22</v>
      </c>
      <c r="D935" s="8" t="s">
        <v>272</v>
      </c>
      <c r="E935" s="8" t="s">
        <v>579</v>
      </c>
      <c r="F935" s="8" t="s">
        <v>595</v>
      </c>
      <c r="G935" s="9">
        <v>46058</v>
      </c>
      <c r="H935" s="8">
        <v>1184</v>
      </c>
      <c r="I935" s="8">
        <v>1</v>
      </c>
      <c r="J935" s="8">
        <v>1184</v>
      </c>
      <c r="K935" s="8" t="s">
        <v>609</v>
      </c>
      <c r="L935" s="8" t="s">
        <v>757</v>
      </c>
      <c r="M935" s="11" t="str">
        <f>IFERROR(VLOOKUP(D935,貨品明細!D:F,3,0),"")</f>
        <v>BLUE</v>
      </c>
    </row>
    <row r="936" spans="1:13" x14ac:dyDescent="0.25">
      <c r="A936" s="8" t="s">
        <v>13</v>
      </c>
      <c r="B936" s="8" t="s">
        <v>28</v>
      </c>
      <c r="C936" s="8" t="s">
        <v>682</v>
      </c>
      <c r="D936" s="8" t="s">
        <v>299</v>
      </c>
      <c r="E936" s="8" t="s">
        <v>606</v>
      </c>
      <c r="F936" s="8" t="s">
        <v>631</v>
      </c>
      <c r="G936" s="9">
        <v>46087</v>
      </c>
      <c r="H936" s="8">
        <v>790</v>
      </c>
      <c r="I936" s="8">
        <v>1</v>
      </c>
      <c r="J936" s="8">
        <v>790</v>
      </c>
      <c r="K936" s="8" t="s">
        <v>682</v>
      </c>
      <c r="L936" s="8" t="s">
        <v>757</v>
      </c>
      <c r="M936" s="11" t="str">
        <f>IFERROR(VLOOKUP(D936,貨品明細!D:F,3,0),"")</f>
        <v>FILA ORIGINALE</v>
      </c>
    </row>
    <row r="937" spans="1:13" x14ac:dyDescent="0.25">
      <c r="A937" s="8" t="s">
        <v>13</v>
      </c>
      <c r="B937" s="8" t="s">
        <v>26</v>
      </c>
      <c r="C937" s="8" t="s">
        <v>19</v>
      </c>
      <c r="D937" s="8" t="s">
        <v>53</v>
      </c>
      <c r="E937" s="8" t="s">
        <v>606</v>
      </c>
      <c r="F937" s="8" t="s">
        <v>595</v>
      </c>
      <c r="G937" s="9">
        <v>46028</v>
      </c>
      <c r="H937" s="8">
        <v>2784</v>
      </c>
      <c r="I937" s="8">
        <v>1</v>
      </c>
      <c r="J937" s="8">
        <v>2784</v>
      </c>
      <c r="K937" s="8" t="s">
        <v>613</v>
      </c>
      <c r="L937" s="8" t="s">
        <v>756</v>
      </c>
      <c r="M937" s="11" t="str">
        <f>IFERROR(VLOOKUP(D937,貨品明細!D:F,3,0),"")</f>
        <v>EXPLORE</v>
      </c>
    </row>
    <row r="938" spans="1:13" x14ac:dyDescent="0.25">
      <c r="A938" s="8" t="s">
        <v>13</v>
      </c>
      <c r="B938" s="8" t="s">
        <v>26</v>
      </c>
      <c r="C938" s="8" t="s">
        <v>20</v>
      </c>
      <c r="D938" s="8" t="s">
        <v>174</v>
      </c>
      <c r="E938" s="8" t="s">
        <v>579</v>
      </c>
      <c r="F938" s="8" t="s">
        <v>581</v>
      </c>
      <c r="G938" s="9">
        <v>45939</v>
      </c>
      <c r="H938" s="8">
        <v>1184</v>
      </c>
      <c r="I938" s="8">
        <v>1</v>
      </c>
      <c r="J938" s="8">
        <v>1184</v>
      </c>
      <c r="K938" s="8" t="s">
        <v>601</v>
      </c>
      <c r="L938" s="8" t="s">
        <v>749</v>
      </c>
      <c r="M938" s="11" t="str">
        <f>IFERROR(VLOOKUP(D938,貨品明細!D:F,3,0),"")</f>
        <v>A.P.</v>
      </c>
    </row>
    <row r="939" spans="1:13" x14ac:dyDescent="0.25">
      <c r="A939" s="8" t="s">
        <v>13</v>
      </c>
      <c r="B939" s="8" t="s">
        <v>26</v>
      </c>
      <c r="C939" s="8" t="s">
        <v>15</v>
      </c>
      <c r="D939" s="8" t="s">
        <v>424</v>
      </c>
      <c r="E939" s="8" t="s">
        <v>606</v>
      </c>
      <c r="F939" s="8" t="s">
        <v>595</v>
      </c>
      <c r="G939" s="9">
        <v>46009</v>
      </c>
      <c r="H939" s="8">
        <v>704</v>
      </c>
      <c r="I939" s="8">
        <v>1</v>
      </c>
      <c r="J939" s="8">
        <v>704</v>
      </c>
      <c r="K939" s="8" t="s">
        <v>589</v>
      </c>
      <c r="L939" s="8" t="s">
        <v>764</v>
      </c>
      <c r="M939" s="11" t="str">
        <f>IFERROR(VLOOKUP(D939,貨品明細!D:F,3,0),"")</f>
        <v>FILA ORIGINALE</v>
      </c>
    </row>
    <row r="940" spans="1:13" x14ac:dyDescent="0.25">
      <c r="A940" s="8" t="s">
        <v>13</v>
      </c>
      <c r="B940" s="8" t="s">
        <v>27</v>
      </c>
      <c r="C940" s="8" t="s">
        <v>645</v>
      </c>
      <c r="D940" s="8" t="s">
        <v>521</v>
      </c>
      <c r="E940" s="8" t="s">
        <v>579</v>
      </c>
      <c r="F940" s="8" t="s">
        <v>595</v>
      </c>
      <c r="G940" s="9">
        <v>46028</v>
      </c>
      <c r="H940" s="8">
        <v>70</v>
      </c>
      <c r="I940" s="8">
        <v>2</v>
      </c>
      <c r="J940" s="8">
        <v>140</v>
      </c>
      <c r="K940" s="8" t="s">
        <v>656</v>
      </c>
      <c r="L940" s="8" t="s">
        <v>756</v>
      </c>
      <c r="M940" s="11" t="str">
        <f>IFERROR(VLOOKUP(D940,貨品明細!D:F,3,0),"")</f>
        <v>FILA ORIGINALE</v>
      </c>
    </row>
    <row r="941" spans="1:13" x14ac:dyDescent="0.25">
      <c r="A941" s="8" t="s">
        <v>13</v>
      </c>
      <c r="B941" s="8" t="s">
        <v>719</v>
      </c>
      <c r="C941" s="8" t="s">
        <v>720</v>
      </c>
      <c r="D941" s="8" t="s">
        <v>740</v>
      </c>
      <c r="E941" s="8" t="s">
        <v>661</v>
      </c>
      <c r="F941" s="8" t="s">
        <v>722</v>
      </c>
      <c r="G941" s="9">
        <v>45812</v>
      </c>
      <c r="H941" s="8">
        <v>0</v>
      </c>
      <c r="I941" s="8">
        <v>1</v>
      </c>
      <c r="J941" s="8">
        <v>0</v>
      </c>
      <c r="K941" s="8" t="s">
        <v>741</v>
      </c>
      <c r="L941" s="8" t="s">
        <v>756</v>
      </c>
      <c r="M941" s="11">
        <f>IFERROR(VLOOKUP(D941,貨品明細!D:F,3,0),"")</f>
        <v>0</v>
      </c>
    </row>
    <row r="942" spans="1:13" x14ac:dyDescent="0.25">
      <c r="A942" s="8" t="s">
        <v>13</v>
      </c>
      <c r="B942" s="8" t="s">
        <v>26</v>
      </c>
      <c r="C942" s="8" t="s">
        <v>15</v>
      </c>
      <c r="D942" s="8" t="s">
        <v>273</v>
      </c>
      <c r="E942" s="8" t="s">
        <v>579</v>
      </c>
      <c r="F942" s="8" t="s">
        <v>595</v>
      </c>
      <c r="G942" s="9">
        <v>46009</v>
      </c>
      <c r="H942" s="8">
        <v>1024</v>
      </c>
      <c r="I942" s="8">
        <v>1</v>
      </c>
      <c r="J942" s="8">
        <v>1024</v>
      </c>
      <c r="K942" s="8" t="s">
        <v>589</v>
      </c>
      <c r="L942" s="8" t="s">
        <v>749</v>
      </c>
      <c r="M942" s="11" t="str">
        <f>IFERROR(VLOOKUP(D942,貨品明細!D:F,3,0),"")</f>
        <v>BLUE</v>
      </c>
    </row>
    <row r="943" spans="1:13" x14ac:dyDescent="0.25">
      <c r="A943" s="8" t="s">
        <v>13</v>
      </c>
      <c r="B943" s="8" t="s">
        <v>28</v>
      </c>
      <c r="C943" s="8" t="s">
        <v>682</v>
      </c>
      <c r="D943" s="8" t="s">
        <v>570</v>
      </c>
      <c r="E943" s="8" t="s">
        <v>579</v>
      </c>
      <c r="F943" s="8" t="s">
        <v>595</v>
      </c>
      <c r="G943" s="9">
        <v>45995</v>
      </c>
      <c r="H943" s="8">
        <v>792</v>
      </c>
      <c r="I943" s="8">
        <v>1</v>
      </c>
      <c r="J943" s="8">
        <v>792</v>
      </c>
      <c r="K943" s="8" t="s">
        <v>683</v>
      </c>
      <c r="L943" s="8" t="s">
        <v>749</v>
      </c>
      <c r="M943" s="11" t="str">
        <f>IFERROR(VLOOKUP(D943,貨品明細!D:F,3,0),"")</f>
        <v>ORIGINALE</v>
      </c>
    </row>
    <row r="944" spans="1:13" x14ac:dyDescent="0.25">
      <c r="A944" s="8" t="s">
        <v>13</v>
      </c>
      <c r="B944" s="8" t="s">
        <v>26</v>
      </c>
      <c r="C944" s="8" t="s">
        <v>16</v>
      </c>
      <c r="D944" s="8" t="s">
        <v>271</v>
      </c>
      <c r="E944" s="8" t="s">
        <v>579</v>
      </c>
      <c r="F944" s="8" t="s">
        <v>581</v>
      </c>
      <c r="G944" s="9">
        <v>45967</v>
      </c>
      <c r="H944" s="8">
        <v>2366</v>
      </c>
      <c r="I944" s="8">
        <v>1</v>
      </c>
      <c r="J944" s="8">
        <v>2366</v>
      </c>
      <c r="K944" s="8" t="s">
        <v>637</v>
      </c>
      <c r="L944" s="8" t="s">
        <v>763</v>
      </c>
      <c r="M944" s="11" t="str">
        <f>IFERROR(VLOOKUP(D944,貨品明細!D:F,3,0),"")</f>
        <v>FILA ORIGINALE</v>
      </c>
    </row>
    <row r="945" spans="1:13" x14ac:dyDescent="0.25">
      <c r="A945" s="8" t="s">
        <v>13</v>
      </c>
      <c r="B945" s="8" t="s">
        <v>26</v>
      </c>
      <c r="C945" s="8" t="s">
        <v>22</v>
      </c>
      <c r="D945" s="8" t="s">
        <v>564</v>
      </c>
      <c r="E945" s="8" t="s">
        <v>606</v>
      </c>
      <c r="F945" s="8" t="s">
        <v>595</v>
      </c>
      <c r="G945" s="9">
        <v>46058</v>
      </c>
      <c r="H945" s="8">
        <v>704</v>
      </c>
      <c r="I945" s="8">
        <v>2</v>
      </c>
      <c r="J945" s="8">
        <v>1408</v>
      </c>
      <c r="K945" s="8" t="s">
        <v>621</v>
      </c>
      <c r="L945" s="8" t="s">
        <v>749</v>
      </c>
      <c r="M945" s="11" t="str">
        <f>IFERROR(VLOOKUP(D945,貨品明細!D:F,3,0),"")</f>
        <v>WHITE</v>
      </c>
    </row>
    <row r="946" spans="1:13" x14ac:dyDescent="0.25">
      <c r="A946" s="8" t="s">
        <v>13</v>
      </c>
      <c r="B946" s="8" t="s">
        <v>26</v>
      </c>
      <c r="C946" s="8" t="s">
        <v>17</v>
      </c>
      <c r="D946" s="8" t="s">
        <v>178</v>
      </c>
      <c r="E946" s="8" t="s">
        <v>606</v>
      </c>
      <c r="F946" s="8" t="s">
        <v>595</v>
      </c>
      <c r="G946" s="9">
        <v>46042</v>
      </c>
      <c r="H946" s="8">
        <v>1104</v>
      </c>
      <c r="I946" s="8">
        <v>1</v>
      </c>
      <c r="J946" s="8">
        <v>1104</v>
      </c>
      <c r="K946" s="8" t="s">
        <v>608</v>
      </c>
      <c r="L946" s="8" t="s">
        <v>763</v>
      </c>
      <c r="M946" s="11" t="str">
        <f>IFERROR(VLOOKUP(D946,貨品明細!D:F,3,0),"")</f>
        <v>FITNESS</v>
      </c>
    </row>
    <row r="947" spans="1:13" x14ac:dyDescent="0.25">
      <c r="A947" s="8" t="s">
        <v>13</v>
      </c>
      <c r="B947" s="8" t="s">
        <v>26</v>
      </c>
      <c r="C947" s="8" t="s">
        <v>18</v>
      </c>
      <c r="D947" s="8" t="s">
        <v>129</v>
      </c>
      <c r="E947" s="8" t="s">
        <v>579</v>
      </c>
      <c r="F947" s="8" t="s">
        <v>581</v>
      </c>
      <c r="G947" s="9">
        <v>45953</v>
      </c>
      <c r="H947" s="8">
        <v>672</v>
      </c>
      <c r="I947" s="8">
        <v>1</v>
      </c>
      <c r="J947" s="8">
        <v>672</v>
      </c>
      <c r="K947" s="8" t="s">
        <v>582</v>
      </c>
      <c r="L947" s="8" t="s">
        <v>764</v>
      </c>
      <c r="M947" s="11" t="str">
        <f>IFERROR(VLOOKUP(D947,貨品明細!D:F,3,0),"")</f>
        <v>HERITAGE</v>
      </c>
    </row>
    <row r="948" spans="1:13" x14ac:dyDescent="0.25">
      <c r="A948" s="8" t="s">
        <v>13</v>
      </c>
      <c r="B948" s="8" t="s">
        <v>26</v>
      </c>
      <c r="C948" s="8" t="s">
        <v>19</v>
      </c>
      <c r="D948" s="8" t="s">
        <v>383</v>
      </c>
      <c r="E948" s="8" t="s">
        <v>579</v>
      </c>
      <c r="F948" s="8" t="s">
        <v>595</v>
      </c>
      <c r="G948" s="9">
        <v>45995</v>
      </c>
      <c r="H948" s="8">
        <v>2304</v>
      </c>
      <c r="I948" s="8">
        <v>1</v>
      </c>
      <c r="J948" s="8">
        <v>2304</v>
      </c>
      <c r="K948" s="8" t="s">
        <v>611</v>
      </c>
      <c r="L948" s="8" t="s">
        <v>715</v>
      </c>
      <c r="M948" s="11" t="str">
        <f>IFERROR(VLOOKUP(D948,貨品明細!D:F,3,0),"")</f>
        <v>FITNESS</v>
      </c>
    </row>
    <row r="949" spans="1:13" x14ac:dyDescent="0.25">
      <c r="A949" s="8" t="s">
        <v>13</v>
      </c>
      <c r="B949" s="8" t="s">
        <v>719</v>
      </c>
      <c r="C949" s="8" t="s">
        <v>720</v>
      </c>
      <c r="D949" s="8" t="s">
        <v>877</v>
      </c>
      <c r="E949" s="8" t="s">
        <v>661</v>
      </c>
      <c r="F949" s="8" t="s">
        <v>726</v>
      </c>
      <c r="G949" s="9">
        <v>46001</v>
      </c>
      <c r="H949" s="8">
        <v>0</v>
      </c>
      <c r="I949" s="8">
        <v>2</v>
      </c>
      <c r="J949" s="8">
        <v>0</v>
      </c>
      <c r="K949" s="8" t="s">
        <v>878</v>
      </c>
      <c r="L949" s="8" t="s">
        <v>742</v>
      </c>
      <c r="M949" s="11">
        <f>IFERROR(VLOOKUP(D949,貨品明細!D:F,3,0),"")</f>
        <v>0</v>
      </c>
    </row>
    <row r="950" spans="1:13" x14ac:dyDescent="0.25">
      <c r="A950" s="8" t="s">
        <v>13</v>
      </c>
      <c r="B950" s="8" t="s">
        <v>26</v>
      </c>
      <c r="C950" s="8" t="s">
        <v>18</v>
      </c>
      <c r="D950" s="8" t="s">
        <v>500</v>
      </c>
      <c r="E950" s="8" t="s">
        <v>606</v>
      </c>
      <c r="F950" s="8" t="s">
        <v>595</v>
      </c>
      <c r="G950" s="9">
        <v>46009</v>
      </c>
      <c r="H950" s="8">
        <v>704</v>
      </c>
      <c r="I950" s="8">
        <v>3</v>
      </c>
      <c r="J950" s="8">
        <v>2112</v>
      </c>
      <c r="K950" s="8" t="s">
        <v>582</v>
      </c>
      <c r="L950" s="8" t="s">
        <v>749</v>
      </c>
      <c r="M950" s="11" t="str">
        <f>IFERROR(VLOOKUP(D950,貨品明細!D:F,3,0),"")</f>
        <v>WHITE</v>
      </c>
    </row>
    <row r="951" spans="1:13" x14ac:dyDescent="0.25">
      <c r="A951" s="8" t="s">
        <v>13</v>
      </c>
      <c r="B951" s="8" t="s">
        <v>26</v>
      </c>
      <c r="C951" s="8" t="s">
        <v>17</v>
      </c>
      <c r="D951" s="8" t="s">
        <v>504</v>
      </c>
      <c r="E951" s="8" t="s">
        <v>606</v>
      </c>
      <c r="F951" s="8" t="s">
        <v>595</v>
      </c>
      <c r="G951" s="9">
        <v>46058</v>
      </c>
      <c r="H951" s="8">
        <v>1024</v>
      </c>
      <c r="I951" s="8">
        <v>1</v>
      </c>
      <c r="J951" s="8">
        <v>1024</v>
      </c>
      <c r="K951" s="8" t="s">
        <v>599</v>
      </c>
      <c r="L951" s="8" t="s">
        <v>749</v>
      </c>
      <c r="M951" s="11" t="str">
        <f>IFERROR(VLOOKUP(D951,貨品明細!D:F,3,0),"")</f>
        <v>FILA ORIGINALE</v>
      </c>
    </row>
    <row r="952" spans="1:13" x14ac:dyDescent="0.25">
      <c r="A952" s="8" t="s">
        <v>13</v>
      </c>
      <c r="B952" s="8" t="s">
        <v>26</v>
      </c>
      <c r="C952" s="8" t="s">
        <v>23</v>
      </c>
      <c r="D952" s="8" t="s">
        <v>503</v>
      </c>
      <c r="E952" s="8" t="s">
        <v>606</v>
      </c>
      <c r="F952" s="8" t="s">
        <v>595</v>
      </c>
      <c r="G952" s="9">
        <v>46028</v>
      </c>
      <c r="H952" s="8">
        <v>784</v>
      </c>
      <c r="I952" s="8">
        <v>1</v>
      </c>
      <c r="J952" s="8">
        <v>784</v>
      </c>
      <c r="K952" s="8" t="s">
        <v>643</v>
      </c>
      <c r="L952" s="8" t="s">
        <v>757</v>
      </c>
      <c r="M952" s="11" t="str">
        <f>IFERROR(VLOOKUP(D952,貨品明細!D:F,3,0),"")</f>
        <v>CNY</v>
      </c>
    </row>
    <row r="953" spans="1:13" x14ac:dyDescent="0.25">
      <c r="A953" s="8" t="s">
        <v>13</v>
      </c>
      <c r="B953" s="8" t="s">
        <v>26</v>
      </c>
      <c r="C953" s="8" t="s">
        <v>15</v>
      </c>
      <c r="D953" s="8" t="s">
        <v>459</v>
      </c>
      <c r="E953" s="8" t="s">
        <v>606</v>
      </c>
      <c r="F953" s="8" t="s">
        <v>595</v>
      </c>
      <c r="G953" s="9">
        <v>45995</v>
      </c>
      <c r="H953" s="8">
        <v>792</v>
      </c>
      <c r="I953" s="8">
        <v>1</v>
      </c>
      <c r="J953" s="8">
        <v>792</v>
      </c>
      <c r="K953" s="8" t="s">
        <v>596</v>
      </c>
      <c r="L953" s="8" t="s">
        <v>715</v>
      </c>
      <c r="M953" s="11" t="str">
        <f>IFERROR(VLOOKUP(D953,貨品明細!D:F,3,0),"")</f>
        <v>FITNESS</v>
      </c>
    </row>
    <row r="954" spans="1:13" x14ac:dyDescent="0.25">
      <c r="A954" s="8" t="s">
        <v>13</v>
      </c>
      <c r="B954" s="8" t="s">
        <v>27</v>
      </c>
      <c r="C954" s="8" t="s">
        <v>645</v>
      </c>
      <c r="D954" s="8" t="s">
        <v>521</v>
      </c>
      <c r="E954" s="8" t="s">
        <v>579</v>
      </c>
      <c r="F954" s="8" t="s">
        <v>595</v>
      </c>
      <c r="G954" s="9">
        <v>46028</v>
      </c>
      <c r="H954" s="8">
        <v>63</v>
      </c>
      <c r="I954" s="8">
        <v>2</v>
      </c>
      <c r="J954" s="8">
        <v>126</v>
      </c>
      <c r="K954" s="8" t="s">
        <v>656</v>
      </c>
      <c r="L954" s="8" t="s">
        <v>756</v>
      </c>
      <c r="M954" s="11" t="str">
        <f>IFERROR(VLOOKUP(D954,貨品明細!D:F,3,0),"")</f>
        <v>FILA ORIGINALE</v>
      </c>
    </row>
    <row r="955" spans="1:13" x14ac:dyDescent="0.25">
      <c r="A955" s="8" t="s">
        <v>13</v>
      </c>
      <c r="B955" s="8" t="s">
        <v>27</v>
      </c>
      <c r="C955" s="8" t="s">
        <v>645</v>
      </c>
      <c r="D955" s="8" t="s">
        <v>518</v>
      </c>
      <c r="E955" s="8" t="s">
        <v>579</v>
      </c>
      <c r="F955" s="8" t="s">
        <v>646</v>
      </c>
      <c r="G955" s="9">
        <v>45722</v>
      </c>
      <c r="H955" s="8">
        <v>60</v>
      </c>
      <c r="I955" s="8">
        <v>1</v>
      </c>
      <c r="J955" s="8">
        <v>60</v>
      </c>
      <c r="K955" s="8" t="s">
        <v>663</v>
      </c>
      <c r="L955" s="8" t="s">
        <v>749</v>
      </c>
      <c r="M955" s="11" t="str">
        <f>IFERROR(VLOOKUP(D955,貨品明細!D:F,3,0),"")</f>
        <v>WHITE</v>
      </c>
    </row>
    <row r="956" spans="1:13" x14ac:dyDescent="0.25">
      <c r="A956" s="8" t="s">
        <v>13</v>
      </c>
      <c r="B956" s="8" t="s">
        <v>26</v>
      </c>
      <c r="C956" s="8" t="s">
        <v>22</v>
      </c>
      <c r="D956" s="8" t="s">
        <v>808</v>
      </c>
      <c r="E956" s="8" t="s">
        <v>606</v>
      </c>
      <c r="F956" s="8" t="s">
        <v>631</v>
      </c>
      <c r="G956" s="9">
        <v>46086</v>
      </c>
      <c r="H956" s="8">
        <v>522</v>
      </c>
      <c r="I956" s="8">
        <v>1</v>
      </c>
      <c r="J956" s="8">
        <v>522</v>
      </c>
      <c r="K956" s="8" t="s">
        <v>621</v>
      </c>
      <c r="L956" s="8" t="s">
        <v>715</v>
      </c>
      <c r="M956" s="11" t="str">
        <f>IFERROR(VLOOKUP(D956,貨品明細!D:F,3,0),"")</f>
        <v>FITNESS</v>
      </c>
    </row>
    <row r="957" spans="1:13" x14ac:dyDescent="0.25">
      <c r="A957" s="8" t="s">
        <v>13</v>
      </c>
      <c r="B957" s="8" t="s">
        <v>26</v>
      </c>
      <c r="C957" s="8" t="s">
        <v>16</v>
      </c>
      <c r="D957" s="8" t="s">
        <v>193</v>
      </c>
      <c r="E957" s="8" t="s">
        <v>579</v>
      </c>
      <c r="F957" s="8" t="s">
        <v>581</v>
      </c>
      <c r="G957" s="9">
        <v>45939</v>
      </c>
      <c r="H957" s="8">
        <v>1498</v>
      </c>
      <c r="I957" s="8">
        <v>1</v>
      </c>
      <c r="J957" s="8">
        <v>1498</v>
      </c>
      <c r="K957" s="8" t="s">
        <v>607</v>
      </c>
      <c r="L957" s="8" t="s">
        <v>764</v>
      </c>
      <c r="M957" s="11" t="str">
        <f>IFERROR(VLOOKUP(D957,貨品明細!D:F,3,0),"")</f>
        <v>FILA ORIGINALE</v>
      </c>
    </row>
    <row r="958" spans="1:13" x14ac:dyDescent="0.25">
      <c r="A958" s="8" t="s">
        <v>13</v>
      </c>
      <c r="B958" s="8" t="s">
        <v>26</v>
      </c>
      <c r="C958" s="8" t="s">
        <v>20</v>
      </c>
      <c r="D958" s="8" t="s">
        <v>540</v>
      </c>
      <c r="E958" s="8" t="s">
        <v>579</v>
      </c>
      <c r="F958" s="8" t="s">
        <v>595</v>
      </c>
      <c r="G958" s="9">
        <v>46072</v>
      </c>
      <c r="H958" s="8">
        <v>944</v>
      </c>
      <c r="I958" s="8">
        <v>1</v>
      </c>
      <c r="J958" s="8">
        <v>944</v>
      </c>
      <c r="K958" s="8" t="s">
        <v>601</v>
      </c>
      <c r="L958" s="8" t="s">
        <v>764</v>
      </c>
      <c r="M958" s="11" t="str">
        <f>IFERROR(VLOOKUP(D958,貨品明細!D:F,3,0),"")</f>
        <v>EXPLORE</v>
      </c>
    </row>
    <row r="959" spans="1:13" x14ac:dyDescent="0.25">
      <c r="A959" s="8" t="s">
        <v>14</v>
      </c>
      <c r="B959" s="8" t="s">
        <v>28</v>
      </c>
      <c r="C959" s="8" t="s">
        <v>736</v>
      </c>
      <c r="D959" s="8" t="s">
        <v>737</v>
      </c>
      <c r="E959" s="8" t="s">
        <v>606</v>
      </c>
      <c r="F959" s="8" t="s">
        <v>595</v>
      </c>
      <c r="G959" s="9">
        <v>46028</v>
      </c>
      <c r="H959" s="8">
        <v>792</v>
      </c>
      <c r="I959" s="8">
        <v>1</v>
      </c>
      <c r="J959" s="8">
        <v>792</v>
      </c>
      <c r="K959" s="8" t="s">
        <v>739</v>
      </c>
      <c r="L959" s="8" t="s">
        <v>757</v>
      </c>
      <c r="M959" s="11" t="str">
        <f>IFERROR(VLOOKUP(D959,貨品明細!D:F,3,0),"")</f>
        <v>FUSIONEER</v>
      </c>
    </row>
    <row r="960" spans="1:13" x14ac:dyDescent="0.25">
      <c r="A960" s="8" t="s">
        <v>13</v>
      </c>
      <c r="B960" s="8" t="s">
        <v>26</v>
      </c>
      <c r="C960" s="8" t="s">
        <v>15</v>
      </c>
      <c r="D960" s="8" t="s">
        <v>38</v>
      </c>
      <c r="E960" s="8" t="s">
        <v>579</v>
      </c>
      <c r="F960" s="8" t="s">
        <v>595</v>
      </c>
      <c r="G960" s="9">
        <v>46042</v>
      </c>
      <c r="H960" s="8">
        <v>624</v>
      </c>
      <c r="I960" s="8">
        <v>2</v>
      </c>
      <c r="J960" s="8">
        <v>1248</v>
      </c>
      <c r="K960" s="8" t="s">
        <v>596</v>
      </c>
      <c r="L960" s="8" t="s">
        <v>757</v>
      </c>
      <c r="M960" s="11" t="str">
        <f>IFERROR(VLOOKUP(D960,貨品明細!D:F,3,0),"")</f>
        <v>FITNESS</v>
      </c>
    </row>
    <row r="961" spans="1:13" x14ac:dyDescent="0.25">
      <c r="A961" s="8" t="s">
        <v>13</v>
      </c>
      <c r="B961" s="8" t="s">
        <v>26</v>
      </c>
      <c r="C961" s="8" t="s">
        <v>15</v>
      </c>
      <c r="D961" s="8" t="s">
        <v>153</v>
      </c>
      <c r="E961" s="8" t="s">
        <v>606</v>
      </c>
      <c r="F961" s="8" t="s">
        <v>595</v>
      </c>
      <c r="G961" s="9">
        <v>45995</v>
      </c>
      <c r="H961" s="8">
        <v>704</v>
      </c>
      <c r="I961" s="8">
        <v>1</v>
      </c>
      <c r="J961" s="8">
        <v>704</v>
      </c>
      <c r="K961" s="8" t="s">
        <v>589</v>
      </c>
      <c r="L961" s="8" t="s">
        <v>756</v>
      </c>
      <c r="M961" s="11" t="str">
        <f>IFERROR(VLOOKUP(D961,貨品明細!D:F,3,0),"")</f>
        <v>HERITAGE</v>
      </c>
    </row>
    <row r="962" spans="1:13" x14ac:dyDescent="0.25">
      <c r="A962" s="8" t="s">
        <v>13</v>
      </c>
      <c r="B962" s="8" t="s">
        <v>28</v>
      </c>
      <c r="C962" s="8" t="s">
        <v>696</v>
      </c>
      <c r="D962" s="8" t="s">
        <v>465</v>
      </c>
      <c r="E962" s="8" t="s">
        <v>579</v>
      </c>
      <c r="F962" s="8" t="s">
        <v>595</v>
      </c>
      <c r="G962" s="9">
        <v>45995</v>
      </c>
      <c r="H962" s="8">
        <v>1112</v>
      </c>
      <c r="I962" s="8">
        <v>1</v>
      </c>
      <c r="J962" s="8">
        <v>1112</v>
      </c>
      <c r="K962" s="8" t="s">
        <v>697</v>
      </c>
      <c r="L962" s="8" t="s">
        <v>764</v>
      </c>
      <c r="M962" s="11" t="str">
        <f>IFERROR(VLOOKUP(D962,貨品明細!D:F,3,0),"")</f>
        <v>EXPLORE</v>
      </c>
    </row>
    <row r="963" spans="1:13" x14ac:dyDescent="0.25">
      <c r="A963" s="8" t="s">
        <v>13</v>
      </c>
      <c r="B963" s="8" t="s">
        <v>28</v>
      </c>
      <c r="C963" s="8" t="s">
        <v>696</v>
      </c>
      <c r="D963" s="8" t="s">
        <v>464</v>
      </c>
      <c r="E963" s="8" t="s">
        <v>579</v>
      </c>
      <c r="F963" s="8" t="s">
        <v>595</v>
      </c>
      <c r="G963" s="9">
        <v>45995</v>
      </c>
      <c r="H963" s="8">
        <v>1112</v>
      </c>
      <c r="I963" s="8">
        <v>1</v>
      </c>
      <c r="J963" s="8">
        <v>1112</v>
      </c>
      <c r="K963" s="8" t="s">
        <v>697</v>
      </c>
      <c r="L963" s="8" t="s">
        <v>764</v>
      </c>
      <c r="M963" s="11" t="str">
        <f>IFERROR(VLOOKUP(D963,貨品明細!D:F,3,0),"")</f>
        <v>EXPLORE</v>
      </c>
    </row>
    <row r="964" spans="1:13" x14ac:dyDescent="0.25">
      <c r="A964" s="8" t="s">
        <v>13</v>
      </c>
      <c r="B964" s="8" t="s">
        <v>26</v>
      </c>
      <c r="C964" s="8" t="s">
        <v>19</v>
      </c>
      <c r="D964" s="8" t="s">
        <v>785</v>
      </c>
      <c r="E964" s="8" t="s">
        <v>606</v>
      </c>
      <c r="F964" s="8" t="s">
        <v>631</v>
      </c>
      <c r="G964" s="9">
        <v>46086</v>
      </c>
      <c r="H964" s="8">
        <v>1783</v>
      </c>
      <c r="I964" s="8">
        <v>1</v>
      </c>
      <c r="J964" s="8">
        <v>1783</v>
      </c>
      <c r="K964" s="8" t="s">
        <v>619</v>
      </c>
      <c r="L964" s="8" t="s">
        <v>763</v>
      </c>
      <c r="M964" s="11" t="str">
        <f>IFERROR(VLOOKUP(D964,貨品明細!D:F,3,0),"")</f>
        <v>HERITAGE</v>
      </c>
    </row>
    <row r="965" spans="1:13" x14ac:dyDescent="0.25">
      <c r="A965" s="8" t="s">
        <v>14</v>
      </c>
      <c r="B965" s="8" t="s">
        <v>28</v>
      </c>
      <c r="C965" s="8" t="s">
        <v>736</v>
      </c>
      <c r="D965" s="8" t="s">
        <v>759</v>
      </c>
      <c r="E965" s="8" t="s">
        <v>606</v>
      </c>
      <c r="F965" s="8" t="s">
        <v>595</v>
      </c>
      <c r="G965" s="9">
        <v>46058</v>
      </c>
      <c r="H965" s="8">
        <v>792</v>
      </c>
      <c r="I965" s="8">
        <v>1</v>
      </c>
      <c r="J965" s="8">
        <v>792</v>
      </c>
      <c r="K965" s="8" t="s">
        <v>760</v>
      </c>
      <c r="L965" s="8" t="s">
        <v>757</v>
      </c>
      <c r="M965" s="11" t="str">
        <f>IFERROR(VLOOKUP(D965,貨品明細!D:F,3,0),"")</f>
        <v>URBAN TECH</v>
      </c>
    </row>
    <row r="966" spans="1:13" x14ac:dyDescent="0.25">
      <c r="A966" s="8" t="s">
        <v>13</v>
      </c>
      <c r="B966" s="8" t="s">
        <v>26</v>
      </c>
      <c r="C966" s="8" t="s">
        <v>22</v>
      </c>
      <c r="D966" s="8" t="s">
        <v>840</v>
      </c>
      <c r="E966" s="8" t="s">
        <v>606</v>
      </c>
      <c r="F966" s="8" t="s">
        <v>631</v>
      </c>
      <c r="G966" s="9">
        <v>46086</v>
      </c>
      <c r="H966" s="8">
        <v>680</v>
      </c>
      <c r="I966" s="8">
        <v>1</v>
      </c>
      <c r="J966" s="8">
        <v>680</v>
      </c>
      <c r="K966" s="8" t="s">
        <v>621</v>
      </c>
      <c r="L966" s="8" t="s">
        <v>749</v>
      </c>
      <c r="M966" s="11" t="str">
        <f>IFERROR(VLOOKUP(D966,貨品明細!D:F,3,0),"")</f>
        <v>HERITAGE</v>
      </c>
    </row>
    <row r="967" spans="1:13" x14ac:dyDescent="0.25">
      <c r="A967" s="8" t="s">
        <v>13</v>
      </c>
      <c r="B967" s="8" t="s">
        <v>26</v>
      </c>
      <c r="C967" s="8" t="s">
        <v>18</v>
      </c>
      <c r="D967" s="8" t="s">
        <v>453</v>
      </c>
      <c r="E967" s="8" t="s">
        <v>579</v>
      </c>
      <c r="F967" s="8" t="s">
        <v>595</v>
      </c>
      <c r="G967" s="9">
        <v>45995</v>
      </c>
      <c r="H967" s="8">
        <v>944</v>
      </c>
      <c r="I967" s="8">
        <v>1</v>
      </c>
      <c r="J967" s="8">
        <v>944</v>
      </c>
      <c r="K967" s="8" t="s">
        <v>582</v>
      </c>
      <c r="L967" s="8" t="s">
        <v>749</v>
      </c>
      <c r="M967" s="11" t="str">
        <f>IFERROR(VLOOKUP(D967,貨品明細!D:F,3,0),"")</f>
        <v>A.P.</v>
      </c>
    </row>
    <row r="968" spans="1:13" x14ac:dyDescent="0.25">
      <c r="A968" s="8" t="s">
        <v>13</v>
      </c>
      <c r="B968" s="8" t="s">
        <v>26</v>
      </c>
      <c r="C968" s="8" t="s">
        <v>18</v>
      </c>
      <c r="D968" s="8" t="s">
        <v>455</v>
      </c>
      <c r="E968" s="8" t="s">
        <v>579</v>
      </c>
      <c r="F968" s="8" t="s">
        <v>595</v>
      </c>
      <c r="G968" s="9">
        <v>45995</v>
      </c>
      <c r="H968" s="8">
        <v>704</v>
      </c>
      <c r="I968" s="8">
        <v>1</v>
      </c>
      <c r="J968" s="8">
        <v>704</v>
      </c>
      <c r="K968" s="8" t="s">
        <v>582</v>
      </c>
      <c r="L968" s="8" t="s">
        <v>763</v>
      </c>
      <c r="M968" s="11" t="str">
        <f>IFERROR(VLOOKUP(D968,貨品明細!D:F,3,0),"")</f>
        <v>FITNESS</v>
      </c>
    </row>
    <row r="969" spans="1:13" x14ac:dyDescent="0.25">
      <c r="A969" s="8" t="s">
        <v>13</v>
      </c>
      <c r="B969" s="8" t="s">
        <v>26</v>
      </c>
      <c r="C969" s="8" t="s">
        <v>16</v>
      </c>
      <c r="D969" s="8" t="s">
        <v>317</v>
      </c>
      <c r="E969" s="8" t="s">
        <v>606</v>
      </c>
      <c r="F969" s="8" t="s">
        <v>581</v>
      </c>
      <c r="G969" s="9">
        <v>45939</v>
      </c>
      <c r="H969" s="8">
        <v>2857</v>
      </c>
      <c r="I969" s="8">
        <v>1</v>
      </c>
      <c r="J969" s="8">
        <v>2857</v>
      </c>
      <c r="K969" s="8" t="s">
        <v>613</v>
      </c>
      <c r="L969" s="8" t="s">
        <v>764</v>
      </c>
      <c r="M969" s="11" t="str">
        <f>IFERROR(VLOOKUP(D969,貨品明細!D:F,3,0),"")</f>
        <v>EXPLORE</v>
      </c>
    </row>
    <row r="970" spans="1:13" x14ac:dyDescent="0.25">
      <c r="A970" s="8" t="s">
        <v>13</v>
      </c>
      <c r="B970" s="8" t="s">
        <v>26</v>
      </c>
      <c r="C970" s="8" t="s">
        <v>22</v>
      </c>
      <c r="D970" s="8" t="s">
        <v>810</v>
      </c>
      <c r="E970" s="8" t="s">
        <v>579</v>
      </c>
      <c r="F970" s="8" t="s">
        <v>631</v>
      </c>
      <c r="G970" s="9">
        <v>46086</v>
      </c>
      <c r="H970" s="8">
        <v>702</v>
      </c>
      <c r="I970" s="8">
        <v>1</v>
      </c>
      <c r="J970" s="8">
        <v>702</v>
      </c>
      <c r="K970" s="8" t="s">
        <v>621</v>
      </c>
      <c r="L970" s="8" t="s">
        <v>756</v>
      </c>
      <c r="M970" s="11" t="str">
        <f>IFERROR(VLOOKUP(D970,貨品明細!D:F,3,0),"")</f>
        <v>HERITAGE</v>
      </c>
    </row>
    <row r="971" spans="1:13" x14ac:dyDescent="0.25">
      <c r="A971" s="8" t="s">
        <v>13</v>
      </c>
      <c r="B971" s="8" t="s">
        <v>26</v>
      </c>
      <c r="C971" s="8" t="s">
        <v>22</v>
      </c>
      <c r="D971" s="8" t="s">
        <v>75</v>
      </c>
      <c r="E971" s="8" t="s">
        <v>579</v>
      </c>
      <c r="F971" s="8" t="s">
        <v>595</v>
      </c>
      <c r="G971" s="9">
        <v>46028</v>
      </c>
      <c r="H971" s="8">
        <v>464</v>
      </c>
      <c r="I971" s="8">
        <v>1</v>
      </c>
      <c r="J971" s="8">
        <v>464</v>
      </c>
      <c r="K971" s="8" t="s">
        <v>621</v>
      </c>
      <c r="L971" s="8" t="s">
        <v>763</v>
      </c>
      <c r="M971" s="11" t="str">
        <f>IFERROR(VLOOKUP(D971,貨品明細!D:F,3,0),"")</f>
        <v>CNY</v>
      </c>
    </row>
    <row r="972" spans="1:13" x14ac:dyDescent="0.25">
      <c r="A972" s="8" t="s">
        <v>13</v>
      </c>
      <c r="B972" s="8" t="s">
        <v>26</v>
      </c>
      <c r="C972" s="8" t="s">
        <v>18</v>
      </c>
      <c r="D972" s="8" t="s">
        <v>207</v>
      </c>
      <c r="E972" s="8" t="s">
        <v>606</v>
      </c>
      <c r="F972" s="8" t="s">
        <v>581</v>
      </c>
      <c r="G972" s="9">
        <v>45904</v>
      </c>
      <c r="H972" s="8">
        <v>704</v>
      </c>
      <c r="I972" s="8">
        <v>1</v>
      </c>
      <c r="J972" s="8">
        <v>704</v>
      </c>
      <c r="K972" s="8" t="s">
        <v>582</v>
      </c>
      <c r="L972" s="8" t="s">
        <v>757</v>
      </c>
      <c r="M972" s="11" t="str">
        <f>IFERROR(VLOOKUP(D972,貨品明細!D:F,3,0),"")</f>
        <v>HERITAGE</v>
      </c>
    </row>
    <row r="973" spans="1:13" x14ac:dyDescent="0.25">
      <c r="A973" s="8" t="s">
        <v>13</v>
      </c>
      <c r="B973" s="8" t="s">
        <v>26</v>
      </c>
      <c r="C973" s="8" t="s">
        <v>17</v>
      </c>
      <c r="D973" s="8" t="s">
        <v>504</v>
      </c>
      <c r="E973" s="8" t="s">
        <v>606</v>
      </c>
      <c r="F973" s="8" t="s">
        <v>595</v>
      </c>
      <c r="G973" s="9">
        <v>46058</v>
      </c>
      <c r="H973" s="8">
        <v>1024</v>
      </c>
      <c r="I973" s="8">
        <v>1</v>
      </c>
      <c r="J973" s="8">
        <v>1024</v>
      </c>
      <c r="K973" s="8" t="s">
        <v>599</v>
      </c>
      <c r="L973" s="8" t="s">
        <v>757</v>
      </c>
      <c r="M973" s="11" t="str">
        <f>IFERROR(VLOOKUP(D973,貨品明細!D:F,3,0),"")</f>
        <v>FILA ORIGINALE</v>
      </c>
    </row>
    <row r="974" spans="1:13" x14ac:dyDescent="0.25">
      <c r="A974" s="8" t="s">
        <v>13</v>
      </c>
      <c r="B974" s="8" t="s">
        <v>26</v>
      </c>
      <c r="C974" s="8" t="s">
        <v>22</v>
      </c>
      <c r="D974" s="8" t="s">
        <v>352</v>
      </c>
      <c r="E974" s="8" t="s">
        <v>606</v>
      </c>
      <c r="F974" s="8" t="s">
        <v>595</v>
      </c>
      <c r="G974" s="9">
        <v>46058</v>
      </c>
      <c r="H974" s="8">
        <v>464</v>
      </c>
      <c r="I974" s="8">
        <v>1</v>
      </c>
      <c r="J974" s="8">
        <v>464</v>
      </c>
      <c r="K974" s="8" t="s">
        <v>621</v>
      </c>
      <c r="L974" s="8" t="s">
        <v>757</v>
      </c>
      <c r="M974" s="11" t="str">
        <f>IFERROR(VLOOKUP(D974,貨品明細!D:F,3,0),"")</f>
        <v>FILA ORIGINALE</v>
      </c>
    </row>
    <row r="975" spans="1:13" x14ac:dyDescent="0.25">
      <c r="A975" s="8" t="s">
        <v>13</v>
      </c>
      <c r="B975" s="8" t="s">
        <v>26</v>
      </c>
      <c r="C975" s="8" t="s">
        <v>16</v>
      </c>
      <c r="D975" s="8" t="s">
        <v>268</v>
      </c>
      <c r="E975" s="8" t="s">
        <v>579</v>
      </c>
      <c r="F975" s="8" t="s">
        <v>581</v>
      </c>
      <c r="G975" s="9">
        <v>45967</v>
      </c>
      <c r="H975" s="8">
        <v>1498</v>
      </c>
      <c r="I975" s="8">
        <v>1</v>
      </c>
      <c r="J975" s="8">
        <v>1498</v>
      </c>
      <c r="K975" s="8" t="s">
        <v>607</v>
      </c>
      <c r="L975" s="8" t="s">
        <v>757</v>
      </c>
      <c r="M975" s="11" t="str">
        <f>IFERROR(VLOOKUP(D975,貨品明細!D:F,3,0),"")</f>
        <v>WHITE</v>
      </c>
    </row>
    <row r="976" spans="1:13" x14ac:dyDescent="0.25">
      <c r="A976" s="8" t="s">
        <v>13</v>
      </c>
      <c r="B976" s="8" t="s">
        <v>26</v>
      </c>
      <c r="C976" s="8" t="s">
        <v>19</v>
      </c>
      <c r="D976" s="8" t="s">
        <v>139</v>
      </c>
      <c r="E976" s="8" t="s">
        <v>579</v>
      </c>
      <c r="F976" s="8" t="s">
        <v>595</v>
      </c>
      <c r="G976" s="9">
        <v>46042</v>
      </c>
      <c r="H976" s="8">
        <v>1344</v>
      </c>
      <c r="I976" s="8">
        <v>1</v>
      </c>
      <c r="J976" s="8">
        <v>1344</v>
      </c>
      <c r="K976" s="8" t="s">
        <v>619</v>
      </c>
      <c r="L976" s="8" t="s">
        <v>757</v>
      </c>
      <c r="M976" s="11" t="str">
        <f>IFERROR(VLOOKUP(D976,貨品明細!D:F,3,0),"")</f>
        <v>HERITAGE</v>
      </c>
    </row>
    <row r="977" spans="1:13" x14ac:dyDescent="0.25">
      <c r="A977" s="8" t="s">
        <v>13</v>
      </c>
      <c r="B977" s="8" t="s">
        <v>26</v>
      </c>
      <c r="C977" s="8" t="s">
        <v>22</v>
      </c>
      <c r="D977" s="8" t="s">
        <v>200</v>
      </c>
      <c r="E977" s="8" t="s">
        <v>579</v>
      </c>
      <c r="F977" s="8" t="s">
        <v>595</v>
      </c>
      <c r="G977" s="9">
        <v>46058</v>
      </c>
      <c r="H977" s="8">
        <v>464</v>
      </c>
      <c r="I977" s="8">
        <v>1</v>
      </c>
      <c r="J977" s="8">
        <v>464</v>
      </c>
      <c r="K977" s="8" t="s">
        <v>621</v>
      </c>
      <c r="L977" s="8" t="s">
        <v>757</v>
      </c>
      <c r="M977" s="11" t="str">
        <f>IFERROR(VLOOKUP(D977,貨品明細!D:F,3,0),"")</f>
        <v>FILA ORIGINALE</v>
      </c>
    </row>
    <row r="978" spans="1:13" x14ac:dyDescent="0.25">
      <c r="A978" s="8" t="s">
        <v>13</v>
      </c>
      <c r="B978" s="8" t="s">
        <v>28</v>
      </c>
      <c r="C978" s="8" t="s">
        <v>682</v>
      </c>
      <c r="D978" s="8" t="s">
        <v>355</v>
      </c>
      <c r="E978" s="8" t="s">
        <v>579</v>
      </c>
      <c r="F978" s="8" t="s">
        <v>595</v>
      </c>
      <c r="G978" s="9">
        <v>46028</v>
      </c>
      <c r="H978" s="8">
        <v>792</v>
      </c>
      <c r="I978" s="8">
        <v>1</v>
      </c>
      <c r="J978" s="8">
        <v>792</v>
      </c>
      <c r="K978" s="8" t="s">
        <v>683</v>
      </c>
      <c r="L978" s="8" t="s">
        <v>757</v>
      </c>
      <c r="M978" s="11" t="str">
        <f>IFERROR(VLOOKUP(D978,貨品明細!D:F,3,0),"")</f>
        <v>ORIGINALE</v>
      </c>
    </row>
    <row r="979" spans="1:13" x14ac:dyDescent="0.25">
      <c r="A979" s="8" t="s">
        <v>13</v>
      </c>
      <c r="B979" s="8" t="s">
        <v>26</v>
      </c>
      <c r="C979" s="8" t="s">
        <v>20</v>
      </c>
      <c r="D979" s="8" t="s">
        <v>192</v>
      </c>
      <c r="E979" s="8" t="s">
        <v>579</v>
      </c>
      <c r="F979" s="8" t="s">
        <v>581</v>
      </c>
      <c r="G979" s="9">
        <v>45967</v>
      </c>
      <c r="H979" s="8">
        <v>752</v>
      </c>
      <c r="I979" s="8">
        <v>1</v>
      </c>
      <c r="J979" s="8">
        <v>752</v>
      </c>
      <c r="K979" s="8" t="s">
        <v>601</v>
      </c>
      <c r="L979" s="8" t="s">
        <v>757</v>
      </c>
      <c r="M979" s="11" t="str">
        <f>IFERROR(VLOOKUP(D979,貨品明細!D:F,3,0),"")</f>
        <v>FILA ORIGINALE</v>
      </c>
    </row>
    <row r="980" spans="1:13" x14ac:dyDescent="0.25">
      <c r="A980" s="8" t="s">
        <v>13</v>
      </c>
      <c r="B980" s="8" t="s">
        <v>26</v>
      </c>
      <c r="C980" s="8" t="s">
        <v>19</v>
      </c>
      <c r="D980" s="8" t="s">
        <v>421</v>
      </c>
      <c r="E980" s="8" t="s">
        <v>606</v>
      </c>
      <c r="F980" s="8" t="s">
        <v>595</v>
      </c>
      <c r="G980" s="9">
        <v>46042</v>
      </c>
      <c r="H980" s="8">
        <v>1584</v>
      </c>
      <c r="I980" s="8">
        <v>1</v>
      </c>
      <c r="J980" s="8">
        <v>1584</v>
      </c>
      <c r="K980" s="8" t="s">
        <v>619</v>
      </c>
      <c r="L980" s="8" t="s">
        <v>763</v>
      </c>
      <c r="M980" s="11" t="str">
        <f>IFERROR(VLOOKUP(D980,貨品明細!D:F,3,0),"")</f>
        <v>HERITAGE</v>
      </c>
    </row>
    <row r="981" spans="1:13" x14ac:dyDescent="0.25">
      <c r="A981" s="8" t="s">
        <v>13</v>
      </c>
      <c r="B981" s="8" t="s">
        <v>26</v>
      </c>
      <c r="C981" s="8" t="s">
        <v>24</v>
      </c>
      <c r="D981" s="8" t="s">
        <v>427</v>
      </c>
      <c r="E981" s="8" t="s">
        <v>606</v>
      </c>
      <c r="F981" s="8" t="s">
        <v>595</v>
      </c>
      <c r="G981" s="9">
        <v>46028</v>
      </c>
      <c r="H981" s="8">
        <v>1584</v>
      </c>
      <c r="I981" s="8">
        <v>1</v>
      </c>
      <c r="J981" s="8">
        <v>1584</v>
      </c>
      <c r="K981" s="8" t="s">
        <v>630</v>
      </c>
      <c r="L981" s="8" t="s">
        <v>763</v>
      </c>
      <c r="M981" s="11" t="str">
        <f>IFERROR(VLOOKUP(D981,貨品明細!D:F,3,0),"")</f>
        <v>CNY</v>
      </c>
    </row>
    <row r="982" spans="1:13" x14ac:dyDescent="0.25">
      <c r="A982" s="8" t="s">
        <v>13</v>
      </c>
      <c r="B982" s="8" t="s">
        <v>26</v>
      </c>
      <c r="C982" s="8" t="s">
        <v>18</v>
      </c>
      <c r="D982" s="8" t="s">
        <v>214</v>
      </c>
      <c r="E982" s="8" t="s">
        <v>606</v>
      </c>
      <c r="F982" s="8" t="s">
        <v>595</v>
      </c>
      <c r="G982" s="9">
        <v>46042</v>
      </c>
      <c r="H982" s="8">
        <v>704</v>
      </c>
      <c r="I982" s="8">
        <v>1</v>
      </c>
      <c r="J982" s="8">
        <v>704</v>
      </c>
      <c r="K982" s="8" t="s">
        <v>582</v>
      </c>
      <c r="L982" s="8" t="s">
        <v>749</v>
      </c>
      <c r="M982" s="11" t="str">
        <f>IFERROR(VLOOKUP(D982,貨品明細!D:F,3,0),"")</f>
        <v>HERITAGE</v>
      </c>
    </row>
    <row r="983" spans="1:13" x14ac:dyDescent="0.25">
      <c r="A983" s="8" t="s">
        <v>13</v>
      </c>
      <c r="B983" s="8" t="s">
        <v>26</v>
      </c>
      <c r="C983" s="8" t="s">
        <v>22</v>
      </c>
      <c r="D983" s="8" t="s">
        <v>133</v>
      </c>
      <c r="E983" s="8" t="s">
        <v>579</v>
      </c>
      <c r="F983" s="8" t="s">
        <v>595</v>
      </c>
      <c r="G983" s="9">
        <v>46058</v>
      </c>
      <c r="H983" s="8">
        <v>569</v>
      </c>
      <c r="I983" s="8">
        <v>1</v>
      </c>
      <c r="J983" s="8">
        <v>569</v>
      </c>
      <c r="K983" s="8" t="s">
        <v>621</v>
      </c>
      <c r="L983" s="8" t="s">
        <v>715</v>
      </c>
      <c r="M983" s="11" t="str">
        <f>IFERROR(VLOOKUP(D983,貨品明細!D:F,3,0),"")</f>
        <v>WHITE</v>
      </c>
    </row>
    <row r="984" spans="1:13" x14ac:dyDescent="0.25">
      <c r="A984" s="8" t="s">
        <v>13</v>
      </c>
      <c r="B984" s="8" t="s">
        <v>719</v>
      </c>
      <c r="C984" s="8" t="s">
        <v>720</v>
      </c>
      <c r="D984" s="8" t="s">
        <v>725</v>
      </c>
      <c r="E984" s="8" t="s">
        <v>661</v>
      </c>
      <c r="F984" s="8" t="s">
        <v>726</v>
      </c>
      <c r="G984" s="9">
        <v>46001</v>
      </c>
      <c r="H984" s="8">
        <v>0</v>
      </c>
      <c r="I984" s="8">
        <v>4</v>
      </c>
      <c r="J984" s="8">
        <v>0</v>
      </c>
      <c r="K984" s="8" t="s">
        <v>727</v>
      </c>
      <c r="L984" s="8" t="s">
        <v>742</v>
      </c>
      <c r="M984" s="11">
        <f>IFERROR(VLOOKUP(D984,貨品明細!D:F,3,0),"")</f>
        <v>0</v>
      </c>
    </row>
    <row r="985" spans="1:13" x14ac:dyDescent="0.25">
      <c r="A985" s="8" t="s">
        <v>13</v>
      </c>
      <c r="B985" s="8" t="s">
        <v>26</v>
      </c>
      <c r="C985" s="8" t="s">
        <v>17</v>
      </c>
      <c r="D985" s="8" t="s">
        <v>390</v>
      </c>
      <c r="E985" s="8" t="s">
        <v>606</v>
      </c>
      <c r="F985" s="8" t="s">
        <v>581</v>
      </c>
      <c r="G985" s="9">
        <v>45923</v>
      </c>
      <c r="H985" s="8">
        <v>1712</v>
      </c>
      <c r="I985" s="8">
        <v>1</v>
      </c>
      <c r="J985" s="8">
        <v>1712</v>
      </c>
      <c r="K985" s="8" t="s">
        <v>608</v>
      </c>
      <c r="L985" s="8" t="s">
        <v>742</v>
      </c>
      <c r="M985" s="11" t="str">
        <f>IFERROR(VLOOKUP(D985,貨品明細!D:F,3,0),"")</f>
        <v>GOLF</v>
      </c>
    </row>
    <row r="986" spans="1:13" x14ac:dyDescent="0.25">
      <c r="A986" s="8" t="s">
        <v>13</v>
      </c>
      <c r="B986" s="8" t="s">
        <v>26</v>
      </c>
      <c r="C986" s="8" t="s">
        <v>15</v>
      </c>
      <c r="D986" s="8" t="s">
        <v>203</v>
      </c>
      <c r="E986" s="8" t="s">
        <v>606</v>
      </c>
      <c r="F986" s="8" t="s">
        <v>581</v>
      </c>
      <c r="G986" s="9">
        <v>45967</v>
      </c>
      <c r="H986" s="8">
        <v>704</v>
      </c>
      <c r="I986" s="8">
        <v>1</v>
      </c>
      <c r="J986" s="8">
        <v>704</v>
      </c>
      <c r="K986" s="8" t="s">
        <v>589</v>
      </c>
      <c r="L986" s="8" t="s">
        <v>742</v>
      </c>
      <c r="M986" s="11" t="str">
        <f>IFERROR(VLOOKUP(D986,貨品明細!D:F,3,0),"")</f>
        <v>WHITE</v>
      </c>
    </row>
    <row r="987" spans="1:13" x14ac:dyDescent="0.25">
      <c r="A987" s="8" t="s">
        <v>13</v>
      </c>
      <c r="B987" s="8" t="s">
        <v>26</v>
      </c>
      <c r="C987" s="8" t="s">
        <v>18</v>
      </c>
      <c r="D987" s="8" t="s">
        <v>308</v>
      </c>
      <c r="E987" s="8" t="s">
        <v>606</v>
      </c>
      <c r="F987" s="8" t="s">
        <v>631</v>
      </c>
      <c r="G987" s="9">
        <v>46045</v>
      </c>
      <c r="H987" s="8">
        <v>880</v>
      </c>
      <c r="I987" s="8">
        <v>1</v>
      </c>
      <c r="J987" s="8">
        <v>880</v>
      </c>
      <c r="K987" s="8" t="s">
        <v>582</v>
      </c>
      <c r="L987" s="8" t="s">
        <v>749</v>
      </c>
      <c r="M987" s="11" t="str">
        <f>IFERROR(VLOOKUP(D987,貨品明細!D:F,3,0),"")</f>
        <v>FILA ORIGINALE</v>
      </c>
    </row>
    <row r="988" spans="1:13" x14ac:dyDescent="0.25">
      <c r="A988" s="8" t="s">
        <v>13</v>
      </c>
      <c r="B988" s="8" t="s">
        <v>26</v>
      </c>
      <c r="C988" s="8" t="s">
        <v>24</v>
      </c>
      <c r="D988" s="8" t="s">
        <v>82</v>
      </c>
      <c r="E988" s="8" t="s">
        <v>606</v>
      </c>
      <c r="F988" s="8" t="s">
        <v>595</v>
      </c>
      <c r="G988" s="9">
        <v>46058</v>
      </c>
      <c r="H988" s="8">
        <v>827</v>
      </c>
      <c r="I988" s="8">
        <v>1</v>
      </c>
      <c r="J988" s="8">
        <v>827</v>
      </c>
      <c r="K988" s="8" t="s">
        <v>623</v>
      </c>
      <c r="L988" s="8" t="s">
        <v>756</v>
      </c>
      <c r="M988" s="11" t="str">
        <f>IFERROR(VLOOKUP(D988,貨品明細!D:F,3,0),"")</f>
        <v>WHITE</v>
      </c>
    </row>
    <row r="989" spans="1:13" x14ac:dyDescent="0.25">
      <c r="A989" s="8" t="s">
        <v>13</v>
      </c>
      <c r="B989" s="8" t="s">
        <v>26</v>
      </c>
      <c r="C989" s="8" t="s">
        <v>19</v>
      </c>
      <c r="D989" s="8" t="s">
        <v>69</v>
      </c>
      <c r="E989" s="8" t="s">
        <v>579</v>
      </c>
      <c r="F989" s="8" t="s">
        <v>595</v>
      </c>
      <c r="G989" s="9">
        <v>46058</v>
      </c>
      <c r="H989" s="8">
        <v>1478</v>
      </c>
      <c r="I989" s="8">
        <v>1</v>
      </c>
      <c r="J989" s="8">
        <v>1478</v>
      </c>
      <c r="K989" s="8" t="s">
        <v>619</v>
      </c>
      <c r="L989" s="8" t="s">
        <v>742</v>
      </c>
      <c r="M989" s="11" t="str">
        <f>IFERROR(VLOOKUP(D989,貨品明細!D:F,3,0),"")</f>
        <v>WHITE</v>
      </c>
    </row>
    <row r="990" spans="1:13" x14ac:dyDescent="0.25">
      <c r="A990" s="8" t="s">
        <v>13</v>
      </c>
      <c r="B990" s="8" t="s">
        <v>26</v>
      </c>
      <c r="C990" s="8" t="s">
        <v>19</v>
      </c>
      <c r="D990" s="8" t="s">
        <v>285</v>
      </c>
      <c r="E990" s="8" t="s">
        <v>606</v>
      </c>
      <c r="F990" s="8" t="s">
        <v>595</v>
      </c>
      <c r="G990" s="9">
        <v>46058</v>
      </c>
      <c r="H990" s="8">
        <v>1344</v>
      </c>
      <c r="I990" s="8">
        <v>1</v>
      </c>
      <c r="J990" s="8">
        <v>1344</v>
      </c>
      <c r="K990" s="8" t="s">
        <v>619</v>
      </c>
      <c r="L990" s="8" t="s">
        <v>764</v>
      </c>
      <c r="M990" s="11" t="str">
        <f>IFERROR(VLOOKUP(D990,貨品明細!D:F,3,0),"")</f>
        <v>WHITE</v>
      </c>
    </row>
    <row r="991" spans="1:13" x14ac:dyDescent="0.25">
      <c r="A991" s="8" t="s">
        <v>13</v>
      </c>
      <c r="B991" s="8" t="s">
        <v>719</v>
      </c>
      <c r="C991" s="8" t="s">
        <v>720</v>
      </c>
      <c r="D991" s="8" t="s">
        <v>877</v>
      </c>
      <c r="E991" s="8" t="s">
        <v>661</v>
      </c>
      <c r="F991" s="8" t="s">
        <v>726</v>
      </c>
      <c r="G991" s="9">
        <v>46001</v>
      </c>
      <c r="H991" s="8">
        <v>0</v>
      </c>
      <c r="I991" s="8">
        <v>1</v>
      </c>
      <c r="J991" s="8">
        <v>0</v>
      </c>
      <c r="K991" s="8" t="s">
        <v>878</v>
      </c>
      <c r="L991" s="8" t="s">
        <v>764</v>
      </c>
      <c r="M991" s="11">
        <f>IFERROR(VLOOKUP(D991,貨品明細!D:F,3,0),"")</f>
        <v>0</v>
      </c>
    </row>
    <row r="992" spans="1:13" x14ac:dyDescent="0.25">
      <c r="A992" s="8" t="s">
        <v>13</v>
      </c>
      <c r="B992" s="8" t="s">
        <v>26</v>
      </c>
      <c r="C992" s="8" t="s">
        <v>15</v>
      </c>
      <c r="D992" s="8" t="s">
        <v>32</v>
      </c>
      <c r="E992" s="8" t="s">
        <v>579</v>
      </c>
      <c r="F992" s="8" t="s">
        <v>581</v>
      </c>
      <c r="G992" s="9">
        <v>45923</v>
      </c>
      <c r="H992" s="8">
        <v>704</v>
      </c>
      <c r="I992" s="8">
        <v>1</v>
      </c>
      <c r="J992" s="8">
        <v>704</v>
      </c>
      <c r="K992" s="8" t="s">
        <v>589</v>
      </c>
      <c r="L992" s="8" t="s">
        <v>742</v>
      </c>
      <c r="M992" s="11" t="str">
        <f>IFERROR(VLOOKUP(D992,貨品明細!D:F,3,0),"")</f>
        <v>TENNIS</v>
      </c>
    </row>
    <row r="993" spans="1:13" x14ac:dyDescent="0.25">
      <c r="A993" s="8" t="s">
        <v>13</v>
      </c>
      <c r="B993" s="8" t="s">
        <v>26</v>
      </c>
      <c r="C993" s="8" t="s">
        <v>22</v>
      </c>
      <c r="D993" s="8" t="s">
        <v>311</v>
      </c>
      <c r="E993" s="8" t="s">
        <v>579</v>
      </c>
      <c r="F993" s="8" t="s">
        <v>595</v>
      </c>
      <c r="G993" s="9">
        <v>46042</v>
      </c>
      <c r="H993" s="8">
        <v>493</v>
      </c>
      <c r="I993" s="8">
        <v>1</v>
      </c>
      <c r="J993" s="8">
        <v>341</v>
      </c>
      <c r="K993" s="8" t="s">
        <v>621</v>
      </c>
      <c r="L993" s="8" t="s">
        <v>763</v>
      </c>
      <c r="M993" s="11" t="str">
        <f>IFERROR(VLOOKUP(D993,貨品明細!D:F,3,0),"")</f>
        <v>FITNESS</v>
      </c>
    </row>
    <row r="994" spans="1:13" x14ac:dyDescent="0.25">
      <c r="A994" s="8" t="s">
        <v>13</v>
      </c>
      <c r="B994" s="8" t="s">
        <v>26</v>
      </c>
      <c r="C994" s="8" t="s">
        <v>19</v>
      </c>
      <c r="D994" s="8" t="s">
        <v>45</v>
      </c>
      <c r="E994" s="8" t="s">
        <v>579</v>
      </c>
      <c r="F994" s="8" t="s">
        <v>595</v>
      </c>
      <c r="G994" s="9">
        <v>46072</v>
      </c>
      <c r="H994" s="8">
        <v>2592</v>
      </c>
      <c r="I994" s="8">
        <v>1</v>
      </c>
      <c r="J994" s="8">
        <v>2592</v>
      </c>
      <c r="K994" s="8" t="s">
        <v>604</v>
      </c>
      <c r="L994" s="8" t="s">
        <v>756</v>
      </c>
      <c r="M994" s="11" t="str">
        <f>IFERROR(VLOOKUP(D994,貨品明細!D:F,3,0),"")</f>
        <v>EXPLORE</v>
      </c>
    </row>
    <row r="995" spans="1:13" x14ac:dyDescent="0.25">
      <c r="A995" s="8" t="s">
        <v>13</v>
      </c>
      <c r="B995" s="8" t="s">
        <v>28</v>
      </c>
      <c r="C995" s="8" t="s">
        <v>682</v>
      </c>
      <c r="D995" s="8" t="s">
        <v>572</v>
      </c>
      <c r="E995" s="8" t="s">
        <v>579</v>
      </c>
      <c r="F995" s="8" t="s">
        <v>595</v>
      </c>
      <c r="G995" s="9">
        <v>46058</v>
      </c>
      <c r="H995" s="8">
        <v>792</v>
      </c>
      <c r="I995" s="8">
        <v>1</v>
      </c>
      <c r="J995" s="8">
        <v>792</v>
      </c>
      <c r="K995" s="8" t="s">
        <v>683</v>
      </c>
      <c r="L995" s="8" t="s">
        <v>749</v>
      </c>
      <c r="M995" s="11" t="str">
        <f>IFERROR(VLOOKUP(D995,貨品明細!D:F,3,0),"")</f>
        <v>ORIGINALE</v>
      </c>
    </row>
    <row r="996" spans="1:13" x14ac:dyDescent="0.25">
      <c r="A996" s="8" t="s">
        <v>13</v>
      </c>
      <c r="B996" s="8" t="s">
        <v>26</v>
      </c>
      <c r="C996" s="8" t="s">
        <v>18</v>
      </c>
      <c r="D996" s="8" t="s">
        <v>148</v>
      </c>
      <c r="E996" s="8" t="s">
        <v>606</v>
      </c>
      <c r="F996" s="8" t="s">
        <v>595</v>
      </c>
      <c r="G996" s="9">
        <v>46009</v>
      </c>
      <c r="H996" s="8">
        <v>786</v>
      </c>
      <c r="I996" s="8">
        <v>1</v>
      </c>
      <c r="J996" s="8">
        <v>786</v>
      </c>
      <c r="K996" s="8" t="s">
        <v>582</v>
      </c>
      <c r="L996" s="8" t="s">
        <v>749</v>
      </c>
      <c r="M996" s="11" t="str">
        <f>IFERROR(VLOOKUP(D996,貨品明細!D:F,3,0),"")</f>
        <v>WHITE</v>
      </c>
    </row>
    <row r="997" spans="1:13" x14ac:dyDescent="0.25">
      <c r="A997" s="8" t="s">
        <v>13</v>
      </c>
      <c r="B997" s="8" t="s">
        <v>26</v>
      </c>
      <c r="C997" s="8" t="s">
        <v>15</v>
      </c>
      <c r="D997" s="8" t="s">
        <v>210</v>
      </c>
      <c r="E997" s="8" t="s">
        <v>606</v>
      </c>
      <c r="F997" s="8" t="s">
        <v>595</v>
      </c>
      <c r="G997" s="9">
        <v>46009</v>
      </c>
      <c r="H997" s="8">
        <v>784</v>
      </c>
      <c r="I997" s="8">
        <v>1</v>
      </c>
      <c r="J997" s="8">
        <v>784</v>
      </c>
      <c r="K997" s="8" t="s">
        <v>620</v>
      </c>
      <c r="L997" s="8" t="s">
        <v>749</v>
      </c>
      <c r="M997" s="11" t="str">
        <f>IFERROR(VLOOKUP(D997,貨品明細!D:F,3,0),"")</f>
        <v>WHITE</v>
      </c>
    </row>
    <row r="998" spans="1:13" x14ac:dyDescent="0.25">
      <c r="A998" s="8" t="s">
        <v>13</v>
      </c>
      <c r="B998" s="8" t="s">
        <v>28</v>
      </c>
      <c r="C998" s="8" t="s">
        <v>684</v>
      </c>
      <c r="D998" s="8" t="s">
        <v>512</v>
      </c>
      <c r="E998" s="8" t="s">
        <v>579</v>
      </c>
      <c r="F998" s="8" t="s">
        <v>595</v>
      </c>
      <c r="G998" s="9">
        <v>45995</v>
      </c>
      <c r="H998" s="8">
        <v>872</v>
      </c>
      <c r="I998" s="8">
        <v>1</v>
      </c>
      <c r="J998" s="8">
        <v>872</v>
      </c>
      <c r="K998" s="8" t="s">
        <v>688</v>
      </c>
      <c r="L998" s="8" t="s">
        <v>715</v>
      </c>
      <c r="M998" s="11" t="str">
        <f>IFERROR(VLOOKUP(D998,貨品明細!D:F,3,0),"")</f>
        <v>HERITAGE</v>
      </c>
    </row>
    <row r="999" spans="1:13" x14ac:dyDescent="0.25">
      <c r="A999" s="8" t="s">
        <v>13</v>
      </c>
      <c r="B999" s="8" t="s">
        <v>26</v>
      </c>
      <c r="C999" s="8" t="s">
        <v>22</v>
      </c>
      <c r="D999" s="8" t="s">
        <v>311</v>
      </c>
      <c r="E999" s="8" t="s">
        <v>579</v>
      </c>
      <c r="F999" s="8" t="s">
        <v>595</v>
      </c>
      <c r="G999" s="9">
        <v>46042</v>
      </c>
      <c r="H999" s="8">
        <v>464</v>
      </c>
      <c r="I999" s="8">
        <v>1</v>
      </c>
      <c r="J999" s="8">
        <v>464</v>
      </c>
      <c r="K999" s="8" t="s">
        <v>621</v>
      </c>
      <c r="L999" s="8" t="s">
        <v>756</v>
      </c>
      <c r="M999" s="11" t="str">
        <f>IFERROR(VLOOKUP(D999,貨品明細!D:F,3,0),"")</f>
        <v>FITNESS</v>
      </c>
    </row>
    <row r="1000" spans="1:13" x14ac:dyDescent="0.25">
      <c r="A1000" s="8" t="s">
        <v>13</v>
      </c>
      <c r="B1000" s="8" t="s">
        <v>27</v>
      </c>
      <c r="C1000" s="8" t="s">
        <v>653</v>
      </c>
      <c r="D1000" s="8" t="s">
        <v>102</v>
      </c>
      <c r="E1000" s="8" t="s">
        <v>606</v>
      </c>
      <c r="F1000" s="8" t="s">
        <v>581</v>
      </c>
      <c r="G1000" s="9">
        <v>45939</v>
      </c>
      <c r="H1000" s="8">
        <v>592</v>
      </c>
      <c r="I1000" s="8">
        <v>1</v>
      </c>
      <c r="J1000" s="8">
        <v>592</v>
      </c>
      <c r="K1000" s="8" t="s">
        <v>654</v>
      </c>
      <c r="L1000" s="8" t="s">
        <v>749</v>
      </c>
      <c r="M1000" s="11" t="str">
        <f>IFERROR(VLOOKUP(D1000,貨品明細!D:F,3,0),"")</f>
        <v>FILA ORIGINALE</v>
      </c>
    </row>
    <row r="1001" spans="1:13" x14ac:dyDescent="0.25">
      <c r="A1001" s="8" t="s">
        <v>13</v>
      </c>
      <c r="B1001" s="8" t="s">
        <v>26</v>
      </c>
      <c r="C1001" s="8" t="s">
        <v>19</v>
      </c>
      <c r="D1001" s="8" t="s">
        <v>377</v>
      </c>
      <c r="E1001" s="8" t="s">
        <v>579</v>
      </c>
      <c r="F1001" s="8" t="s">
        <v>581</v>
      </c>
      <c r="G1001" s="9">
        <v>45904</v>
      </c>
      <c r="H1001" s="8">
        <v>2304</v>
      </c>
      <c r="I1001" s="8">
        <v>1</v>
      </c>
      <c r="J1001" s="8">
        <v>2304</v>
      </c>
      <c r="K1001" s="8" t="s">
        <v>619</v>
      </c>
      <c r="L1001" s="8" t="s">
        <v>749</v>
      </c>
      <c r="M1001" s="11" t="str">
        <f>IFERROR(VLOOKUP(D1001,貨品明細!D:F,3,0),"")</f>
        <v>GOLF</v>
      </c>
    </row>
    <row r="1002" spans="1:13" x14ac:dyDescent="0.25">
      <c r="A1002" s="8" t="s">
        <v>13</v>
      </c>
      <c r="B1002" s="8" t="s">
        <v>26</v>
      </c>
      <c r="C1002" s="8" t="s">
        <v>19</v>
      </c>
      <c r="D1002" s="8" t="s">
        <v>176</v>
      </c>
      <c r="E1002" s="8" t="s">
        <v>579</v>
      </c>
      <c r="F1002" s="8" t="s">
        <v>595</v>
      </c>
      <c r="G1002" s="9">
        <v>46072</v>
      </c>
      <c r="H1002" s="8">
        <v>1584</v>
      </c>
      <c r="I1002" s="8">
        <v>1</v>
      </c>
      <c r="J1002" s="8">
        <v>1584</v>
      </c>
      <c r="K1002" s="8" t="s">
        <v>619</v>
      </c>
      <c r="L1002" s="8" t="s">
        <v>757</v>
      </c>
      <c r="M1002" s="11" t="str">
        <f>IFERROR(VLOOKUP(D1002,貨品明細!D:F,3,0),"")</f>
        <v>EXPLORE</v>
      </c>
    </row>
    <row r="1003" spans="1:13" x14ac:dyDescent="0.25">
      <c r="A1003" s="8" t="s">
        <v>14</v>
      </c>
      <c r="B1003" s="8" t="s">
        <v>26</v>
      </c>
      <c r="C1003" s="8" t="s">
        <v>15</v>
      </c>
      <c r="D1003" s="8" t="s">
        <v>743</v>
      </c>
      <c r="E1003" s="8" t="s">
        <v>661</v>
      </c>
      <c r="F1003" s="8" t="s">
        <v>595</v>
      </c>
      <c r="G1003" s="9">
        <v>46028</v>
      </c>
      <c r="H1003" s="8">
        <v>672</v>
      </c>
      <c r="I1003" s="8">
        <v>1</v>
      </c>
      <c r="J1003" s="8">
        <v>672</v>
      </c>
      <c r="K1003" s="8" t="s">
        <v>620</v>
      </c>
      <c r="L1003" s="8" t="s">
        <v>756</v>
      </c>
      <c r="M1003" s="11" t="str">
        <f>IFERROR(VLOOKUP(D1003,貨品明細!D:F,3,0),"")</f>
        <v>潮牌</v>
      </c>
    </row>
    <row r="1004" spans="1:13" x14ac:dyDescent="0.25">
      <c r="A1004" s="8" t="s">
        <v>13</v>
      </c>
      <c r="B1004" s="8" t="s">
        <v>26</v>
      </c>
      <c r="C1004" s="8" t="s">
        <v>17</v>
      </c>
      <c r="D1004" s="8" t="s">
        <v>39</v>
      </c>
      <c r="E1004" s="8" t="s">
        <v>579</v>
      </c>
      <c r="F1004" s="8" t="s">
        <v>595</v>
      </c>
      <c r="G1004" s="9">
        <v>45995</v>
      </c>
      <c r="H1004" s="8">
        <v>1184</v>
      </c>
      <c r="I1004" s="8">
        <v>1</v>
      </c>
      <c r="J1004" s="8">
        <v>1184</v>
      </c>
      <c r="K1004" s="8" t="s">
        <v>599</v>
      </c>
      <c r="L1004" s="8" t="s">
        <v>756</v>
      </c>
      <c r="M1004" s="11" t="str">
        <f>IFERROR(VLOOKUP(D1004,貨品明細!D:F,3,0),"")</f>
        <v>FITNESS</v>
      </c>
    </row>
    <row r="1005" spans="1:13" x14ac:dyDescent="0.25">
      <c r="A1005" s="8" t="s">
        <v>13</v>
      </c>
      <c r="B1005" s="8" t="s">
        <v>27</v>
      </c>
      <c r="C1005" s="8" t="s">
        <v>645</v>
      </c>
      <c r="D1005" s="8" t="s">
        <v>103</v>
      </c>
      <c r="E1005" s="8" t="s">
        <v>606</v>
      </c>
      <c r="F1005" s="8" t="s">
        <v>581</v>
      </c>
      <c r="G1005" s="9">
        <v>45939</v>
      </c>
      <c r="H1005" s="8">
        <v>70</v>
      </c>
      <c r="I1005" s="8">
        <v>1</v>
      </c>
      <c r="J1005" s="8">
        <v>70</v>
      </c>
      <c r="K1005" s="8" t="s">
        <v>656</v>
      </c>
      <c r="L1005" s="8" t="s">
        <v>742</v>
      </c>
      <c r="M1005" s="11" t="str">
        <f>IFERROR(VLOOKUP(D1005,貨品明細!D:F,3,0),"")</f>
        <v>FILA ORIGINALE</v>
      </c>
    </row>
    <row r="1006" spans="1:13" x14ac:dyDescent="0.25">
      <c r="A1006" s="8" t="s">
        <v>13</v>
      </c>
      <c r="B1006" s="8" t="s">
        <v>26</v>
      </c>
      <c r="C1006" s="8" t="s">
        <v>18</v>
      </c>
      <c r="D1006" s="8" t="s">
        <v>381</v>
      </c>
      <c r="E1006" s="8" t="s">
        <v>579</v>
      </c>
      <c r="F1006" s="8" t="s">
        <v>595</v>
      </c>
      <c r="G1006" s="9">
        <v>46058</v>
      </c>
      <c r="H1006" s="8">
        <v>980</v>
      </c>
      <c r="I1006" s="8">
        <v>1</v>
      </c>
      <c r="J1006" s="8">
        <v>980</v>
      </c>
      <c r="K1006" s="8" t="s">
        <v>582</v>
      </c>
      <c r="L1006" s="8" t="s">
        <v>742</v>
      </c>
      <c r="M1006" s="11" t="str">
        <f>IFERROR(VLOOKUP(D1006,貨品明細!D:F,3,0),"")</f>
        <v>A.P.</v>
      </c>
    </row>
    <row r="1007" spans="1:13" x14ac:dyDescent="0.25">
      <c r="A1007" s="8" t="s">
        <v>13</v>
      </c>
      <c r="B1007" s="8" t="s">
        <v>26</v>
      </c>
      <c r="C1007" s="8" t="s">
        <v>24</v>
      </c>
      <c r="D1007" s="8" t="s">
        <v>344</v>
      </c>
      <c r="E1007" s="8" t="s">
        <v>606</v>
      </c>
      <c r="F1007" s="8" t="s">
        <v>581</v>
      </c>
      <c r="G1007" s="9">
        <v>45904</v>
      </c>
      <c r="H1007" s="8">
        <v>824</v>
      </c>
      <c r="I1007" s="8">
        <v>1</v>
      </c>
      <c r="J1007" s="8">
        <v>824</v>
      </c>
      <c r="K1007" s="8" t="s">
        <v>623</v>
      </c>
      <c r="L1007" s="8" t="s">
        <v>742</v>
      </c>
      <c r="M1007" s="11" t="str">
        <f>IFERROR(VLOOKUP(D1007,貨品明細!D:F,3,0),"")</f>
        <v>HERITAGE</v>
      </c>
    </row>
    <row r="1008" spans="1:13" x14ac:dyDescent="0.25">
      <c r="A1008" s="8" t="s">
        <v>13</v>
      </c>
      <c r="B1008" s="8" t="s">
        <v>26</v>
      </c>
      <c r="C1008" s="8" t="s">
        <v>22</v>
      </c>
      <c r="D1008" s="8" t="s">
        <v>790</v>
      </c>
      <c r="E1008" s="8" t="s">
        <v>579</v>
      </c>
      <c r="F1008" s="8" t="s">
        <v>631</v>
      </c>
      <c r="G1008" s="9">
        <v>46086</v>
      </c>
      <c r="H1008" s="8">
        <v>1980</v>
      </c>
      <c r="I1008" s="8">
        <v>1</v>
      </c>
      <c r="J1008" s="8">
        <v>1980</v>
      </c>
      <c r="K1008" s="8" t="s">
        <v>791</v>
      </c>
      <c r="L1008" s="8" t="s">
        <v>764</v>
      </c>
      <c r="M1008" s="11" t="str">
        <f>IFERROR(VLOOKUP(D1008,貨品明細!D:F,3,0),"")</f>
        <v>GOLF</v>
      </c>
    </row>
    <row r="1009" spans="1:13" x14ac:dyDescent="0.25">
      <c r="A1009" s="8" t="s">
        <v>13</v>
      </c>
      <c r="B1009" s="8" t="s">
        <v>28</v>
      </c>
      <c r="C1009" s="8"/>
      <c r="D1009" s="8" t="s">
        <v>434</v>
      </c>
      <c r="E1009" s="8" t="s">
        <v>606</v>
      </c>
      <c r="F1009" s="8" t="s">
        <v>595</v>
      </c>
      <c r="G1009" s="9">
        <v>46028</v>
      </c>
      <c r="H1009" s="8">
        <v>890</v>
      </c>
      <c r="I1009" s="8">
        <v>1</v>
      </c>
      <c r="J1009" s="8">
        <v>890</v>
      </c>
      <c r="K1009" s="8" t="s">
        <v>687</v>
      </c>
      <c r="L1009" s="8" t="s">
        <v>742</v>
      </c>
      <c r="M1009" s="11">
        <f>IFERROR(VLOOKUP(D1009,貨品明細!D:F,3,0),"")</f>
        <v>0</v>
      </c>
    </row>
    <row r="1010" spans="1:13" x14ac:dyDescent="0.25">
      <c r="A1010" s="8" t="s">
        <v>13</v>
      </c>
      <c r="B1010" s="8" t="s">
        <v>26</v>
      </c>
      <c r="C1010" s="8" t="s">
        <v>22</v>
      </c>
      <c r="D1010" s="8" t="s">
        <v>827</v>
      </c>
      <c r="E1010" s="8" t="s">
        <v>579</v>
      </c>
      <c r="F1010" s="8" t="s">
        <v>631</v>
      </c>
      <c r="G1010" s="9">
        <v>46086</v>
      </c>
      <c r="H1010" s="8">
        <v>680</v>
      </c>
      <c r="I1010" s="8">
        <v>1</v>
      </c>
      <c r="J1010" s="8">
        <v>680</v>
      </c>
      <c r="K1010" s="8" t="s">
        <v>621</v>
      </c>
      <c r="L1010" s="8" t="s">
        <v>756</v>
      </c>
      <c r="M1010" s="11" t="str">
        <f>IFERROR(VLOOKUP(D1010,貨品明細!D:F,3,0),"")</f>
        <v>FITNESS</v>
      </c>
    </row>
    <row r="1011" spans="1:13" x14ac:dyDescent="0.25">
      <c r="A1011" s="8" t="s">
        <v>13</v>
      </c>
      <c r="B1011" s="8" t="s">
        <v>26</v>
      </c>
      <c r="C1011" s="8" t="s">
        <v>19</v>
      </c>
      <c r="D1011" s="8" t="s">
        <v>139</v>
      </c>
      <c r="E1011" s="8" t="s">
        <v>579</v>
      </c>
      <c r="F1011" s="8" t="s">
        <v>595</v>
      </c>
      <c r="G1011" s="9">
        <v>46042</v>
      </c>
      <c r="H1011" s="8">
        <v>1344</v>
      </c>
      <c r="I1011" s="8">
        <v>1</v>
      </c>
      <c r="J1011" s="8">
        <v>1344</v>
      </c>
      <c r="K1011" s="8" t="s">
        <v>619</v>
      </c>
      <c r="L1011" s="8" t="s">
        <v>763</v>
      </c>
      <c r="M1011" s="11" t="str">
        <f>IFERROR(VLOOKUP(D1011,貨品明細!D:F,3,0),"")</f>
        <v>HERITAGE</v>
      </c>
    </row>
    <row r="1012" spans="1:13" x14ac:dyDescent="0.25">
      <c r="A1012" s="8" t="s">
        <v>13</v>
      </c>
      <c r="B1012" s="8" t="s">
        <v>27</v>
      </c>
      <c r="C1012" s="8" t="s">
        <v>645</v>
      </c>
      <c r="D1012" s="8" t="s">
        <v>124</v>
      </c>
      <c r="E1012" s="8" t="s">
        <v>606</v>
      </c>
      <c r="F1012" s="8" t="s">
        <v>581</v>
      </c>
      <c r="G1012" s="9">
        <v>45904</v>
      </c>
      <c r="H1012" s="8">
        <v>60</v>
      </c>
      <c r="I1012" s="8">
        <v>1</v>
      </c>
      <c r="J1012" s="8">
        <v>60</v>
      </c>
      <c r="K1012" s="8" t="s">
        <v>647</v>
      </c>
      <c r="L1012" s="8" t="s">
        <v>756</v>
      </c>
      <c r="M1012" s="11" t="str">
        <f>IFERROR(VLOOKUP(D1012,貨品明細!D:F,3,0),"")</f>
        <v>FITNESS</v>
      </c>
    </row>
    <row r="1013" spans="1:13" x14ac:dyDescent="0.25">
      <c r="A1013" s="8" t="s">
        <v>13</v>
      </c>
      <c r="B1013" s="8" t="s">
        <v>26</v>
      </c>
      <c r="C1013" s="8" t="s">
        <v>15</v>
      </c>
      <c r="D1013" s="8" t="s">
        <v>334</v>
      </c>
      <c r="E1013" s="8" t="s">
        <v>579</v>
      </c>
      <c r="F1013" s="8" t="s">
        <v>581</v>
      </c>
      <c r="G1013" s="9">
        <v>45953</v>
      </c>
      <c r="H1013" s="8">
        <v>420</v>
      </c>
      <c r="I1013" s="8">
        <v>1</v>
      </c>
      <c r="J1013" s="8">
        <v>420</v>
      </c>
      <c r="K1013" s="8" t="s">
        <v>589</v>
      </c>
      <c r="L1013" s="8" t="s">
        <v>715</v>
      </c>
      <c r="M1013" s="11" t="str">
        <f>IFERROR(VLOOKUP(D1013,貨品明細!D:F,3,0),"")</f>
        <v>HERITAGE</v>
      </c>
    </row>
    <row r="1014" spans="1:13" x14ac:dyDescent="0.25">
      <c r="A1014" s="8" t="s">
        <v>13</v>
      </c>
      <c r="B1014" s="8" t="s">
        <v>27</v>
      </c>
      <c r="C1014" s="8" t="s">
        <v>649</v>
      </c>
      <c r="D1014" s="8" t="s">
        <v>59</v>
      </c>
      <c r="E1014" s="8" t="s">
        <v>579</v>
      </c>
      <c r="F1014" s="8" t="s">
        <v>595</v>
      </c>
      <c r="G1014" s="9">
        <v>45995</v>
      </c>
      <c r="H1014" s="8">
        <v>340</v>
      </c>
      <c r="I1014" s="8">
        <v>2</v>
      </c>
      <c r="J1014" s="8">
        <v>680</v>
      </c>
      <c r="K1014" s="8" t="s">
        <v>650</v>
      </c>
      <c r="L1014" s="8" t="s">
        <v>749</v>
      </c>
      <c r="M1014" s="11" t="str">
        <f>IFERROR(VLOOKUP(D1014,貨品明細!D:F,3,0),"")</f>
        <v>FITNESS</v>
      </c>
    </row>
    <row r="1015" spans="1:13" x14ac:dyDescent="0.25">
      <c r="A1015" s="8" t="s">
        <v>13</v>
      </c>
      <c r="B1015" s="8" t="s">
        <v>27</v>
      </c>
      <c r="C1015" s="8" t="s">
        <v>653</v>
      </c>
      <c r="D1015" s="8" t="s">
        <v>526</v>
      </c>
      <c r="E1015" s="8" t="s">
        <v>606</v>
      </c>
      <c r="F1015" s="8" t="s">
        <v>595</v>
      </c>
      <c r="G1015" s="9">
        <v>45995</v>
      </c>
      <c r="H1015" s="8">
        <v>624</v>
      </c>
      <c r="I1015" s="8">
        <v>1</v>
      </c>
      <c r="J1015" s="8">
        <v>624</v>
      </c>
      <c r="K1015" s="8" t="s">
        <v>654</v>
      </c>
      <c r="L1015" s="8" t="s">
        <v>742</v>
      </c>
      <c r="M1015" s="11" t="str">
        <f>IFERROR(VLOOKUP(D1015,貨品明細!D:F,3,0),"")</f>
        <v>HERITAGE</v>
      </c>
    </row>
    <row r="1016" spans="1:13" x14ac:dyDescent="0.25">
      <c r="A1016" s="8" t="s">
        <v>13</v>
      </c>
      <c r="B1016" s="8" t="s">
        <v>26</v>
      </c>
      <c r="C1016" s="8" t="s">
        <v>15</v>
      </c>
      <c r="D1016" s="8" t="s">
        <v>487</v>
      </c>
      <c r="E1016" s="8" t="s">
        <v>579</v>
      </c>
      <c r="F1016" s="8" t="s">
        <v>595</v>
      </c>
      <c r="G1016" s="9">
        <v>46009</v>
      </c>
      <c r="H1016" s="8">
        <v>774</v>
      </c>
      <c r="I1016" s="8">
        <v>1</v>
      </c>
      <c r="J1016" s="8">
        <v>774</v>
      </c>
      <c r="K1016" s="8" t="s">
        <v>589</v>
      </c>
      <c r="L1016" s="8" t="s">
        <v>749</v>
      </c>
      <c r="M1016" s="11" t="str">
        <f>IFERROR(VLOOKUP(D1016,貨品明細!D:F,3,0),"")</f>
        <v>WHITE</v>
      </c>
    </row>
    <row r="1017" spans="1:13" x14ac:dyDescent="0.25">
      <c r="A1017" s="8" t="s">
        <v>13</v>
      </c>
      <c r="B1017" s="8" t="s">
        <v>26</v>
      </c>
      <c r="C1017" s="8" t="s">
        <v>16</v>
      </c>
      <c r="D1017" s="8" t="s">
        <v>64</v>
      </c>
      <c r="E1017" s="8" t="s">
        <v>579</v>
      </c>
      <c r="F1017" s="8" t="s">
        <v>581</v>
      </c>
      <c r="G1017" s="9">
        <v>45967</v>
      </c>
      <c r="H1017" s="8">
        <v>1499</v>
      </c>
      <c r="I1017" s="8">
        <v>1</v>
      </c>
      <c r="J1017" s="8">
        <v>1499</v>
      </c>
      <c r="K1017" s="8" t="s">
        <v>607</v>
      </c>
      <c r="L1017" s="8" t="s">
        <v>749</v>
      </c>
      <c r="M1017" s="11" t="str">
        <f>IFERROR(VLOOKUP(D1017,貨品明細!D:F,3,0),"")</f>
        <v>WHITE</v>
      </c>
    </row>
    <row r="1018" spans="1:13" x14ac:dyDescent="0.25">
      <c r="A1018" s="8" t="s">
        <v>13</v>
      </c>
      <c r="B1018" s="8" t="s">
        <v>26</v>
      </c>
      <c r="C1018" s="8" t="s">
        <v>22</v>
      </c>
      <c r="D1018" s="8" t="s">
        <v>342</v>
      </c>
      <c r="E1018" s="8" t="s">
        <v>579</v>
      </c>
      <c r="F1018" s="8" t="s">
        <v>595</v>
      </c>
      <c r="G1018" s="9">
        <v>46028</v>
      </c>
      <c r="H1018" s="8">
        <v>464</v>
      </c>
      <c r="I1018" s="8">
        <v>1</v>
      </c>
      <c r="J1018" s="8">
        <v>464</v>
      </c>
      <c r="K1018" s="8" t="s">
        <v>621</v>
      </c>
      <c r="L1018" s="8" t="s">
        <v>763</v>
      </c>
      <c r="M1018" s="11" t="str">
        <f>IFERROR(VLOOKUP(D1018,貨品明細!D:F,3,0),"")</f>
        <v>CNY</v>
      </c>
    </row>
    <row r="1019" spans="1:13" x14ac:dyDescent="0.25">
      <c r="A1019" s="8" t="s">
        <v>13</v>
      </c>
      <c r="B1019" s="8" t="s">
        <v>26</v>
      </c>
      <c r="C1019" s="8" t="s">
        <v>19</v>
      </c>
      <c r="D1019" s="8" t="s">
        <v>421</v>
      </c>
      <c r="E1019" s="8" t="s">
        <v>606</v>
      </c>
      <c r="F1019" s="8" t="s">
        <v>595</v>
      </c>
      <c r="G1019" s="9">
        <v>46042</v>
      </c>
      <c r="H1019" s="8">
        <v>1980</v>
      </c>
      <c r="I1019" s="8">
        <v>1</v>
      </c>
      <c r="J1019" s="8">
        <v>1980</v>
      </c>
      <c r="K1019" s="8" t="s">
        <v>619</v>
      </c>
      <c r="L1019" s="8" t="s">
        <v>764</v>
      </c>
      <c r="M1019" s="11" t="str">
        <f>IFERROR(VLOOKUP(D1019,貨品明細!D:F,3,0),"")</f>
        <v>HERITAGE</v>
      </c>
    </row>
    <row r="1020" spans="1:13" x14ac:dyDescent="0.25">
      <c r="A1020" s="8" t="s">
        <v>13</v>
      </c>
      <c r="B1020" s="8" t="s">
        <v>26</v>
      </c>
      <c r="C1020" s="8" t="s">
        <v>18</v>
      </c>
      <c r="D1020" s="8" t="s">
        <v>500</v>
      </c>
      <c r="E1020" s="8" t="s">
        <v>606</v>
      </c>
      <c r="F1020" s="8" t="s">
        <v>595</v>
      </c>
      <c r="G1020" s="9">
        <v>46009</v>
      </c>
      <c r="H1020" s="8">
        <v>774</v>
      </c>
      <c r="I1020" s="8">
        <v>1</v>
      </c>
      <c r="J1020" s="8">
        <v>774</v>
      </c>
      <c r="K1020" s="8" t="s">
        <v>582</v>
      </c>
      <c r="L1020" s="8" t="s">
        <v>763</v>
      </c>
      <c r="M1020" s="11" t="str">
        <f>IFERROR(VLOOKUP(D1020,貨品明細!D:F,3,0),"")</f>
        <v>WHITE</v>
      </c>
    </row>
    <row r="1021" spans="1:13" x14ac:dyDescent="0.25">
      <c r="A1021" s="8" t="s">
        <v>13</v>
      </c>
      <c r="B1021" s="8" t="s">
        <v>26</v>
      </c>
      <c r="C1021" s="8" t="s">
        <v>18</v>
      </c>
      <c r="D1021" s="8" t="s">
        <v>500</v>
      </c>
      <c r="E1021" s="8" t="s">
        <v>606</v>
      </c>
      <c r="F1021" s="8" t="s">
        <v>595</v>
      </c>
      <c r="G1021" s="9">
        <v>46009</v>
      </c>
      <c r="H1021" s="8">
        <v>774</v>
      </c>
      <c r="I1021" s="8">
        <v>1</v>
      </c>
      <c r="J1021" s="8">
        <v>774</v>
      </c>
      <c r="K1021" s="8" t="s">
        <v>582</v>
      </c>
      <c r="L1021" s="8" t="s">
        <v>764</v>
      </c>
      <c r="M1021" s="11" t="str">
        <f>IFERROR(VLOOKUP(D1021,貨品明細!D:F,3,0),"")</f>
        <v>WHITE</v>
      </c>
    </row>
    <row r="1022" spans="1:13" x14ac:dyDescent="0.25">
      <c r="A1022" s="8" t="s">
        <v>13</v>
      </c>
      <c r="B1022" s="8" t="s">
        <v>28</v>
      </c>
      <c r="C1022" s="8" t="s">
        <v>684</v>
      </c>
      <c r="D1022" s="8" t="s">
        <v>288</v>
      </c>
      <c r="E1022" s="8" t="s">
        <v>579</v>
      </c>
      <c r="F1022" s="8" t="s">
        <v>581</v>
      </c>
      <c r="G1022" s="9">
        <v>45939</v>
      </c>
      <c r="H1022" s="8">
        <v>880</v>
      </c>
      <c r="I1022" s="8">
        <v>1</v>
      </c>
      <c r="J1022" s="8">
        <v>880</v>
      </c>
      <c r="K1022" s="8" t="s">
        <v>695</v>
      </c>
      <c r="L1022" s="8" t="s">
        <v>749</v>
      </c>
      <c r="M1022" s="11" t="str">
        <f>IFERROR(VLOOKUP(D1022,貨品明細!D:F,3,0),"")</f>
        <v>HERITAGE</v>
      </c>
    </row>
    <row r="1023" spans="1:13" x14ac:dyDescent="0.25">
      <c r="A1023" s="8" t="s">
        <v>13</v>
      </c>
      <c r="B1023" s="8" t="s">
        <v>26</v>
      </c>
      <c r="C1023" s="8" t="s">
        <v>15</v>
      </c>
      <c r="D1023" s="8" t="s">
        <v>38</v>
      </c>
      <c r="E1023" s="8" t="s">
        <v>579</v>
      </c>
      <c r="F1023" s="8" t="s">
        <v>595</v>
      </c>
      <c r="G1023" s="9">
        <v>46042</v>
      </c>
      <c r="H1023" s="8">
        <v>780</v>
      </c>
      <c r="I1023" s="8">
        <v>1</v>
      </c>
      <c r="J1023" s="8">
        <v>780</v>
      </c>
      <c r="K1023" s="8" t="s">
        <v>596</v>
      </c>
      <c r="L1023" s="8" t="s">
        <v>749</v>
      </c>
      <c r="M1023" s="11" t="str">
        <f>IFERROR(VLOOKUP(D1023,貨品明細!D:F,3,0),"")</f>
        <v>FITNESS</v>
      </c>
    </row>
    <row r="1024" spans="1:13" x14ac:dyDescent="0.25">
      <c r="A1024" s="8" t="s">
        <v>13</v>
      </c>
      <c r="B1024" s="8" t="s">
        <v>26</v>
      </c>
      <c r="C1024" s="8" t="s">
        <v>16</v>
      </c>
      <c r="D1024" s="8" t="s">
        <v>345</v>
      </c>
      <c r="E1024" s="8" t="s">
        <v>606</v>
      </c>
      <c r="F1024" s="8" t="s">
        <v>581</v>
      </c>
      <c r="G1024" s="9">
        <v>45953</v>
      </c>
      <c r="H1024" s="8">
        <v>1680</v>
      </c>
      <c r="I1024" s="8">
        <v>-1</v>
      </c>
      <c r="J1024" s="8">
        <v>-1680</v>
      </c>
      <c r="K1024" s="8" t="s">
        <v>586</v>
      </c>
      <c r="L1024" s="8" t="s">
        <v>764</v>
      </c>
      <c r="M1024" s="11" t="str">
        <f>IFERROR(VLOOKUP(D1024,貨品明細!D:F,3,0),"")</f>
        <v>HERITAGE</v>
      </c>
    </row>
    <row r="1025" spans="1:13" x14ac:dyDescent="0.25">
      <c r="A1025" s="8" t="s">
        <v>14</v>
      </c>
      <c r="B1025" s="8" t="s">
        <v>26</v>
      </c>
      <c r="C1025" s="8" t="s">
        <v>24</v>
      </c>
      <c r="D1025" s="8" t="s">
        <v>747</v>
      </c>
      <c r="E1025" s="8" t="s">
        <v>661</v>
      </c>
      <c r="F1025" s="8" t="s">
        <v>595</v>
      </c>
      <c r="G1025" s="9">
        <v>46028</v>
      </c>
      <c r="H1025" s="8">
        <v>1039</v>
      </c>
      <c r="I1025" s="8">
        <v>1</v>
      </c>
      <c r="J1025" s="8">
        <v>1039</v>
      </c>
      <c r="K1025" s="8" t="s">
        <v>623</v>
      </c>
      <c r="L1025" s="8" t="s">
        <v>715</v>
      </c>
      <c r="M1025" s="11" t="str">
        <f>IFERROR(VLOOKUP(D1025,貨品明細!D:F,3,0),"")</f>
        <v>潮牌</v>
      </c>
    </row>
    <row r="1026" spans="1:13" x14ac:dyDescent="0.25">
      <c r="A1026" s="8" t="s">
        <v>13</v>
      </c>
      <c r="B1026" s="8" t="s">
        <v>27</v>
      </c>
      <c r="C1026" s="8" t="s">
        <v>645</v>
      </c>
      <c r="D1026" s="8" t="s">
        <v>518</v>
      </c>
      <c r="E1026" s="8" t="s">
        <v>579</v>
      </c>
      <c r="F1026" s="8" t="s">
        <v>646</v>
      </c>
      <c r="G1026" s="9">
        <v>45722</v>
      </c>
      <c r="H1026" s="8">
        <v>60</v>
      </c>
      <c r="I1026" s="8">
        <v>1</v>
      </c>
      <c r="J1026" s="8">
        <v>60</v>
      </c>
      <c r="K1026" s="8" t="s">
        <v>663</v>
      </c>
      <c r="L1026" s="8" t="s">
        <v>715</v>
      </c>
      <c r="M1026" s="11" t="str">
        <f>IFERROR(VLOOKUP(D1026,貨品明細!D:F,3,0),"")</f>
        <v>WHITE</v>
      </c>
    </row>
    <row r="1027" spans="1:13" x14ac:dyDescent="0.25">
      <c r="A1027" s="8" t="s">
        <v>14</v>
      </c>
      <c r="B1027" s="8" t="s">
        <v>28</v>
      </c>
      <c r="C1027" s="8" t="s">
        <v>696</v>
      </c>
      <c r="D1027" s="8" t="s">
        <v>744</v>
      </c>
      <c r="E1027" s="8" t="s">
        <v>579</v>
      </c>
      <c r="F1027" s="8" t="s">
        <v>595</v>
      </c>
      <c r="G1027" s="9">
        <v>46028</v>
      </c>
      <c r="H1027" s="8">
        <v>960</v>
      </c>
      <c r="I1027" s="8">
        <v>1</v>
      </c>
      <c r="J1027" s="8">
        <v>960</v>
      </c>
      <c r="K1027" s="8" t="s">
        <v>718</v>
      </c>
      <c r="L1027" s="8" t="s">
        <v>742</v>
      </c>
      <c r="M1027" s="11" t="str">
        <f>IFERROR(VLOOKUP(D1027,貨品明細!D:F,3,0),"")</f>
        <v>URBAN TECH</v>
      </c>
    </row>
    <row r="1028" spans="1:13" x14ac:dyDescent="0.25">
      <c r="A1028" s="8" t="s">
        <v>13</v>
      </c>
      <c r="B1028" s="8" t="s">
        <v>26</v>
      </c>
      <c r="C1028" s="8" t="s">
        <v>19</v>
      </c>
      <c r="D1028" s="8" t="s">
        <v>182</v>
      </c>
      <c r="E1028" s="8" t="s">
        <v>606</v>
      </c>
      <c r="F1028" s="8" t="s">
        <v>595</v>
      </c>
      <c r="G1028" s="9">
        <v>46072</v>
      </c>
      <c r="H1028" s="8">
        <v>1743</v>
      </c>
      <c r="I1028" s="8">
        <v>1</v>
      </c>
      <c r="J1028" s="8">
        <v>1743</v>
      </c>
      <c r="K1028" s="8" t="s">
        <v>619</v>
      </c>
      <c r="L1028" s="8" t="s">
        <v>749</v>
      </c>
      <c r="M1028" s="11" t="str">
        <f>IFERROR(VLOOKUP(D1028,貨品明細!D:F,3,0),"")</f>
        <v>EXPLORE</v>
      </c>
    </row>
    <row r="1029" spans="1:13" x14ac:dyDescent="0.25">
      <c r="A1029" s="8" t="s">
        <v>13</v>
      </c>
      <c r="B1029" s="8" t="s">
        <v>26</v>
      </c>
      <c r="C1029" s="8" t="s">
        <v>22</v>
      </c>
      <c r="D1029" s="8" t="s">
        <v>311</v>
      </c>
      <c r="E1029" s="8" t="s">
        <v>579</v>
      </c>
      <c r="F1029" s="8" t="s">
        <v>595</v>
      </c>
      <c r="G1029" s="9">
        <v>46042</v>
      </c>
      <c r="H1029" s="8">
        <v>464</v>
      </c>
      <c r="I1029" s="8">
        <v>1</v>
      </c>
      <c r="J1029" s="8">
        <v>464</v>
      </c>
      <c r="K1029" s="8" t="s">
        <v>621</v>
      </c>
      <c r="L1029" s="8" t="s">
        <v>749</v>
      </c>
      <c r="M1029" s="11" t="str">
        <f>IFERROR(VLOOKUP(D1029,貨品明細!D:F,3,0),"")</f>
        <v>FITNESS</v>
      </c>
    </row>
    <row r="1030" spans="1:13" x14ac:dyDescent="0.25">
      <c r="A1030" s="8" t="s">
        <v>14</v>
      </c>
      <c r="B1030" s="8" t="s">
        <v>28</v>
      </c>
      <c r="C1030" s="8" t="s">
        <v>736</v>
      </c>
      <c r="D1030" s="8" t="s">
        <v>759</v>
      </c>
      <c r="E1030" s="8" t="s">
        <v>606</v>
      </c>
      <c r="F1030" s="8" t="s">
        <v>595</v>
      </c>
      <c r="G1030" s="9">
        <v>46058</v>
      </c>
      <c r="H1030" s="8">
        <v>990</v>
      </c>
      <c r="I1030" s="8">
        <v>1</v>
      </c>
      <c r="J1030" s="8">
        <v>990</v>
      </c>
      <c r="K1030" s="8" t="s">
        <v>760</v>
      </c>
      <c r="L1030" s="8" t="s">
        <v>715</v>
      </c>
      <c r="M1030" s="11" t="str">
        <f>IFERROR(VLOOKUP(D1030,貨品明細!D:F,3,0),"")</f>
        <v>URBAN TECH</v>
      </c>
    </row>
    <row r="1031" spans="1:13" x14ac:dyDescent="0.25">
      <c r="A1031" s="8" t="s">
        <v>14</v>
      </c>
      <c r="B1031" s="8" t="s">
        <v>26</v>
      </c>
      <c r="C1031" s="8" t="s">
        <v>22</v>
      </c>
      <c r="D1031" s="8" t="s">
        <v>751</v>
      </c>
      <c r="E1031" s="8" t="s">
        <v>661</v>
      </c>
      <c r="F1031" s="8" t="s">
        <v>595</v>
      </c>
      <c r="G1031" s="9">
        <v>46028</v>
      </c>
      <c r="H1031" s="8">
        <v>464</v>
      </c>
      <c r="I1031" s="8">
        <v>1</v>
      </c>
      <c r="J1031" s="8">
        <v>464</v>
      </c>
      <c r="K1031" s="8" t="s">
        <v>621</v>
      </c>
      <c r="L1031" s="8" t="s">
        <v>749</v>
      </c>
      <c r="M1031" s="11" t="str">
        <f>IFERROR(VLOOKUP(D1031,貨品明細!D:F,3,0),"")</f>
        <v>潮牌</v>
      </c>
    </row>
    <row r="1032" spans="1:13" x14ac:dyDescent="0.25">
      <c r="A1032" s="8" t="s">
        <v>13</v>
      </c>
      <c r="B1032" s="8" t="s">
        <v>26</v>
      </c>
      <c r="C1032" s="8" t="s">
        <v>22</v>
      </c>
      <c r="D1032" s="8" t="s">
        <v>312</v>
      </c>
      <c r="E1032" s="8" t="s">
        <v>579</v>
      </c>
      <c r="F1032" s="8" t="s">
        <v>595</v>
      </c>
      <c r="G1032" s="9">
        <v>46042</v>
      </c>
      <c r="H1032" s="8">
        <v>464</v>
      </c>
      <c r="I1032" s="8">
        <v>1</v>
      </c>
      <c r="J1032" s="8">
        <v>464</v>
      </c>
      <c r="K1032" s="8" t="s">
        <v>621</v>
      </c>
      <c r="L1032" s="8" t="s">
        <v>715</v>
      </c>
      <c r="M1032" s="11" t="str">
        <f>IFERROR(VLOOKUP(D1032,貨品明細!D:F,3,0),"")</f>
        <v>FITNESS</v>
      </c>
    </row>
    <row r="1033" spans="1:13" x14ac:dyDescent="0.25">
      <c r="A1033" s="8" t="s">
        <v>13</v>
      </c>
      <c r="B1033" s="8" t="s">
        <v>26</v>
      </c>
      <c r="C1033" s="8" t="s">
        <v>17</v>
      </c>
      <c r="D1033" s="8" t="s">
        <v>195</v>
      </c>
      <c r="E1033" s="8" t="s">
        <v>579</v>
      </c>
      <c r="F1033" s="8" t="s">
        <v>595</v>
      </c>
      <c r="G1033" s="9">
        <v>46009</v>
      </c>
      <c r="H1033" s="8">
        <v>1184</v>
      </c>
      <c r="I1033" s="8">
        <v>1</v>
      </c>
      <c r="J1033" s="8">
        <v>1184</v>
      </c>
      <c r="K1033" s="8" t="s">
        <v>599</v>
      </c>
      <c r="L1033" s="8" t="s">
        <v>763</v>
      </c>
      <c r="M1033" s="11" t="str">
        <f>IFERROR(VLOOKUP(D1033,貨品明細!D:F,3,0),"")</f>
        <v>WHITE</v>
      </c>
    </row>
    <row r="1034" spans="1:13" x14ac:dyDescent="0.25">
      <c r="A1034" s="8" t="s">
        <v>13</v>
      </c>
      <c r="B1034" s="8" t="s">
        <v>26</v>
      </c>
      <c r="C1034" s="8" t="s">
        <v>15</v>
      </c>
      <c r="D1034" s="8" t="s">
        <v>278</v>
      </c>
      <c r="E1034" s="8" t="s">
        <v>579</v>
      </c>
      <c r="F1034" s="8" t="s">
        <v>595</v>
      </c>
      <c r="G1034" s="9">
        <v>46042</v>
      </c>
      <c r="H1034" s="8">
        <v>624</v>
      </c>
      <c r="I1034" s="8">
        <v>1</v>
      </c>
      <c r="J1034" s="8">
        <v>624</v>
      </c>
      <c r="K1034" s="8" t="s">
        <v>627</v>
      </c>
      <c r="L1034" s="8" t="s">
        <v>763</v>
      </c>
      <c r="M1034" s="11" t="str">
        <f>IFERROR(VLOOKUP(D1034,貨品明細!D:F,3,0),"")</f>
        <v>HERITAGE</v>
      </c>
    </row>
    <row r="1035" spans="1:13" x14ac:dyDescent="0.25">
      <c r="A1035" s="8" t="s">
        <v>13</v>
      </c>
      <c r="B1035" s="8" t="s">
        <v>26</v>
      </c>
      <c r="C1035" s="8" t="s">
        <v>22</v>
      </c>
      <c r="D1035" s="8" t="s">
        <v>827</v>
      </c>
      <c r="E1035" s="8" t="s">
        <v>579</v>
      </c>
      <c r="F1035" s="8" t="s">
        <v>631</v>
      </c>
      <c r="G1035" s="9">
        <v>46086</v>
      </c>
      <c r="H1035" s="8">
        <v>680</v>
      </c>
      <c r="I1035" s="8">
        <v>1</v>
      </c>
      <c r="J1035" s="8">
        <v>680</v>
      </c>
      <c r="K1035" s="8" t="s">
        <v>621</v>
      </c>
      <c r="L1035" s="8" t="s">
        <v>742</v>
      </c>
      <c r="M1035" s="11" t="str">
        <f>IFERROR(VLOOKUP(D1035,貨品明細!D:F,3,0),"")</f>
        <v>FITNESS</v>
      </c>
    </row>
    <row r="1036" spans="1:13" x14ac:dyDescent="0.25">
      <c r="A1036" s="8" t="s">
        <v>13</v>
      </c>
      <c r="B1036" s="8" t="s">
        <v>26</v>
      </c>
      <c r="C1036" s="8" t="s">
        <v>15</v>
      </c>
      <c r="D1036" s="8" t="s">
        <v>276</v>
      </c>
      <c r="E1036" s="8" t="s">
        <v>579</v>
      </c>
      <c r="F1036" s="8" t="s">
        <v>595</v>
      </c>
      <c r="G1036" s="9">
        <v>46009</v>
      </c>
      <c r="H1036" s="8">
        <v>828</v>
      </c>
      <c r="I1036" s="8">
        <v>1</v>
      </c>
      <c r="J1036" s="8">
        <v>828</v>
      </c>
      <c r="K1036" s="8" t="s">
        <v>624</v>
      </c>
      <c r="L1036" s="8" t="s">
        <v>715</v>
      </c>
      <c r="M1036" s="11" t="str">
        <f>IFERROR(VLOOKUP(D1036,貨品明細!D:F,3,0),"")</f>
        <v>WHITE</v>
      </c>
    </row>
    <row r="1037" spans="1:13" x14ac:dyDescent="0.25">
      <c r="A1037" s="8" t="s">
        <v>13</v>
      </c>
      <c r="B1037" s="8" t="s">
        <v>27</v>
      </c>
      <c r="C1037" s="8" t="s">
        <v>649</v>
      </c>
      <c r="D1037" s="8" t="s">
        <v>261</v>
      </c>
      <c r="E1037" s="8" t="s">
        <v>652</v>
      </c>
      <c r="F1037" s="8" t="s">
        <v>581</v>
      </c>
      <c r="G1037" s="9">
        <v>45904</v>
      </c>
      <c r="H1037" s="8">
        <v>272</v>
      </c>
      <c r="I1037" s="8">
        <v>1</v>
      </c>
      <c r="J1037" s="8">
        <v>272</v>
      </c>
      <c r="K1037" s="8" t="s">
        <v>650</v>
      </c>
      <c r="L1037" s="8" t="s">
        <v>757</v>
      </c>
      <c r="M1037" s="11" t="str">
        <f>IFERROR(VLOOKUP(D1037,貨品明細!D:F,3,0),"")</f>
        <v>FITNESS</v>
      </c>
    </row>
    <row r="1038" spans="1:13" x14ac:dyDescent="0.25">
      <c r="A1038" s="8" t="s">
        <v>13</v>
      </c>
      <c r="B1038" s="8" t="s">
        <v>26</v>
      </c>
      <c r="C1038" s="8" t="s">
        <v>19</v>
      </c>
      <c r="D1038" s="8" t="s">
        <v>217</v>
      </c>
      <c r="E1038" s="8" t="s">
        <v>606</v>
      </c>
      <c r="F1038" s="8" t="s">
        <v>595</v>
      </c>
      <c r="G1038" s="9">
        <v>46058</v>
      </c>
      <c r="H1038" s="8">
        <v>1344</v>
      </c>
      <c r="I1038" s="8">
        <v>1</v>
      </c>
      <c r="J1038" s="8">
        <v>1344</v>
      </c>
      <c r="K1038" s="8" t="s">
        <v>619</v>
      </c>
      <c r="L1038" s="8" t="s">
        <v>763</v>
      </c>
      <c r="M1038" s="11" t="str">
        <f>IFERROR(VLOOKUP(D1038,貨品明細!D:F,3,0),"")</f>
        <v>FILA ORIGINALE</v>
      </c>
    </row>
    <row r="1039" spans="1:13" x14ac:dyDescent="0.25">
      <c r="A1039" s="8" t="s">
        <v>13</v>
      </c>
      <c r="B1039" s="8" t="s">
        <v>28</v>
      </c>
      <c r="C1039" s="8" t="s">
        <v>682</v>
      </c>
      <c r="D1039" s="8" t="s">
        <v>219</v>
      </c>
      <c r="E1039" s="8" t="s">
        <v>579</v>
      </c>
      <c r="F1039" s="8" t="s">
        <v>595</v>
      </c>
      <c r="G1039" s="9">
        <v>45995</v>
      </c>
      <c r="H1039" s="8">
        <v>1112</v>
      </c>
      <c r="I1039" s="8">
        <v>1</v>
      </c>
      <c r="J1039" s="8">
        <v>1112</v>
      </c>
      <c r="K1039" s="8" t="s">
        <v>683</v>
      </c>
      <c r="L1039" s="8" t="s">
        <v>756</v>
      </c>
      <c r="M1039" s="11" t="str">
        <f>IFERROR(VLOOKUP(D1039,貨品明細!D:F,3,0),"")</f>
        <v>ORIGINALE</v>
      </c>
    </row>
    <row r="1040" spans="1:13" x14ac:dyDescent="0.25">
      <c r="A1040" s="8" t="s">
        <v>13</v>
      </c>
      <c r="B1040" s="8" t="s">
        <v>26</v>
      </c>
      <c r="C1040" s="8" t="s">
        <v>23</v>
      </c>
      <c r="D1040" s="8" t="s">
        <v>80</v>
      </c>
      <c r="E1040" s="8" t="s">
        <v>606</v>
      </c>
      <c r="F1040" s="8" t="s">
        <v>595</v>
      </c>
      <c r="G1040" s="9">
        <v>46058</v>
      </c>
      <c r="H1040" s="8">
        <v>774</v>
      </c>
      <c r="I1040" s="8">
        <v>1</v>
      </c>
      <c r="J1040" s="8">
        <v>774</v>
      </c>
      <c r="K1040" s="8" t="s">
        <v>622</v>
      </c>
      <c r="L1040" s="8" t="s">
        <v>742</v>
      </c>
      <c r="M1040" s="11" t="str">
        <f>IFERROR(VLOOKUP(D1040,貨品明細!D:F,3,0),"")</f>
        <v>WHITE</v>
      </c>
    </row>
    <row r="1041" spans="1:13" x14ac:dyDescent="0.25">
      <c r="A1041" s="8" t="s">
        <v>13</v>
      </c>
      <c r="B1041" s="8" t="s">
        <v>28</v>
      </c>
      <c r="C1041" s="8"/>
      <c r="D1041" s="8" t="s">
        <v>434</v>
      </c>
      <c r="E1041" s="8" t="s">
        <v>606</v>
      </c>
      <c r="F1041" s="8" t="s">
        <v>595</v>
      </c>
      <c r="G1041" s="9">
        <v>46028</v>
      </c>
      <c r="H1041" s="8">
        <v>712</v>
      </c>
      <c r="I1041" s="8">
        <v>1</v>
      </c>
      <c r="J1041" s="8">
        <v>712</v>
      </c>
      <c r="K1041" s="8" t="s">
        <v>687</v>
      </c>
      <c r="L1041" s="8" t="s">
        <v>749</v>
      </c>
      <c r="M1041" s="11">
        <f>IFERROR(VLOOKUP(D1041,貨品明細!D:F,3,0),"")</f>
        <v>0</v>
      </c>
    </row>
    <row r="1042" spans="1:13" x14ac:dyDescent="0.25">
      <c r="A1042" s="8" t="s">
        <v>13</v>
      </c>
      <c r="B1042" s="8" t="s">
        <v>26</v>
      </c>
      <c r="C1042" s="8" t="s">
        <v>18</v>
      </c>
      <c r="D1042" s="8" t="s">
        <v>207</v>
      </c>
      <c r="E1042" s="8" t="s">
        <v>606</v>
      </c>
      <c r="F1042" s="8" t="s">
        <v>581</v>
      </c>
      <c r="G1042" s="9">
        <v>45904</v>
      </c>
      <c r="H1042" s="8">
        <v>704</v>
      </c>
      <c r="I1042" s="8">
        <v>1</v>
      </c>
      <c r="J1042" s="8">
        <v>704</v>
      </c>
      <c r="K1042" s="8" t="s">
        <v>582</v>
      </c>
      <c r="L1042" s="8" t="s">
        <v>749</v>
      </c>
      <c r="M1042" s="11" t="str">
        <f>IFERROR(VLOOKUP(D1042,貨品明細!D:F,3,0),"")</f>
        <v>HERITAGE</v>
      </c>
    </row>
    <row r="1043" spans="1:13" x14ac:dyDescent="0.25">
      <c r="A1043" s="8" t="s">
        <v>13</v>
      </c>
      <c r="B1043" s="8" t="s">
        <v>28</v>
      </c>
      <c r="C1043" s="8" t="s">
        <v>682</v>
      </c>
      <c r="D1043" s="8" t="s">
        <v>291</v>
      </c>
      <c r="E1043" s="8" t="s">
        <v>579</v>
      </c>
      <c r="F1043" s="8" t="s">
        <v>595</v>
      </c>
      <c r="G1043" s="9">
        <v>46028</v>
      </c>
      <c r="H1043" s="8">
        <v>871</v>
      </c>
      <c r="I1043" s="8">
        <v>1</v>
      </c>
      <c r="J1043" s="8">
        <v>871</v>
      </c>
      <c r="K1043" s="8" t="s">
        <v>683</v>
      </c>
      <c r="L1043" s="8" t="s">
        <v>763</v>
      </c>
      <c r="M1043" s="11" t="str">
        <f>IFERROR(VLOOKUP(D1043,貨品明細!D:F,3,0),"")</f>
        <v>ORIGINALE</v>
      </c>
    </row>
    <row r="1044" spans="1:13" x14ac:dyDescent="0.25">
      <c r="A1044" s="8" t="s">
        <v>13</v>
      </c>
      <c r="B1044" s="8" t="s">
        <v>28</v>
      </c>
      <c r="C1044" s="8" t="s">
        <v>682</v>
      </c>
      <c r="D1044" s="8" t="s">
        <v>355</v>
      </c>
      <c r="E1044" s="8" t="s">
        <v>579</v>
      </c>
      <c r="F1044" s="8" t="s">
        <v>595</v>
      </c>
      <c r="G1044" s="9">
        <v>46028</v>
      </c>
      <c r="H1044" s="8">
        <v>990</v>
      </c>
      <c r="I1044" s="8">
        <v>1</v>
      </c>
      <c r="J1044" s="8">
        <v>990</v>
      </c>
      <c r="K1044" s="8" t="s">
        <v>683</v>
      </c>
      <c r="L1044" s="8" t="s">
        <v>749</v>
      </c>
      <c r="M1044" s="11" t="str">
        <f>IFERROR(VLOOKUP(D1044,貨品明細!D:F,3,0),"")</f>
        <v>ORIGINALE</v>
      </c>
    </row>
    <row r="1045" spans="1:13" x14ac:dyDescent="0.25">
      <c r="A1045" s="8" t="s">
        <v>13</v>
      </c>
      <c r="B1045" s="8" t="s">
        <v>28</v>
      </c>
      <c r="C1045" s="8" t="s">
        <v>689</v>
      </c>
      <c r="D1045" s="8" t="s">
        <v>183</v>
      </c>
      <c r="E1045" s="8" t="s">
        <v>579</v>
      </c>
      <c r="F1045" s="8" t="s">
        <v>581</v>
      </c>
      <c r="G1045" s="9">
        <v>45939</v>
      </c>
      <c r="H1045" s="8">
        <v>1240</v>
      </c>
      <c r="I1045" s="8">
        <v>1</v>
      </c>
      <c r="J1045" s="8">
        <v>1240</v>
      </c>
      <c r="K1045" s="8" t="s">
        <v>690</v>
      </c>
      <c r="L1045" s="8" t="s">
        <v>749</v>
      </c>
      <c r="M1045" s="11" t="str">
        <f>IFERROR(VLOOKUP(D1045,貨品明細!D:F,3,0),"")</f>
        <v>FITNESS</v>
      </c>
    </row>
    <row r="1046" spans="1:13" x14ac:dyDescent="0.25">
      <c r="A1046" s="8" t="s">
        <v>13</v>
      </c>
      <c r="B1046" s="8" t="s">
        <v>26</v>
      </c>
      <c r="C1046" s="8" t="s">
        <v>20</v>
      </c>
      <c r="D1046" s="8" t="s">
        <v>384</v>
      </c>
      <c r="E1046" s="8" t="s">
        <v>579</v>
      </c>
      <c r="F1046" s="8" t="s">
        <v>595</v>
      </c>
      <c r="G1046" s="9">
        <v>46058</v>
      </c>
      <c r="H1046" s="8">
        <v>1302</v>
      </c>
      <c r="I1046" s="8">
        <v>1</v>
      </c>
      <c r="J1046" s="8">
        <v>1302</v>
      </c>
      <c r="K1046" s="8" t="s">
        <v>601</v>
      </c>
      <c r="L1046" s="8" t="s">
        <v>764</v>
      </c>
      <c r="M1046" s="11" t="str">
        <f>IFERROR(VLOOKUP(D1046,貨品明細!D:F,3,0),"")</f>
        <v>A.P.</v>
      </c>
    </row>
    <row r="1047" spans="1:13" x14ac:dyDescent="0.25">
      <c r="A1047" s="8" t="s">
        <v>13</v>
      </c>
      <c r="B1047" s="8" t="s">
        <v>28</v>
      </c>
      <c r="C1047" s="8" t="s">
        <v>682</v>
      </c>
      <c r="D1047" s="8" t="s">
        <v>92</v>
      </c>
      <c r="E1047" s="8" t="s">
        <v>606</v>
      </c>
      <c r="F1047" s="8" t="s">
        <v>595</v>
      </c>
      <c r="G1047" s="9">
        <v>46028</v>
      </c>
      <c r="H1047" s="8">
        <v>871</v>
      </c>
      <c r="I1047" s="8">
        <v>1</v>
      </c>
      <c r="J1047" s="8">
        <v>871</v>
      </c>
      <c r="K1047" s="8" t="s">
        <v>683</v>
      </c>
      <c r="L1047" s="8" t="s">
        <v>757</v>
      </c>
      <c r="M1047" s="11" t="str">
        <f>IFERROR(VLOOKUP(D1047,貨品明細!D:F,3,0),"")</f>
        <v>ORIGINALE</v>
      </c>
    </row>
    <row r="1048" spans="1:13" x14ac:dyDescent="0.25">
      <c r="A1048" s="8" t="s">
        <v>14</v>
      </c>
      <c r="B1048" s="8" t="s">
        <v>28</v>
      </c>
      <c r="C1048" s="8" t="s">
        <v>696</v>
      </c>
      <c r="D1048" s="8" t="s">
        <v>716</v>
      </c>
      <c r="E1048" s="8" t="s">
        <v>579</v>
      </c>
      <c r="F1048" s="8" t="s">
        <v>595</v>
      </c>
      <c r="G1048" s="9">
        <v>45995</v>
      </c>
      <c r="H1048" s="8">
        <v>952</v>
      </c>
      <c r="I1048" s="8">
        <v>1</v>
      </c>
      <c r="J1048" s="8">
        <v>952</v>
      </c>
      <c r="K1048" s="8" t="s">
        <v>718</v>
      </c>
      <c r="L1048" s="8" t="s">
        <v>715</v>
      </c>
      <c r="M1048" s="11" t="str">
        <f>IFERROR(VLOOKUP(D1048,貨品明細!D:F,3,0),"")</f>
        <v>URBAN TECH</v>
      </c>
    </row>
    <row r="1049" spans="1:13" x14ac:dyDescent="0.25">
      <c r="A1049" s="8" t="s">
        <v>13</v>
      </c>
      <c r="B1049" s="8" t="s">
        <v>26</v>
      </c>
      <c r="C1049" s="8" t="s">
        <v>19</v>
      </c>
      <c r="D1049" s="8" t="s">
        <v>135</v>
      </c>
      <c r="E1049" s="8" t="s">
        <v>579</v>
      </c>
      <c r="F1049" s="8" t="s">
        <v>595</v>
      </c>
      <c r="G1049" s="9">
        <v>46058</v>
      </c>
      <c r="H1049" s="8">
        <v>1264</v>
      </c>
      <c r="I1049" s="8">
        <v>1</v>
      </c>
      <c r="J1049" s="8">
        <v>1264</v>
      </c>
      <c r="K1049" s="8" t="s">
        <v>619</v>
      </c>
      <c r="L1049" s="8" t="s">
        <v>756</v>
      </c>
      <c r="M1049" s="11" t="str">
        <f>IFERROR(VLOOKUP(D1049,貨品明細!D:F,3,0),"")</f>
        <v>WHITE</v>
      </c>
    </row>
    <row r="1050" spans="1:13" x14ac:dyDescent="0.25">
      <c r="A1050" s="8" t="s">
        <v>13</v>
      </c>
      <c r="B1050" s="8" t="s">
        <v>28</v>
      </c>
      <c r="C1050" s="8" t="s">
        <v>682</v>
      </c>
      <c r="D1050" s="8" t="s">
        <v>510</v>
      </c>
      <c r="E1050" s="8" t="s">
        <v>579</v>
      </c>
      <c r="F1050" s="8" t="s">
        <v>595</v>
      </c>
      <c r="G1050" s="9">
        <v>46058</v>
      </c>
      <c r="H1050" s="8">
        <v>792</v>
      </c>
      <c r="I1050" s="8">
        <v>1</v>
      </c>
      <c r="J1050" s="8">
        <v>792</v>
      </c>
      <c r="K1050" s="8" t="s">
        <v>683</v>
      </c>
      <c r="L1050" s="8" t="s">
        <v>742</v>
      </c>
      <c r="M1050" s="11" t="str">
        <f>IFERROR(VLOOKUP(D1050,貨品明細!D:F,3,0),"")</f>
        <v>ORIGINALE</v>
      </c>
    </row>
    <row r="1051" spans="1:13" x14ac:dyDescent="0.25">
      <c r="A1051" s="8" t="s">
        <v>13</v>
      </c>
      <c r="B1051" s="8" t="s">
        <v>28</v>
      </c>
      <c r="C1051" s="8" t="s">
        <v>684</v>
      </c>
      <c r="D1051" s="8" t="s">
        <v>435</v>
      </c>
      <c r="E1051" s="8" t="s">
        <v>606</v>
      </c>
      <c r="F1051" s="8" t="s">
        <v>595</v>
      </c>
      <c r="G1051" s="9">
        <v>46028</v>
      </c>
      <c r="H1051" s="8">
        <v>872</v>
      </c>
      <c r="I1051" s="8">
        <v>1</v>
      </c>
      <c r="J1051" s="8">
        <v>872</v>
      </c>
      <c r="K1051" s="8" t="s">
        <v>688</v>
      </c>
      <c r="L1051" s="8" t="s">
        <v>764</v>
      </c>
      <c r="M1051" s="11" t="str">
        <f>IFERROR(VLOOKUP(D1051,貨品明細!D:F,3,0),"")</f>
        <v>HERITAGE</v>
      </c>
    </row>
    <row r="1052" spans="1:13" x14ac:dyDescent="0.25">
      <c r="A1052" s="8" t="s">
        <v>13</v>
      </c>
      <c r="B1052" s="8" t="s">
        <v>28</v>
      </c>
      <c r="C1052" s="8"/>
      <c r="D1052" s="8" t="s">
        <v>434</v>
      </c>
      <c r="E1052" s="8" t="s">
        <v>606</v>
      </c>
      <c r="F1052" s="8" t="s">
        <v>595</v>
      </c>
      <c r="G1052" s="9">
        <v>46028</v>
      </c>
      <c r="H1052" s="8">
        <v>783</v>
      </c>
      <c r="I1052" s="8">
        <v>1</v>
      </c>
      <c r="J1052" s="8">
        <v>783</v>
      </c>
      <c r="K1052" s="8" t="s">
        <v>687</v>
      </c>
      <c r="L1052" s="8" t="s">
        <v>764</v>
      </c>
      <c r="M1052" s="11">
        <f>IFERROR(VLOOKUP(D1052,貨品明細!D:F,3,0),"")</f>
        <v>0</v>
      </c>
    </row>
    <row r="1053" spans="1:13" x14ac:dyDescent="0.25">
      <c r="A1053" s="8" t="s">
        <v>13</v>
      </c>
      <c r="B1053" s="8" t="s">
        <v>26</v>
      </c>
      <c r="C1053" s="8" t="s">
        <v>22</v>
      </c>
      <c r="D1053" s="8" t="s">
        <v>488</v>
      </c>
      <c r="E1053" s="8" t="s">
        <v>579</v>
      </c>
      <c r="F1053" s="8" t="s">
        <v>595</v>
      </c>
      <c r="G1053" s="9">
        <v>46042</v>
      </c>
      <c r="H1053" s="8">
        <v>464</v>
      </c>
      <c r="I1053" s="8">
        <v>1</v>
      </c>
      <c r="J1053" s="8">
        <v>464</v>
      </c>
      <c r="K1053" s="8" t="s">
        <v>621</v>
      </c>
      <c r="L1053" s="8" t="s">
        <v>715</v>
      </c>
      <c r="M1053" s="11" t="str">
        <f>IFERROR(VLOOKUP(D1053,貨品明細!D:F,3,0),"")</f>
        <v>HERITAGE</v>
      </c>
    </row>
    <row r="1054" spans="1:13" x14ac:dyDescent="0.25">
      <c r="A1054" s="8" t="s">
        <v>13</v>
      </c>
      <c r="B1054" s="8" t="s">
        <v>28</v>
      </c>
      <c r="C1054" s="8" t="s">
        <v>679</v>
      </c>
      <c r="D1054" s="8" t="s">
        <v>91</v>
      </c>
      <c r="E1054" s="8" t="s">
        <v>606</v>
      </c>
      <c r="F1054" s="8" t="s">
        <v>581</v>
      </c>
      <c r="G1054" s="9">
        <v>45939</v>
      </c>
      <c r="H1054" s="8">
        <v>992</v>
      </c>
      <c r="I1054" s="8">
        <v>1</v>
      </c>
      <c r="J1054" s="8">
        <v>992</v>
      </c>
      <c r="K1054" s="8" t="s">
        <v>686</v>
      </c>
      <c r="L1054" s="8" t="s">
        <v>756</v>
      </c>
      <c r="M1054" s="11">
        <f>IFERROR(VLOOKUP(D1054,貨品明細!D:F,3,0),"")</f>
        <v>0</v>
      </c>
    </row>
    <row r="1055" spans="1:13" x14ac:dyDescent="0.25">
      <c r="A1055" s="8" t="s">
        <v>13</v>
      </c>
      <c r="B1055" s="8" t="s">
        <v>26</v>
      </c>
      <c r="C1055" s="8" t="s">
        <v>22</v>
      </c>
      <c r="D1055" s="8" t="s">
        <v>75</v>
      </c>
      <c r="E1055" s="8" t="s">
        <v>579</v>
      </c>
      <c r="F1055" s="8" t="s">
        <v>595</v>
      </c>
      <c r="G1055" s="9">
        <v>46028</v>
      </c>
      <c r="H1055" s="8">
        <v>510</v>
      </c>
      <c r="I1055" s="8">
        <v>1</v>
      </c>
      <c r="J1055" s="8">
        <v>510</v>
      </c>
      <c r="K1055" s="8" t="s">
        <v>621</v>
      </c>
      <c r="L1055" s="8" t="s">
        <v>764</v>
      </c>
      <c r="M1055" s="11" t="str">
        <f>IFERROR(VLOOKUP(D1055,貨品明細!D:F,3,0),"")</f>
        <v>CNY</v>
      </c>
    </row>
    <row r="1056" spans="1:13" x14ac:dyDescent="0.25">
      <c r="A1056" s="8" t="s">
        <v>13</v>
      </c>
      <c r="B1056" s="8" t="s">
        <v>27</v>
      </c>
      <c r="C1056" s="8" t="s">
        <v>653</v>
      </c>
      <c r="D1056" s="8" t="s">
        <v>257</v>
      </c>
      <c r="E1056" s="8" t="s">
        <v>661</v>
      </c>
      <c r="F1056" s="8" t="s">
        <v>581</v>
      </c>
      <c r="G1056" s="9">
        <v>45923</v>
      </c>
      <c r="H1056" s="8">
        <v>510</v>
      </c>
      <c r="I1056" s="8">
        <v>1</v>
      </c>
      <c r="J1056" s="8">
        <v>510</v>
      </c>
      <c r="K1056" s="8" t="s">
        <v>654</v>
      </c>
      <c r="L1056" s="8" t="s">
        <v>757</v>
      </c>
      <c r="M1056" s="11" t="str">
        <f>IFERROR(VLOOKUP(D1056,貨品明細!D:F,3,0),"")</f>
        <v>EXPLORE</v>
      </c>
    </row>
    <row r="1057" spans="1:13" x14ac:dyDescent="0.25">
      <c r="A1057" s="8" t="s">
        <v>13</v>
      </c>
      <c r="B1057" s="8" t="s">
        <v>26</v>
      </c>
      <c r="C1057" s="8" t="s">
        <v>15</v>
      </c>
      <c r="D1057" s="8" t="s">
        <v>460</v>
      </c>
      <c r="E1057" s="8" t="s">
        <v>606</v>
      </c>
      <c r="F1057" s="8" t="s">
        <v>595</v>
      </c>
      <c r="G1057" s="9">
        <v>45995</v>
      </c>
      <c r="H1057" s="8">
        <v>774</v>
      </c>
      <c r="I1057" s="8">
        <v>1</v>
      </c>
      <c r="J1057" s="8">
        <v>774</v>
      </c>
      <c r="K1057" s="8" t="s">
        <v>596</v>
      </c>
      <c r="L1057" s="8" t="s">
        <v>756</v>
      </c>
      <c r="M1057" s="11" t="str">
        <f>IFERROR(VLOOKUP(D1057,貨品明細!D:F,3,0),"")</f>
        <v>FITNESS</v>
      </c>
    </row>
    <row r="1058" spans="1:13" x14ac:dyDescent="0.25">
      <c r="A1058" s="8" t="s">
        <v>13</v>
      </c>
      <c r="B1058" s="8" t="s">
        <v>26</v>
      </c>
      <c r="C1058" s="8" t="s">
        <v>15</v>
      </c>
      <c r="D1058" s="8" t="s">
        <v>66</v>
      </c>
      <c r="E1058" s="8" t="s">
        <v>579</v>
      </c>
      <c r="F1058" s="8" t="s">
        <v>581</v>
      </c>
      <c r="G1058" s="9">
        <v>45953</v>
      </c>
      <c r="H1058" s="8">
        <v>739</v>
      </c>
      <c r="I1058" s="8">
        <v>1</v>
      </c>
      <c r="J1058" s="8">
        <v>739</v>
      </c>
      <c r="K1058" s="8" t="s">
        <v>589</v>
      </c>
      <c r="L1058" s="8" t="s">
        <v>715</v>
      </c>
      <c r="M1058" s="11" t="str">
        <f>IFERROR(VLOOKUP(D1058,貨品明細!D:F,3,0),"")</f>
        <v>HERITAGE</v>
      </c>
    </row>
    <row r="1059" spans="1:13" x14ac:dyDescent="0.25">
      <c r="A1059" s="8" t="s">
        <v>13</v>
      </c>
      <c r="B1059" s="8" t="s">
        <v>28</v>
      </c>
      <c r="C1059" s="8" t="s">
        <v>682</v>
      </c>
      <c r="D1059" s="8" t="s">
        <v>570</v>
      </c>
      <c r="E1059" s="8" t="s">
        <v>579</v>
      </c>
      <c r="F1059" s="8" t="s">
        <v>595</v>
      </c>
      <c r="G1059" s="9">
        <v>45995</v>
      </c>
      <c r="H1059" s="8">
        <v>990</v>
      </c>
      <c r="I1059" s="8">
        <v>1</v>
      </c>
      <c r="J1059" s="8">
        <v>990</v>
      </c>
      <c r="K1059" s="8" t="s">
        <v>683</v>
      </c>
      <c r="L1059" s="8" t="s">
        <v>715</v>
      </c>
      <c r="M1059" s="11" t="str">
        <f>IFERROR(VLOOKUP(D1059,貨品明細!D:F,3,0),"")</f>
        <v>ORIGINALE</v>
      </c>
    </row>
    <row r="1060" spans="1:13" x14ac:dyDescent="0.25">
      <c r="A1060" s="8" t="s">
        <v>13</v>
      </c>
      <c r="B1060" s="8" t="s">
        <v>27</v>
      </c>
      <c r="C1060" s="8" t="s">
        <v>653</v>
      </c>
      <c r="D1060" s="8" t="s">
        <v>873</v>
      </c>
      <c r="E1060" s="8" t="s">
        <v>606</v>
      </c>
      <c r="F1060" s="8" t="s">
        <v>631</v>
      </c>
      <c r="G1060" s="9">
        <v>46086</v>
      </c>
      <c r="H1060" s="8">
        <v>680</v>
      </c>
      <c r="I1060" s="8">
        <v>1</v>
      </c>
      <c r="J1060" s="8">
        <v>680</v>
      </c>
      <c r="K1060" s="8" t="s">
        <v>654</v>
      </c>
      <c r="L1060" s="8" t="s">
        <v>756</v>
      </c>
      <c r="M1060" s="11" t="str">
        <f>IFERROR(VLOOKUP(D1060,貨品明細!D:F,3,0),"")</f>
        <v>FILA ORIGINALE</v>
      </c>
    </row>
    <row r="1061" spans="1:13" x14ac:dyDescent="0.25">
      <c r="A1061" s="8" t="s">
        <v>13</v>
      </c>
      <c r="B1061" s="8" t="s">
        <v>27</v>
      </c>
      <c r="C1061" s="8" t="s">
        <v>669</v>
      </c>
      <c r="D1061" s="8" t="s">
        <v>303</v>
      </c>
      <c r="E1061" s="8" t="s">
        <v>579</v>
      </c>
      <c r="F1061" s="8" t="s">
        <v>581</v>
      </c>
      <c r="G1061" s="9">
        <v>45967</v>
      </c>
      <c r="H1061" s="8">
        <v>200</v>
      </c>
      <c r="I1061" s="8">
        <v>1</v>
      </c>
      <c r="J1061" s="8">
        <v>200</v>
      </c>
      <c r="K1061" s="8" t="s">
        <v>670</v>
      </c>
      <c r="L1061" s="8" t="s">
        <v>715</v>
      </c>
      <c r="M1061" s="11" t="str">
        <f>IFERROR(VLOOKUP(D1061,貨品明細!D:F,3,0),"")</f>
        <v>WHITE</v>
      </c>
    </row>
    <row r="1062" spans="1:13" x14ac:dyDescent="0.25">
      <c r="A1062" s="8" t="s">
        <v>13</v>
      </c>
      <c r="B1062" s="8" t="s">
        <v>27</v>
      </c>
      <c r="C1062" s="8" t="s">
        <v>645</v>
      </c>
      <c r="D1062" s="8" t="s">
        <v>254</v>
      </c>
      <c r="E1062" s="8" t="s">
        <v>579</v>
      </c>
      <c r="F1062" s="8" t="s">
        <v>634</v>
      </c>
      <c r="G1062" s="9">
        <v>45811</v>
      </c>
      <c r="H1062" s="8">
        <v>70</v>
      </c>
      <c r="I1062" s="8">
        <v>1</v>
      </c>
      <c r="J1062" s="8">
        <v>70</v>
      </c>
      <c r="K1062" s="8" t="s">
        <v>656</v>
      </c>
      <c r="L1062" s="8" t="s">
        <v>715</v>
      </c>
      <c r="M1062" s="11" t="str">
        <f>IFERROR(VLOOKUP(D1062,貨品明細!D:F,3,0),"")</f>
        <v>FITNESS</v>
      </c>
    </row>
    <row r="1063" spans="1:13" x14ac:dyDescent="0.25">
      <c r="A1063" s="8" t="s">
        <v>13</v>
      </c>
      <c r="B1063" s="8" t="s">
        <v>27</v>
      </c>
      <c r="C1063" s="8" t="s">
        <v>645</v>
      </c>
      <c r="D1063" s="8" t="s">
        <v>363</v>
      </c>
      <c r="E1063" s="8" t="s">
        <v>579</v>
      </c>
      <c r="F1063" s="8" t="s">
        <v>634</v>
      </c>
      <c r="G1063" s="9">
        <v>45811</v>
      </c>
      <c r="H1063" s="8">
        <v>60</v>
      </c>
      <c r="I1063" s="8">
        <v>1</v>
      </c>
      <c r="J1063" s="8">
        <v>60</v>
      </c>
      <c r="K1063" s="8" t="s">
        <v>647</v>
      </c>
      <c r="L1063" s="8" t="s">
        <v>715</v>
      </c>
      <c r="M1063" s="11" t="str">
        <f>IFERROR(VLOOKUP(D1063,貨品明細!D:F,3,0),"")</f>
        <v>FILA ORIGINALE</v>
      </c>
    </row>
    <row r="1064" spans="1:13" x14ac:dyDescent="0.25">
      <c r="A1064" s="8" t="s">
        <v>14</v>
      </c>
      <c r="B1064" s="8" t="s">
        <v>28</v>
      </c>
      <c r="C1064" s="8" t="s">
        <v>696</v>
      </c>
      <c r="D1064" s="8" t="s">
        <v>758</v>
      </c>
      <c r="E1064" s="8" t="s">
        <v>579</v>
      </c>
      <c r="F1064" s="8" t="s">
        <v>595</v>
      </c>
      <c r="G1064" s="9">
        <v>45995</v>
      </c>
      <c r="H1064" s="8">
        <v>1190</v>
      </c>
      <c r="I1064" s="8">
        <v>1</v>
      </c>
      <c r="J1064" s="8">
        <v>1190</v>
      </c>
      <c r="K1064" s="8" t="s">
        <v>718</v>
      </c>
      <c r="L1064" s="8" t="s">
        <v>763</v>
      </c>
      <c r="M1064" s="11" t="str">
        <f>IFERROR(VLOOKUP(D1064,貨品明細!D:F,3,0),"")</f>
        <v>URBAN TECH</v>
      </c>
    </row>
    <row r="1065" spans="1:13" x14ac:dyDescent="0.25">
      <c r="A1065" s="8" t="s">
        <v>14</v>
      </c>
      <c r="B1065" s="8" t="s">
        <v>28</v>
      </c>
      <c r="C1065" s="8" t="s">
        <v>696</v>
      </c>
      <c r="D1065" s="8" t="s">
        <v>758</v>
      </c>
      <c r="E1065" s="8" t="s">
        <v>579</v>
      </c>
      <c r="F1065" s="8" t="s">
        <v>595</v>
      </c>
      <c r="G1065" s="9">
        <v>45995</v>
      </c>
      <c r="H1065" s="8">
        <v>1048</v>
      </c>
      <c r="I1065" s="8">
        <v>1</v>
      </c>
      <c r="J1065" s="8">
        <v>1048</v>
      </c>
      <c r="K1065" s="8" t="s">
        <v>718</v>
      </c>
      <c r="L1065" s="8" t="s">
        <v>763</v>
      </c>
      <c r="M1065" s="11" t="str">
        <f>IFERROR(VLOOKUP(D1065,貨品明細!D:F,3,0),"")</f>
        <v>URBAN TECH</v>
      </c>
    </row>
    <row r="1066" spans="1:13" x14ac:dyDescent="0.25">
      <c r="A1066" s="8" t="s">
        <v>13</v>
      </c>
      <c r="B1066" s="8" t="s">
        <v>26</v>
      </c>
      <c r="C1066" s="8" t="s">
        <v>15</v>
      </c>
      <c r="D1066" s="8" t="s">
        <v>71</v>
      </c>
      <c r="E1066" s="8" t="s">
        <v>579</v>
      </c>
      <c r="F1066" s="8" t="s">
        <v>595</v>
      </c>
      <c r="G1066" s="9">
        <v>45995</v>
      </c>
      <c r="H1066" s="8">
        <v>774</v>
      </c>
      <c r="I1066" s="8">
        <v>1</v>
      </c>
      <c r="J1066" s="8">
        <v>774</v>
      </c>
      <c r="K1066" s="8" t="s">
        <v>589</v>
      </c>
      <c r="L1066" s="8" t="s">
        <v>763</v>
      </c>
      <c r="M1066" s="11" t="str">
        <f>IFERROR(VLOOKUP(D1066,貨品明細!D:F,3,0),"")</f>
        <v>HERITAGE</v>
      </c>
    </row>
    <row r="1067" spans="1:13" x14ac:dyDescent="0.25">
      <c r="A1067" s="8" t="s">
        <v>13</v>
      </c>
      <c r="B1067" s="8" t="s">
        <v>27</v>
      </c>
      <c r="C1067" s="8" t="s">
        <v>653</v>
      </c>
      <c r="D1067" s="8" t="s">
        <v>168</v>
      </c>
      <c r="E1067" s="8" t="s">
        <v>606</v>
      </c>
      <c r="F1067" s="8" t="s">
        <v>581</v>
      </c>
      <c r="G1067" s="9">
        <v>45904</v>
      </c>
      <c r="H1067" s="8">
        <v>780</v>
      </c>
      <c r="I1067" s="8">
        <v>1</v>
      </c>
      <c r="J1067" s="8">
        <v>780</v>
      </c>
      <c r="K1067" s="8" t="s">
        <v>654</v>
      </c>
      <c r="L1067" s="8" t="s">
        <v>742</v>
      </c>
      <c r="M1067" s="11" t="str">
        <f>IFERROR(VLOOKUP(D1067,貨品明細!D:F,3,0),"")</f>
        <v>FILA ORIGINALE</v>
      </c>
    </row>
    <row r="1068" spans="1:13" x14ac:dyDescent="0.25">
      <c r="A1068" s="8" t="s">
        <v>13</v>
      </c>
      <c r="B1068" s="8" t="s">
        <v>26</v>
      </c>
      <c r="C1068" s="8" t="s">
        <v>25</v>
      </c>
      <c r="D1068" s="8" t="s">
        <v>287</v>
      </c>
      <c r="E1068" s="8" t="s">
        <v>606</v>
      </c>
      <c r="F1068" s="8" t="s">
        <v>595</v>
      </c>
      <c r="G1068" s="9">
        <v>46028</v>
      </c>
      <c r="H1068" s="8">
        <v>774</v>
      </c>
      <c r="I1068" s="8">
        <v>1</v>
      </c>
      <c r="J1068" s="8">
        <v>774</v>
      </c>
      <c r="K1068" s="8" t="s">
        <v>639</v>
      </c>
      <c r="L1068" s="8" t="s">
        <v>757</v>
      </c>
      <c r="M1068" s="11" t="str">
        <f>IFERROR(VLOOKUP(D1068,貨品明細!D:F,3,0),"")</f>
        <v>CNY</v>
      </c>
    </row>
    <row r="1069" spans="1:13" x14ac:dyDescent="0.25">
      <c r="A1069" s="8" t="s">
        <v>13</v>
      </c>
      <c r="B1069" s="8" t="s">
        <v>26</v>
      </c>
      <c r="C1069" s="8" t="s">
        <v>15</v>
      </c>
      <c r="D1069" s="8" t="s">
        <v>534</v>
      </c>
      <c r="E1069" s="8" t="s">
        <v>579</v>
      </c>
      <c r="F1069" s="8" t="s">
        <v>595</v>
      </c>
      <c r="G1069" s="9">
        <v>45995</v>
      </c>
      <c r="H1069" s="8">
        <v>624</v>
      </c>
      <c r="I1069" s="8">
        <v>1</v>
      </c>
      <c r="J1069" s="8">
        <v>624</v>
      </c>
      <c r="K1069" s="8" t="s">
        <v>589</v>
      </c>
      <c r="L1069" s="8" t="s">
        <v>764</v>
      </c>
      <c r="M1069" s="11" t="str">
        <f>IFERROR(VLOOKUP(D1069,貨品明細!D:F,3,0),"")</f>
        <v>FITNESS</v>
      </c>
    </row>
    <row r="1070" spans="1:13" x14ac:dyDescent="0.25">
      <c r="A1070" s="8" t="s">
        <v>13</v>
      </c>
      <c r="B1070" s="8" t="s">
        <v>26</v>
      </c>
      <c r="C1070" s="8" t="s">
        <v>15</v>
      </c>
      <c r="D1070" s="8" t="s">
        <v>350</v>
      </c>
      <c r="E1070" s="8" t="s">
        <v>606</v>
      </c>
      <c r="F1070" s="8" t="s">
        <v>595</v>
      </c>
      <c r="G1070" s="9">
        <v>46042</v>
      </c>
      <c r="H1070" s="8">
        <v>704</v>
      </c>
      <c r="I1070" s="8">
        <v>1</v>
      </c>
      <c r="J1070" s="8">
        <v>704</v>
      </c>
      <c r="K1070" s="8" t="s">
        <v>620</v>
      </c>
      <c r="L1070" s="8" t="s">
        <v>764</v>
      </c>
      <c r="M1070" s="11" t="str">
        <f>IFERROR(VLOOKUP(D1070,貨品明細!D:F,3,0),"")</f>
        <v>HERITAGE</v>
      </c>
    </row>
    <row r="1071" spans="1:13" x14ac:dyDescent="0.25">
      <c r="A1071" s="8" t="s">
        <v>13</v>
      </c>
      <c r="B1071" s="8" t="s">
        <v>28</v>
      </c>
      <c r="C1071" s="8" t="s">
        <v>682</v>
      </c>
      <c r="D1071" s="8" t="s">
        <v>293</v>
      </c>
      <c r="E1071" s="8" t="s">
        <v>579</v>
      </c>
      <c r="F1071" s="8" t="s">
        <v>595</v>
      </c>
      <c r="G1071" s="9">
        <v>46009</v>
      </c>
      <c r="H1071" s="8">
        <v>1090</v>
      </c>
      <c r="I1071" s="8">
        <v>-1</v>
      </c>
      <c r="J1071" s="8">
        <v>-1090</v>
      </c>
      <c r="K1071" s="8" t="s">
        <v>683</v>
      </c>
      <c r="L1071" s="8" t="s">
        <v>749</v>
      </c>
      <c r="M1071" s="11" t="str">
        <f>IFERROR(VLOOKUP(D1071,貨品明細!D:F,3,0),"")</f>
        <v>ORIGINALE</v>
      </c>
    </row>
    <row r="1072" spans="1:13" x14ac:dyDescent="0.25">
      <c r="A1072" s="8" t="s">
        <v>13</v>
      </c>
      <c r="B1072" s="8" t="s">
        <v>26</v>
      </c>
      <c r="C1072" s="8" t="s">
        <v>22</v>
      </c>
      <c r="D1072" s="8" t="s">
        <v>342</v>
      </c>
      <c r="E1072" s="8" t="s">
        <v>579</v>
      </c>
      <c r="F1072" s="8" t="s">
        <v>595</v>
      </c>
      <c r="G1072" s="9">
        <v>46028</v>
      </c>
      <c r="H1072" s="8">
        <v>464</v>
      </c>
      <c r="I1072" s="8">
        <v>1</v>
      </c>
      <c r="J1072" s="8">
        <v>464</v>
      </c>
      <c r="K1072" s="8" t="s">
        <v>621</v>
      </c>
      <c r="L1072" s="8" t="s">
        <v>763</v>
      </c>
      <c r="M1072" s="11" t="str">
        <f>IFERROR(VLOOKUP(D1072,貨品明細!D:F,3,0),"")</f>
        <v>CNY</v>
      </c>
    </row>
    <row r="1073" spans="1:13" x14ac:dyDescent="0.25">
      <c r="A1073" s="8" t="s">
        <v>13</v>
      </c>
      <c r="B1073" s="8" t="s">
        <v>26</v>
      </c>
      <c r="C1073" s="8" t="s">
        <v>18</v>
      </c>
      <c r="D1073" s="8" t="s">
        <v>338</v>
      </c>
      <c r="E1073" s="8" t="s">
        <v>579</v>
      </c>
      <c r="F1073" s="8" t="s">
        <v>595</v>
      </c>
      <c r="G1073" s="9">
        <v>46042</v>
      </c>
      <c r="H1073" s="8">
        <v>704</v>
      </c>
      <c r="I1073" s="8">
        <v>1</v>
      </c>
      <c r="J1073" s="8">
        <v>704</v>
      </c>
      <c r="K1073" s="8" t="s">
        <v>582</v>
      </c>
      <c r="L1073" s="8" t="s">
        <v>749</v>
      </c>
      <c r="M1073" s="11" t="str">
        <f>IFERROR(VLOOKUP(D1073,貨品明細!D:F,3,0),"")</f>
        <v>HERITAGE</v>
      </c>
    </row>
    <row r="1074" spans="1:13" x14ac:dyDescent="0.25">
      <c r="A1074" s="8" t="s">
        <v>13</v>
      </c>
      <c r="B1074" s="8" t="s">
        <v>28</v>
      </c>
      <c r="C1074" s="8" t="s">
        <v>682</v>
      </c>
      <c r="D1074" s="8" t="s">
        <v>356</v>
      </c>
      <c r="E1074" s="8" t="s">
        <v>579</v>
      </c>
      <c r="F1074" s="8" t="s">
        <v>595</v>
      </c>
      <c r="G1074" s="9">
        <v>46028</v>
      </c>
      <c r="H1074" s="8">
        <v>792</v>
      </c>
      <c r="I1074" s="8">
        <v>1</v>
      </c>
      <c r="J1074" s="8">
        <v>792</v>
      </c>
      <c r="K1074" s="8" t="s">
        <v>683</v>
      </c>
      <c r="L1074" s="8" t="s">
        <v>757</v>
      </c>
      <c r="M1074" s="11" t="str">
        <f>IFERROR(VLOOKUP(D1074,貨品明細!D:F,3,0),"")</f>
        <v>ORIGINALE</v>
      </c>
    </row>
    <row r="1075" spans="1:13" x14ac:dyDescent="0.25">
      <c r="A1075" s="8" t="s">
        <v>13</v>
      </c>
      <c r="B1075" s="8" t="s">
        <v>26</v>
      </c>
      <c r="C1075" s="8" t="s">
        <v>22</v>
      </c>
      <c r="D1075" s="8" t="s">
        <v>75</v>
      </c>
      <c r="E1075" s="8" t="s">
        <v>579</v>
      </c>
      <c r="F1075" s="8" t="s">
        <v>595</v>
      </c>
      <c r="G1075" s="9">
        <v>46028</v>
      </c>
      <c r="H1075" s="8">
        <v>510</v>
      </c>
      <c r="I1075" s="8">
        <v>1</v>
      </c>
      <c r="J1075" s="8">
        <v>510</v>
      </c>
      <c r="K1075" s="8" t="s">
        <v>621</v>
      </c>
      <c r="L1075" s="8" t="s">
        <v>757</v>
      </c>
      <c r="M1075" s="11" t="str">
        <f>IFERROR(VLOOKUP(D1075,貨品明細!D:F,3,0),"")</f>
        <v>CNY</v>
      </c>
    </row>
    <row r="1076" spans="1:13" x14ac:dyDescent="0.25">
      <c r="A1076" s="8" t="s">
        <v>13</v>
      </c>
      <c r="B1076" s="8" t="s">
        <v>26</v>
      </c>
      <c r="C1076" s="8" t="s">
        <v>15</v>
      </c>
      <c r="D1076" s="8" t="s">
        <v>536</v>
      </c>
      <c r="E1076" s="8" t="s">
        <v>579</v>
      </c>
      <c r="F1076" s="8" t="s">
        <v>595</v>
      </c>
      <c r="G1076" s="9">
        <v>46042</v>
      </c>
      <c r="H1076" s="8">
        <v>780</v>
      </c>
      <c r="I1076" s="8">
        <v>1</v>
      </c>
      <c r="J1076" s="8">
        <v>780</v>
      </c>
      <c r="K1076" s="8" t="s">
        <v>596</v>
      </c>
      <c r="L1076" s="8" t="s">
        <v>749</v>
      </c>
      <c r="M1076" s="11" t="str">
        <f>IFERROR(VLOOKUP(D1076,貨品明細!D:F,3,0),"")</f>
        <v>FITNESS</v>
      </c>
    </row>
    <row r="1077" spans="1:13" x14ac:dyDescent="0.25">
      <c r="A1077" s="8" t="s">
        <v>13</v>
      </c>
      <c r="B1077" s="8" t="s">
        <v>26</v>
      </c>
      <c r="C1077" s="8" t="s">
        <v>16</v>
      </c>
      <c r="D1077" s="8" t="s">
        <v>376</v>
      </c>
      <c r="E1077" s="8" t="s">
        <v>579</v>
      </c>
      <c r="F1077" s="8" t="s">
        <v>581</v>
      </c>
      <c r="G1077" s="9">
        <v>45953</v>
      </c>
      <c r="H1077" s="8">
        <v>1440</v>
      </c>
      <c r="I1077" s="8">
        <v>1</v>
      </c>
      <c r="J1077" s="8">
        <v>1440</v>
      </c>
      <c r="K1077" s="8" t="s">
        <v>607</v>
      </c>
      <c r="L1077" s="8" t="s">
        <v>757</v>
      </c>
      <c r="M1077" s="11" t="str">
        <f>IFERROR(VLOOKUP(D1077,貨品明細!D:F,3,0),"")</f>
        <v>FITNESS</v>
      </c>
    </row>
    <row r="1078" spans="1:13" x14ac:dyDescent="0.25">
      <c r="A1078" s="8" t="s">
        <v>13</v>
      </c>
      <c r="B1078" s="8" t="s">
        <v>26</v>
      </c>
      <c r="C1078" s="8" t="s">
        <v>22</v>
      </c>
      <c r="D1078" s="8" t="s">
        <v>342</v>
      </c>
      <c r="E1078" s="8" t="s">
        <v>579</v>
      </c>
      <c r="F1078" s="8" t="s">
        <v>595</v>
      </c>
      <c r="G1078" s="9">
        <v>46028</v>
      </c>
      <c r="H1078" s="8">
        <v>464</v>
      </c>
      <c r="I1078" s="8">
        <v>1</v>
      </c>
      <c r="J1078" s="8">
        <v>464</v>
      </c>
      <c r="K1078" s="8" t="s">
        <v>621</v>
      </c>
      <c r="L1078" s="8" t="s">
        <v>764</v>
      </c>
      <c r="M1078" s="11" t="str">
        <f>IFERROR(VLOOKUP(D1078,貨品明細!D:F,3,0),"")</f>
        <v>CNY</v>
      </c>
    </row>
    <row r="1079" spans="1:13" x14ac:dyDescent="0.25">
      <c r="A1079" s="8" t="s">
        <v>13</v>
      </c>
      <c r="B1079" s="8" t="s">
        <v>27</v>
      </c>
      <c r="C1079" s="8" t="s">
        <v>669</v>
      </c>
      <c r="D1079" s="8" t="s">
        <v>876</v>
      </c>
      <c r="E1079" s="8" t="s">
        <v>579</v>
      </c>
      <c r="F1079" s="8" t="s">
        <v>595</v>
      </c>
      <c r="G1079" s="9">
        <v>45995</v>
      </c>
      <c r="H1079" s="8">
        <v>160</v>
      </c>
      <c r="I1079" s="8">
        <v>1</v>
      </c>
      <c r="J1079" s="8">
        <v>160</v>
      </c>
      <c r="K1079" s="8" t="s">
        <v>670</v>
      </c>
      <c r="L1079" s="8" t="s">
        <v>764</v>
      </c>
      <c r="M1079" s="11" t="str">
        <f>IFERROR(VLOOKUP(D1079,貨品明細!D:F,3,0),"")</f>
        <v>WHITE</v>
      </c>
    </row>
    <row r="1080" spans="1:13" x14ac:dyDescent="0.25">
      <c r="A1080" s="8" t="s">
        <v>13</v>
      </c>
      <c r="B1080" s="8" t="s">
        <v>26</v>
      </c>
      <c r="C1080" s="8" t="s">
        <v>22</v>
      </c>
      <c r="D1080" s="8" t="s">
        <v>861</v>
      </c>
      <c r="E1080" s="8" t="s">
        <v>606</v>
      </c>
      <c r="F1080" s="8" t="s">
        <v>631</v>
      </c>
      <c r="G1080" s="9">
        <v>46086</v>
      </c>
      <c r="H1080" s="8">
        <v>680</v>
      </c>
      <c r="I1080" s="8">
        <v>1</v>
      </c>
      <c r="J1080" s="8">
        <v>680</v>
      </c>
      <c r="K1080" s="8" t="s">
        <v>621</v>
      </c>
      <c r="L1080" s="8" t="s">
        <v>756</v>
      </c>
      <c r="M1080" s="11" t="str">
        <f>IFERROR(VLOOKUP(D1080,貨品明細!D:F,3,0),"")</f>
        <v>HERITAGE</v>
      </c>
    </row>
    <row r="1081" spans="1:13" x14ac:dyDescent="0.25">
      <c r="A1081" s="8" t="s">
        <v>13</v>
      </c>
      <c r="B1081" s="8" t="s">
        <v>26</v>
      </c>
      <c r="C1081" s="8" t="s">
        <v>21</v>
      </c>
      <c r="D1081" s="8" t="s">
        <v>142</v>
      </c>
      <c r="E1081" s="8" t="s">
        <v>579</v>
      </c>
      <c r="F1081" s="8" t="s">
        <v>595</v>
      </c>
      <c r="G1081" s="9">
        <v>46028</v>
      </c>
      <c r="H1081" s="8">
        <v>1737</v>
      </c>
      <c r="I1081" s="8">
        <v>1</v>
      </c>
      <c r="J1081" s="8">
        <v>1737</v>
      </c>
      <c r="K1081" s="8" t="s">
        <v>21</v>
      </c>
      <c r="L1081" s="8" t="s">
        <v>756</v>
      </c>
      <c r="M1081" s="11" t="str">
        <f>IFERROR(VLOOKUP(D1081,貨品明細!D:F,3,0),"")</f>
        <v>CNY</v>
      </c>
    </row>
    <row r="1082" spans="1:13" x14ac:dyDescent="0.25">
      <c r="A1082" s="8" t="s">
        <v>14</v>
      </c>
      <c r="B1082" s="8" t="s">
        <v>26</v>
      </c>
      <c r="C1082" s="8" t="s">
        <v>22</v>
      </c>
      <c r="D1082" s="8" t="s">
        <v>751</v>
      </c>
      <c r="E1082" s="8" t="s">
        <v>661</v>
      </c>
      <c r="F1082" s="8" t="s">
        <v>595</v>
      </c>
      <c r="G1082" s="9">
        <v>46028</v>
      </c>
      <c r="H1082" s="8">
        <v>580</v>
      </c>
      <c r="I1082" s="8">
        <v>1</v>
      </c>
      <c r="J1082" s="8">
        <v>580</v>
      </c>
      <c r="K1082" s="8" t="s">
        <v>621</v>
      </c>
      <c r="L1082" s="8" t="s">
        <v>749</v>
      </c>
      <c r="M1082" s="11" t="str">
        <f>IFERROR(VLOOKUP(D1082,貨品明細!D:F,3,0),"")</f>
        <v>潮牌</v>
      </c>
    </row>
    <row r="1083" spans="1:13" x14ac:dyDescent="0.25">
      <c r="A1083" s="8" t="s">
        <v>13</v>
      </c>
      <c r="B1083" s="8" t="s">
        <v>26</v>
      </c>
      <c r="C1083" s="8" t="s">
        <v>15</v>
      </c>
      <c r="D1083" s="8" t="s">
        <v>278</v>
      </c>
      <c r="E1083" s="8" t="s">
        <v>579</v>
      </c>
      <c r="F1083" s="8" t="s">
        <v>595</v>
      </c>
      <c r="G1083" s="9">
        <v>46042</v>
      </c>
      <c r="H1083" s="8">
        <v>686</v>
      </c>
      <c r="I1083" s="8">
        <v>1</v>
      </c>
      <c r="J1083" s="8">
        <v>686</v>
      </c>
      <c r="K1083" s="8" t="s">
        <v>627</v>
      </c>
      <c r="L1083" s="8" t="s">
        <v>764</v>
      </c>
      <c r="M1083" s="11" t="str">
        <f>IFERROR(VLOOKUP(D1083,貨品明細!D:F,3,0),"")</f>
        <v>HERITAGE</v>
      </c>
    </row>
    <row r="1084" spans="1:13" x14ac:dyDescent="0.25">
      <c r="A1084" s="8" t="s">
        <v>14</v>
      </c>
      <c r="B1084" s="8" t="s">
        <v>28</v>
      </c>
      <c r="C1084" s="8" t="s">
        <v>736</v>
      </c>
      <c r="D1084" s="8" t="s">
        <v>759</v>
      </c>
      <c r="E1084" s="8" t="s">
        <v>606</v>
      </c>
      <c r="F1084" s="8" t="s">
        <v>595</v>
      </c>
      <c r="G1084" s="9">
        <v>46058</v>
      </c>
      <c r="H1084" s="8">
        <v>792</v>
      </c>
      <c r="I1084" s="8">
        <v>1</v>
      </c>
      <c r="J1084" s="8">
        <v>792</v>
      </c>
      <c r="K1084" s="8" t="s">
        <v>760</v>
      </c>
      <c r="L1084" s="8" t="s">
        <v>764</v>
      </c>
      <c r="M1084" s="11" t="str">
        <f>IFERROR(VLOOKUP(D1084,貨品明細!D:F,3,0),"")</f>
        <v>URBAN TECH</v>
      </c>
    </row>
    <row r="1085" spans="1:13" x14ac:dyDescent="0.25">
      <c r="A1085" s="8" t="s">
        <v>13</v>
      </c>
      <c r="B1085" s="8" t="s">
        <v>26</v>
      </c>
      <c r="C1085" s="8" t="s">
        <v>15</v>
      </c>
      <c r="D1085" s="8" t="s">
        <v>562</v>
      </c>
      <c r="E1085" s="8" t="s">
        <v>579</v>
      </c>
      <c r="F1085" s="8" t="s">
        <v>595</v>
      </c>
      <c r="G1085" s="9">
        <v>46028</v>
      </c>
      <c r="H1085" s="8">
        <v>880</v>
      </c>
      <c r="I1085" s="8">
        <v>1</v>
      </c>
      <c r="J1085" s="8">
        <v>880</v>
      </c>
      <c r="K1085" s="8" t="s">
        <v>589</v>
      </c>
      <c r="L1085" s="8" t="s">
        <v>763</v>
      </c>
      <c r="M1085" s="11" t="str">
        <f>IFERROR(VLOOKUP(D1085,貨品明細!D:F,3,0),"")</f>
        <v>CNY</v>
      </c>
    </row>
    <row r="1086" spans="1:13" x14ac:dyDescent="0.25">
      <c r="A1086" s="8" t="s">
        <v>13</v>
      </c>
      <c r="B1086" s="8" t="s">
        <v>27</v>
      </c>
      <c r="C1086" s="8" t="s">
        <v>645</v>
      </c>
      <c r="D1086" s="8" t="s">
        <v>189</v>
      </c>
      <c r="E1086" s="8" t="s">
        <v>606</v>
      </c>
      <c r="F1086" s="8" t="s">
        <v>581</v>
      </c>
      <c r="G1086" s="9">
        <v>45939</v>
      </c>
      <c r="H1086" s="8">
        <v>60</v>
      </c>
      <c r="I1086" s="8">
        <v>1</v>
      </c>
      <c r="J1086" s="8">
        <v>60</v>
      </c>
      <c r="K1086" s="8" t="s">
        <v>647</v>
      </c>
      <c r="L1086" s="8" t="s">
        <v>764</v>
      </c>
      <c r="M1086" s="11" t="str">
        <f>IFERROR(VLOOKUP(D1086,貨品明細!D:F,3,0),"")</f>
        <v>FITNESS</v>
      </c>
    </row>
    <row r="1087" spans="1:13" x14ac:dyDescent="0.25">
      <c r="A1087" s="8" t="s">
        <v>13</v>
      </c>
      <c r="B1087" s="8" t="s">
        <v>27</v>
      </c>
      <c r="C1087" s="8" t="s">
        <v>645</v>
      </c>
      <c r="D1087" s="8" t="s">
        <v>56</v>
      </c>
      <c r="E1087" s="8" t="s">
        <v>579</v>
      </c>
      <c r="F1087" s="8" t="s">
        <v>646</v>
      </c>
      <c r="G1087" s="9">
        <v>45722</v>
      </c>
      <c r="H1087" s="8">
        <v>65</v>
      </c>
      <c r="I1087" s="8">
        <v>1</v>
      </c>
      <c r="J1087" s="8">
        <v>65</v>
      </c>
      <c r="K1087" s="8" t="s">
        <v>647</v>
      </c>
      <c r="L1087" s="8" t="s">
        <v>764</v>
      </c>
      <c r="M1087" s="11" t="str">
        <f>IFERROR(VLOOKUP(D1087,貨品明細!D:F,3,0),"")</f>
        <v>FITNESS</v>
      </c>
    </row>
    <row r="1088" spans="1:13" x14ac:dyDescent="0.25">
      <c r="A1088" s="8" t="s">
        <v>13</v>
      </c>
      <c r="B1088" s="8" t="s">
        <v>26</v>
      </c>
      <c r="C1088" s="8" t="s">
        <v>22</v>
      </c>
      <c r="D1088" s="8" t="s">
        <v>495</v>
      </c>
      <c r="E1088" s="8" t="s">
        <v>579</v>
      </c>
      <c r="F1088" s="8" t="s">
        <v>595</v>
      </c>
      <c r="G1088" s="9">
        <v>46028</v>
      </c>
      <c r="H1088" s="8">
        <v>580</v>
      </c>
      <c r="I1088" s="8">
        <v>1</v>
      </c>
      <c r="J1088" s="8">
        <v>580</v>
      </c>
      <c r="K1088" s="8" t="s">
        <v>621</v>
      </c>
      <c r="L1088" s="8" t="s">
        <v>757</v>
      </c>
      <c r="M1088" s="11" t="str">
        <f>IFERROR(VLOOKUP(D1088,貨品明細!D:F,3,0),"")</f>
        <v>CNY</v>
      </c>
    </row>
    <row r="1089" spans="1:13" x14ac:dyDescent="0.25">
      <c r="A1089" s="8" t="s">
        <v>13</v>
      </c>
      <c r="B1089" s="8" t="s">
        <v>27</v>
      </c>
      <c r="C1089" s="8" t="s">
        <v>645</v>
      </c>
      <c r="D1089" s="8" t="s">
        <v>362</v>
      </c>
      <c r="E1089" s="8" t="s">
        <v>579</v>
      </c>
      <c r="F1089" s="8" t="s">
        <v>634</v>
      </c>
      <c r="G1089" s="9">
        <v>45811</v>
      </c>
      <c r="H1089" s="8">
        <v>60</v>
      </c>
      <c r="I1089" s="8">
        <v>1</v>
      </c>
      <c r="J1089" s="8">
        <v>60</v>
      </c>
      <c r="K1089" s="8" t="s">
        <v>647</v>
      </c>
      <c r="L1089" s="8" t="s">
        <v>749</v>
      </c>
      <c r="M1089" s="11" t="str">
        <f>IFERROR(VLOOKUP(D1089,貨品明細!D:F,3,0),"")</f>
        <v>WHITE</v>
      </c>
    </row>
    <row r="1090" spans="1:13" x14ac:dyDescent="0.25">
      <c r="A1090" s="8" t="s">
        <v>13</v>
      </c>
      <c r="B1090" s="8" t="s">
        <v>26</v>
      </c>
      <c r="C1090" s="8" t="s">
        <v>15</v>
      </c>
      <c r="D1090" s="8" t="s">
        <v>201</v>
      </c>
      <c r="E1090" s="8" t="s">
        <v>579</v>
      </c>
      <c r="F1090" s="8" t="s">
        <v>595</v>
      </c>
      <c r="G1090" s="9">
        <v>46028</v>
      </c>
      <c r="H1090" s="8">
        <v>704</v>
      </c>
      <c r="I1090" s="8">
        <v>1</v>
      </c>
      <c r="J1090" s="8">
        <v>704</v>
      </c>
      <c r="K1090" s="8" t="s">
        <v>589</v>
      </c>
      <c r="L1090" s="8" t="s">
        <v>757</v>
      </c>
      <c r="M1090" s="11" t="str">
        <f>IFERROR(VLOOKUP(D1090,貨品明細!D:F,3,0),"")</f>
        <v>CNY</v>
      </c>
    </row>
    <row r="1091" spans="1:13" x14ac:dyDescent="0.25">
      <c r="A1091" s="8" t="s">
        <v>13</v>
      </c>
      <c r="B1091" s="8" t="s">
        <v>26</v>
      </c>
      <c r="C1091" s="8" t="s">
        <v>22</v>
      </c>
      <c r="D1091" s="8" t="s">
        <v>351</v>
      </c>
      <c r="E1091" s="8" t="s">
        <v>606</v>
      </c>
      <c r="F1091" s="8" t="s">
        <v>595</v>
      </c>
      <c r="G1091" s="9">
        <v>46058</v>
      </c>
      <c r="H1091" s="8">
        <v>563</v>
      </c>
      <c r="I1091" s="8">
        <v>1</v>
      </c>
      <c r="J1091" s="8">
        <v>563</v>
      </c>
      <c r="K1091" s="8" t="s">
        <v>621</v>
      </c>
      <c r="L1091" s="8" t="s">
        <v>742</v>
      </c>
      <c r="M1091" s="11" t="str">
        <f>IFERROR(VLOOKUP(D1091,貨品明細!D:F,3,0),"")</f>
        <v>FILA ORIGINALE</v>
      </c>
    </row>
    <row r="1092" spans="1:13" x14ac:dyDescent="0.25">
      <c r="A1092" s="8" t="s">
        <v>13</v>
      </c>
      <c r="B1092" s="8" t="s">
        <v>26</v>
      </c>
      <c r="C1092" s="8" t="s">
        <v>18</v>
      </c>
      <c r="D1092" s="8" t="s">
        <v>852</v>
      </c>
      <c r="E1092" s="8" t="s">
        <v>579</v>
      </c>
      <c r="F1092" s="8" t="s">
        <v>631</v>
      </c>
      <c r="G1092" s="9">
        <v>46086</v>
      </c>
      <c r="H1092" s="8">
        <v>880</v>
      </c>
      <c r="I1092" s="8">
        <v>1</v>
      </c>
      <c r="J1092" s="8">
        <v>880</v>
      </c>
      <c r="K1092" s="8" t="s">
        <v>582</v>
      </c>
      <c r="L1092" s="8" t="s">
        <v>715</v>
      </c>
      <c r="M1092" s="11" t="str">
        <f>IFERROR(VLOOKUP(D1092,貨品明細!D:F,3,0),"")</f>
        <v>HERITAGE</v>
      </c>
    </row>
    <row r="1093" spans="1:13" x14ac:dyDescent="0.25">
      <c r="A1093" s="8" t="s">
        <v>13</v>
      </c>
      <c r="B1093" s="8" t="s">
        <v>26</v>
      </c>
      <c r="C1093" s="8" t="s">
        <v>24</v>
      </c>
      <c r="D1093" s="8" t="s">
        <v>154</v>
      </c>
      <c r="E1093" s="8" t="s">
        <v>606</v>
      </c>
      <c r="F1093" s="8" t="s">
        <v>595</v>
      </c>
      <c r="G1093" s="9">
        <v>46042</v>
      </c>
      <c r="H1093" s="8">
        <v>1024</v>
      </c>
      <c r="I1093" s="8">
        <v>1</v>
      </c>
      <c r="J1093" s="8">
        <v>1024</v>
      </c>
      <c r="K1093" s="8" t="s">
        <v>630</v>
      </c>
      <c r="L1093" s="8" t="s">
        <v>715</v>
      </c>
      <c r="M1093" s="11" t="str">
        <f>IFERROR(VLOOKUP(D1093,貨品明細!D:F,3,0),"")</f>
        <v>HERITAGE</v>
      </c>
    </row>
    <row r="1094" spans="1:13" x14ac:dyDescent="0.25">
      <c r="A1094" s="8" t="s">
        <v>13</v>
      </c>
      <c r="B1094" s="8" t="s">
        <v>26</v>
      </c>
      <c r="C1094" s="8" t="s">
        <v>18</v>
      </c>
      <c r="D1094" s="8" t="s">
        <v>47</v>
      </c>
      <c r="E1094" s="8" t="s">
        <v>606</v>
      </c>
      <c r="F1094" s="8" t="s">
        <v>581</v>
      </c>
      <c r="G1094" s="9">
        <v>45967</v>
      </c>
      <c r="H1094" s="8">
        <v>880</v>
      </c>
      <c r="I1094" s="8">
        <v>1</v>
      </c>
      <c r="J1094" s="8">
        <v>880</v>
      </c>
      <c r="K1094" s="8" t="s">
        <v>582</v>
      </c>
      <c r="L1094" s="8" t="s">
        <v>749</v>
      </c>
      <c r="M1094" s="11" t="str">
        <f>IFERROR(VLOOKUP(D1094,貨品明細!D:F,3,0),"")</f>
        <v>TENNIS</v>
      </c>
    </row>
    <row r="1095" spans="1:13" x14ac:dyDescent="0.25">
      <c r="A1095" s="8" t="s">
        <v>13</v>
      </c>
      <c r="B1095" s="8" t="s">
        <v>26</v>
      </c>
      <c r="C1095" s="8" t="s">
        <v>15</v>
      </c>
      <c r="D1095" s="8" t="s">
        <v>459</v>
      </c>
      <c r="E1095" s="8" t="s">
        <v>606</v>
      </c>
      <c r="F1095" s="8" t="s">
        <v>595</v>
      </c>
      <c r="G1095" s="9">
        <v>45995</v>
      </c>
      <c r="H1095" s="8">
        <v>880</v>
      </c>
      <c r="I1095" s="8">
        <v>1</v>
      </c>
      <c r="J1095" s="8">
        <v>880</v>
      </c>
      <c r="K1095" s="8" t="s">
        <v>596</v>
      </c>
      <c r="L1095" s="8" t="s">
        <v>749</v>
      </c>
      <c r="M1095" s="11" t="str">
        <f>IFERROR(VLOOKUP(D1095,貨品明細!D:F,3,0),"")</f>
        <v>FITNESS</v>
      </c>
    </row>
    <row r="1096" spans="1:13" x14ac:dyDescent="0.25">
      <c r="A1096" s="8" t="s">
        <v>13</v>
      </c>
      <c r="B1096" s="8" t="s">
        <v>26</v>
      </c>
      <c r="C1096" s="8" t="s">
        <v>16</v>
      </c>
      <c r="D1096" s="8" t="s">
        <v>208</v>
      </c>
      <c r="E1096" s="8" t="s">
        <v>606</v>
      </c>
      <c r="F1096" s="8" t="s">
        <v>581</v>
      </c>
      <c r="G1096" s="9">
        <v>45953</v>
      </c>
      <c r="H1096" s="8">
        <v>1984</v>
      </c>
      <c r="I1096" s="8">
        <v>1</v>
      </c>
      <c r="J1096" s="8">
        <v>1984</v>
      </c>
      <c r="K1096" s="8" t="s">
        <v>607</v>
      </c>
      <c r="L1096" s="8" t="s">
        <v>715</v>
      </c>
      <c r="M1096" s="11" t="str">
        <f>IFERROR(VLOOKUP(D1096,貨品明細!D:F,3,0),"")</f>
        <v>HERITAGE</v>
      </c>
    </row>
    <row r="1097" spans="1:13" x14ac:dyDescent="0.25">
      <c r="A1097" s="8" t="s">
        <v>13</v>
      </c>
      <c r="B1097" s="8" t="s">
        <v>26</v>
      </c>
      <c r="C1097" s="8" t="s">
        <v>17</v>
      </c>
      <c r="D1097" s="8" t="s">
        <v>799</v>
      </c>
      <c r="E1097" s="8" t="s">
        <v>606</v>
      </c>
      <c r="F1097" s="8" t="s">
        <v>631</v>
      </c>
      <c r="G1097" s="9">
        <v>46086</v>
      </c>
      <c r="H1097" s="8">
        <v>1480</v>
      </c>
      <c r="I1097" s="8">
        <v>1</v>
      </c>
      <c r="J1097" s="8">
        <v>1480</v>
      </c>
      <c r="K1097" s="8" t="s">
        <v>599</v>
      </c>
      <c r="L1097" s="8" t="s">
        <v>763</v>
      </c>
      <c r="M1097" s="11" t="str">
        <f>IFERROR(VLOOKUP(D1097,貨品明細!D:F,3,0),"")</f>
        <v>HERITAGE</v>
      </c>
    </row>
    <row r="1098" spans="1:13" x14ac:dyDescent="0.25">
      <c r="A1098" s="8" t="s">
        <v>13</v>
      </c>
      <c r="B1098" s="8" t="s">
        <v>26</v>
      </c>
      <c r="C1098" s="8" t="s">
        <v>22</v>
      </c>
      <c r="D1098" s="8" t="s">
        <v>140</v>
      </c>
      <c r="E1098" s="8" t="s">
        <v>579</v>
      </c>
      <c r="F1098" s="8" t="s">
        <v>595</v>
      </c>
      <c r="G1098" s="9">
        <v>46058</v>
      </c>
      <c r="H1098" s="8">
        <v>564</v>
      </c>
      <c r="I1098" s="8">
        <v>1</v>
      </c>
      <c r="J1098" s="8">
        <v>564</v>
      </c>
      <c r="K1098" s="8" t="s">
        <v>621</v>
      </c>
      <c r="L1098" s="8" t="s">
        <v>756</v>
      </c>
      <c r="M1098" s="11" t="str">
        <f>IFERROR(VLOOKUP(D1098,貨品明細!D:F,3,0),"")</f>
        <v>FILA ORIGINALE</v>
      </c>
    </row>
    <row r="1099" spans="1:13" x14ac:dyDescent="0.25">
      <c r="A1099" s="8" t="s">
        <v>13</v>
      </c>
      <c r="B1099" s="8" t="s">
        <v>26</v>
      </c>
      <c r="C1099" s="8" t="s">
        <v>21</v>
      </c>
      <c r="D1099" s="8" t="s">
        <v>127</v>
      </c>
      <c r="E1099" s="8" t="s">
        <v>579</v>
      </c>
      <c r="F1099" s="8" t="s">
        <v>581</v>
      </c>
      <c r="G1099" s="9">
        <v>45904</v>
      </c>
      <c r="H1099" s="8">
        <v>2304</v>
      </c>
      <c r="I1099" s="8">
        <v>1</v>
      </c>
      <c r="J1099" s="8">
        <v>2304</v>
      </c>
      <c r="K1099" s="8" t="s">
        <v>21</v>
      </c>
      <c r="L1099" s="8" t="s">
        <v>749</v>
      </c>
      <c r="M1099" s="11" t="str">
        <f>IFERROR(VLOOKUP(D1099,貨品明細!D:F,3,0),"")</f>
        <v>BLUE</v>
      </c>
    </row>
    <row r="1100" spans="1:13" x14ac:dyDescent="0.25">
      <c r="A1100" s="8" t="s">
        <v>13</v>
      </c>
      <c r="B1100" s="8" t="s">
        <v>26</v>
      </c>
      <c r="C1100" s="8" t="s">
        <v>17</v>
      </c>
      <c r="D1100" s="8" t="s">
        <v>842</v>
      </c>
      <c r="E1100" s="8" t="s">
        <v>606</v>
      </c>
      <c r="F1100" s="8" t="s">
        <v>631</v>
      </c>
      <c r="G1100" s="9">
        <v>46086</v>
      </c>
      <c r="H1100" s="8">
        <v>1480</v>
      </c>
      <c r="I1100" s="8">
        <v>1</v>
      </c>
      <c r="J1100" s="8">
        <v>1480</v>
      </c>
      <c r="K1100" s="8" t="s">
        <v>599</v>
      </c>
      <c r="L1100" s="8" t="s">
        <v>742</v>
      </c>
      <c r="M1100" s="11" t="str">
        <f>IFERROR(VLOOKUP(D1100,貨品明細!D:F,3,0),"")</f>
        <v>HERITAGE</v>
      </c>
    </row>
    <row r="1101" spans="1:13" x14ac:dyDescent="0.25">
      <c r="A1101" s="8" t="s">
        <v>13</v>
      </c>
      <c r="B1101" s="8" t="s">
        <v>27</v>
      </c>
      <c r="C1101" s="8" t="s">
        <v>649</v>
      </c>
      <c r="D1101" s="8" t="s">
        <v>233</v>
      </c>
      <c r="E1101" s="8" t="s">
        <v>606</v>
      </c>
      <c r="F1101" s="8" t="s">
        <v>595</v>
      </c>
      <c r="G1101" s="9">
        <v>45995</v>
      </c>
      <c r="H1101" s="8">
        <v>340</v>
      </c>
      <c r="I1101" s="8">
        <v>1</v>
      </c>
      <c r="J1101" s="8">
        <v>340</v>
      </c>
      <c r="K1101" s="8" t="s">
        <v>650</v>
      </c>
      <c r="L1101" s="8" t="s">
        <v>715</v>
      </c>
      <c r="M1101" s="11" t="str">
        <f>IFERROR(VLOOKUP(D1101,貨品明細!D:F,3,0),"")</f>
        <v>HERITAGE</v>
      </c>
    </row>
    <row r="1102" spans="1:13" x14ac:dyDescent="0.25">
      <c r="A1102" s="8" t="s">
        <v>13</v>
      </c>
      <c r="B1102" s="8" t="s">
        <v>26</v>
      </c>
      <c r="C1102" s="8" t="s">
        <v>15</v>
      </c>
      <c r="D1102" s="8" t="s">
        <v>559</v>
      </c>
      <c r="E1102" s="8" t="s">
        <v>579</v>
      </c>
      <c r="F1102" s="8" t="s">
        <v>595</v>
      </c>
      <c r="G1102" s="9">
        <v>46009</v>
      </c>
      <c r="H1102" s="8">
        <v>752</v>
      </c>
      <c r="I1102" s="8">
        <v>1</v>
      </c>
      <c r="J1102" s="8">
        <v>752</v>
      </c>
      <c r="K1102" s="8" t="s">
        <v>624</v>
      </c>
      <c r="L1102" s="8" t="s">
        <v>749</v>
      </c>
      <c r="M1102" s="11" t="str">
        <f>IFERROR(VLOOKUP(D1102,貨品明細!D:F,3,0),"")</f>
        <v>WHITE</v>
      </c>
    </row>
    <row r="1103" spans="1:13" x14ac:dyDescent="0.25">
      <c r="A1103" s="8" t="s">
        <v>13</v>
      </c>
      <c r="B1103" s="8" t="s">
        <v>28</v>
      </c>
      <c r="C1103" s="8" t="s">
        <v>682</v>
      </c>
      <c r="D1103" s="8" t="s">
        <v>431</v>
      </c>
      <c r="E1103" s="8" t="s">
        <v>606</v>
      </c>
      <c r="F1103" s="8" t="s">
        <v>595</v>
      </c>
      <c r="G1103" s="9">
        <v>46028</v>
      </c>
      <c r="H1103" s="8">
        <v>990</v>
      </c>
      <c r="I1103" s="8">
        <v>1</v>
      </c>
      <c r="J1103" s="8">
        <v>990</v>
      </c>
      <c r="K1103" s="8" t="s">
        <v>683</v>
      </c>
      <c r="L1103" s="8" t="s">
        <v>764</v>
      </c>
      <c r="M1103" s="11" t="str">
        <f>IFERROR(VLOOKUP(D1103,貨品明細!D:F,3,0),"")</f>
        <v>ORIGINALE</v>
      </c>
    </row>
    <row r="1104" spans="1:13" x14ac:dyDescent="0.25">
      <c r="A1104" s="8" t="s">
        <v>13</v>
      </c>
      <c r="B1104" s="8" t="s">
        <v>27</v>
      </c>
      <c r="C1104" s="8" t="s">
        <v>649</v>
      </c>
      <c r="D1104" s="8" t="s">
        <v>402</v>
      </c>
      <c r="E1104" s="8" t="s">
        <v>606</v>
      </c>
      <c r="F1104" s="8" t="s">
        <v>595</v>
      </c>
      <c r="G1104" s="9">
        <v>45995</v>
      </c>
      <c r="H1104" s="8">
        <v>299</v>
      </c>
      <c r="I1104" s="8">
        <v>1</v>
      </c>
      <c r="J1104" s="8">
        <v>299</v>
      </c>
      <c r="K1104" s="8" t="s">
        <v>650</v>
      </c>
      <c r="L1104" s="8" t="s">
        <v>756</v>
      </c>
      <c r="M1104" s="11" t="str">
        <f>IFERROR(VLOOKUP(D1104,貨品明細!D:F,3,0),"")</f>
        <v>FITNESS</v>
      </c>
    </row>
    <row r="1105" spans="1:13" x14ac:dyDescent="0.25">
      <c r="A1105" s="8" t="s">
        <v>13</v>
      </c>
      <c r="B1105" s="8" t="s">
        <v>28</v>
      </c>
      <c r="C1105" s="8" t="s">
        <v>682</v>
      </c>
      <c r="D1105" s="8" t="s">
        <v>879</v>
      </c>
      <c r="E1105" s="8" t="s">
        <v>606</v>
      </c>
      <c r="F1105" s="8" t="s">
        <v>595</v>
      </c>
      <c r="G1105" s="9">
        <v>46009</v>
      </c>
      <c r="H1105" s="8">
        <v>960</v>
      </c>
      <c r="I1105" s="8">
        <v>1</v>
      </c>
      <c r="J1105" s="8">
        <v>960</v>
      </c>
      <c r="K1105" s="8" t="s">
        <v>683</v>
      </c>
      <c r="L1105" s="8" t="s">
        <v>756</v>
      </c>
      <c r="M1105" s="11" t="str">
        <f>IFERROR(VLOOKUP(D1105,貨品明細!D:F,3,0),"")</f>
        <v>ORIGINALE</v>
      </c>
    </row>
    <row r="1106" spans="1:13" x14ac:dyDescent="0.25">
      <c r="A1106" s="8" t="s">
        <v>13</v>
      </c>
      <c r="B1106" s="8" t="s">
        <v>26</v>
      </c>
      <c r="C1106" s="8" t="s">
        <v>15</v>
      </c>
      <c r="D1106" s="8" t="s">
        <v>535</v>
      </c>
      <c r="E1106" s="8" t="s">
        <v>579</v>
      </c>
      <c r="F1106" s="8" t="s">
        <v>595</v>
      </c>
      <c r="G1106" s="9">
        <v>45995</v>
      </c>
      <c r="H1106" s="8">
        <v>624</v>
      </c>
      <c r="I1106" s="8">
        <v>1</v>
      </c>
      <c r="J1106" s="8">
        <v>624</v>
      </c>
      <c r="K1106" s="8" t="s">
        <v>589</v>
      </c>
      <c r="L1106" s="8" t="s">
        <v>715</v>
      </c>
      <c r="M1106" s="11" t="str">
        <f>IFERROR(VLOOKUP(D1106,貨品明細!D:F,3,0),"")</f>
        <v>FITNESS</v>
      </c>
    </row>
    <row r="1107" spans="1:13" x14ac:dyDescent="0.25">
      <c r="A1107" s="8" t="s">
        <v>13</v>
      </c>
      <c r="B1107" s="8" t="s">
        <v>26</v>
      </c>
      <c r="C1107" s="8" t="s">
        <v>15</v>
      </c>
      <c r="D1107" s="8" t="s">
        <v>419</v>
      </c>
      <c r="E1107" s="8" t="s">
        <v>606</v>
      </c>
      <c r="F1107" s="8" t="s">
        <v>595</v>
      </c>
      <c r="G1107" s="9">
        <v>45995</v>
      </c>
      <c r="H1107" s="8">
        <v>880</v>
      </c>
      <c r="I1107" s="8">
        <v>1</v>
      </c>
      <c r="J1107" s="8">
        <v>880</v>
      </c>
      <c r="K1107" s="8" t="s">
        <v>596</v>
      </c>
      <c r="L1107" s="8" t="s">
        <v>764</v>
      </c>
      <c r="M1107" s="11" t="str">
        <f>IFERROR(VLOOKUP(D1107,貨品明細!D:F,3,0),"")</f>
        <v>HERITAGE</v>
      </c>
    </row>
    <row r="1108" spans="1:13" x14ac:dyDescent="0.25">
      <c r="A1108" s="8" t="s">
        <v>13</v>
      </c>
      <c r="B1108" s="8" t="s">
        <v>27</v>
      </c>
      <c r="C1108" s="8" t="s">
        <v>653</v>
      </c>
      <c r="D1108" s="8" t="s">
        <v>854</v>
      </c>
      <c r="E1108" s="8" t="s">
        <v>579</v>
      </c>
      <c r="F1108" s="8" t="s">
        <v>631</v>
      </c>
      <c r="G1108" s="9">
        <v>46086</v>
      </c>
      <c r="H1108" s="8">
        <v>680</v>
      </c>
      <c r="I1108" s="8">
        <v>1</v>
      </c>
      <c r="J1108" s="8">
        <v>680</v>
      </c>
      <c r="K1108" s="8" t="s">
        <v>655</v>
      </c>
      <c r="L1108" s="8" t="s">
        <v>715</v>
      </c>
      <c r="M1108" s="11" t="str">
        <f>IFERROR(VLOOKUP(D1108,貨品明細!D:F,3,0),"")</f>
        <v>HERITAGE</v>
      </c>
    </row>
    <row r="1109" spans="1:13" x14ac:dyDescent="0.25">
      <c r="A1109" s="8" t="s">
        <v>13</v>
      </c>
      <c r="B1109" s="8" t="s">
        <v>28</v>
      </c>
      <c r="C1109" s="8" t="s">
        <v>682</v>
      </c>
      <c r="D1109" s="8" t="s">
        <v>293</v>
      </c>
      <c r="E1109" s="8" t="s">
        <v>579</v>
      </c>
      <c r="F1109" s="8" t="s">
        <v>595</v>
      </c>
      <c r="G1109" s="9">
        <v>46009</v>
      </c>
      <c r="H1109" s="8">
        <v>1090</v>
      </c>
      <c r="I1109" s="8">
        <v>1</v>
      </c>
      <c r="J1109" s="8">
        <v>1090</v>
      </c>
      <c r="K1109" s="8" t="s">
        <v>683</v>
      </c>
      <c r="L1109" s="8" t="s">
        <v>742</v>
      </c>
      <c r="M1109" s="11" t="str">
        <f>IFERROR(VLOOKUP(D1109,貨品明細!D:F,3,0),"")</f>
        <v>ORIGINALE</v>
      </c>
    </row>
    <row r="1110" spans="1:13" x14ac:dyDescent="0.25">
      <c r="A1110" s="8" t="s">
        <v>13</v>
      </c>
      <c r="B1110" s="8" t="s">
        <v>26</v>
      </c>
      <c r="C1110" s="8" t="s">
        <v>22</v>
      </c>
      <c r="D1110" s="8" t="s">
        <v>311</v>
      </c>
      <c r="E1110" s="8" t="s">
        <v>579</v>
      </c>
      <c r="F1110" s="8" t="s">
        <v>595</v>
      </c>
      <c r="G1110" s="9">
        <v>46042</v>
      </c>
      <c r="H1110" s="8">
        <v>510</v>
      </c>
      <c r="I1110" s="8">
        <v>1</v>
      </c>
      <c r="J1110" s="8">
        <v>510</v>
      </c>
      <c r="K1110" s="8" t="s">
        <v>621</v>
      </c>
      <c r="L1110" s="8" t="s">
        <v>749</v>
      </c>
      <c r="M1110" s="11" t="str">
        <f>IFERROR(VLOOKUP(D1110,貨品明細!D:F,3,0),"")</f>
        <v>FITNESS</v>
      </c>
    </row>
    <row r="1111" spans="1:13" x14ac:dyDescent="0.25">
      <c r="A1111" s="8" t="s">
        <v>13</v>
      </c>
      <c r="B1111" s="8" t="s">
        <v>26</v>
      </c>
      <c r="C1111" s="8" t="s">
        <v>22</v>
      </c>
      <c r="D1111" s="8" t="s">
        <v>351</v>
      </c>
      <c r="E1111" s="8" t="s">
        <v>606</v>
      </c>
      <c r="F1111" s="8" t="s">
        <v>595</v>
      </c>
      <c r="G1111" s="9">
        <v>46058</v>
      </c>
      <c r="H1111" s="8">
        <v>563</v>
      </c>
      <c r="I1111" s="8">
        <v>1</v>
      </c>
      <c r="J1111" s="8">
        <v>563</v>
      </c>
      <c r="K1111" s="8" t="s">
        <v>621</v>
      </c>
      <c r="L1111" s="8" t="s">
        <v>763</v>
      </c>
      <c r="M1111" s="11" t="str">
        <f>IFERROR(VLOOKUP(D1111,貨品明細!D:F,3,0),"")</f>
        <v>FILA ORIGINALE</v>
      </c>
    </row>
    <row r="1112" spans="1:13" x14ac:dyDescent="0.25">
      <c r="A1112" s="8" t="s">
        <v>13</v>
      </c>
      <c r="B1112" s="8" t="s">
        <v>26</v>
      </c>
      <c r="C1112" s="8" t="s">
        <v>18</v>
      </c>
      <c r="D1112" s="8" t="s">
        <v>308</v>
      </c>
      <c r="E1112" s="8" t="s">
        <v>606</v>
      </c>
      <c r="F1112" s="8" t="s">
        <v>631</v>
      </c>
      <c r="G1112" s="9">
        <v>46045</v>
      </c>
      <c r="H1112" s="8">
        <v>880</v>
      </c>
      <c r="I1112" s="8">
        <v>1</v>
      </c>
      <c r="J1112" s="8">
        <v>880</v>
      </c>
      <c r="K1112" s="8" t="s">
        <v>582</v>
      </c>
      <c r="L1112" s="8" t="s">
        <v>757</v>
      </c>
      <c r="M1112" s="11" t="str">
        <f>IFERROR(VLOOKUP(D1112,貨品明細!D:F,3,0),"")</f>
        <v>FILA ORIGINALE</v>
      </c>
    </row>
    <row r="1113" spans="1:13" x14ac:dyDescent="0.25">
      <c r="A1113" s="8" t="s">
        <v>13</v>
      </c>
      <c r="B1113" s="8" t="s">
        <v>26</v>
      </c>
      <c r="C1113" s="8" t="s">
        <v>18</v>
      </c>
      <c r="D1113" s="8" t="s">
        <v>455</v>
      </c>
      <c r="E1113" s="8" t="s">
        <v>579</v>
      </c>
      <c r="F1113" s="8" t="s">
        <v>595</v>
      </c>
      <c r="G1113" s="9">
        <v>45995</v>
      </c>
      <c r="H1113" s="8">
        <v>704</v>
      </c>
      <c r="I1113" s="8">
        <v>1</v>
      </c>
      <c r="J1113" s="8">
        <v>704</v>
      </c>
      <c r="K1113" s="8" t="s">
        <v>582</v>
      </c>
      <c r="L1113" s="8" t="s">
        <v>763</v>
      </c>
      <c r="M1113" s="11" t="str">
        <f>IFERROR(VLOOKUP(D1113,貨品明細!D:F,3,0),"")</f>
        <v>FITNESS</v>
      </c>
    </row>
    <row r="1114" spans="1:13" x14ac:dyDescent="0.25">
      <c r="A1114" s="8" t="s">
        <v>13</v>
      </c>
      <c r="B1114" s="8" t="s">
        <v>26</v>
      </c>
      <c r="C1114" s="8" t="s">
        <v>22</v>
      </c>
      <c r="D1114" s="8" t="s">
        <v>495</v>
      </c>
      <c r="E1114" s="8" t="s">
        <v>579</v>
      </c>
      <c r="F1114" s="8" t="s">
        <v>595</v>
      </c>
      <c r="G1114" s="9">
        <v>46028</v>
      </c>
      <c r="H1114" s="8">
        <v>510</v>
      </c>
      <c r="I1114" s="8">
        <v>1</v>
      </c>
      <c r="J1114" s="8">
        <v>510</v>
      </c>
      <c r="K1114" s="8" t="s">
        <v>621</v>
      </c>
      <c r="L1114" s="8" t="s">
        <v>764</v>
      </c>
      <c r="M1114" s="11" t="str">
        <f>IFERROR(VLOOKUP(D1114,貨品明細!D:F,3,0),"")</f>
        <v>CNY</v>
      </c>
    </row>
    <row r="1115" spans="1:13" x14ac:dyDescent="0.25">
      <c r="A1115" s="8" t="s">
        <v>13</v>
      </c>
      <c r="B1115" s="8" t="s">
        <v>26</v>
      </c>
      <c r="C1115" s="8" t="s">
        <v>24</v>
      </c>
      <c r="D1115" s="8" t="s">
        <v>213</v>
      </c>
      <c r="E1115" s="8" t="s">
        <v>606</v>
      </c>
      <c r="F1115" s="8" t="s">
        <v>595</v>
      </c>
      <c r="G1115" s="9">
        <v>46042</v>
      </c>
      <c r="H1115" s="8">
        <v>1480</v>
      </c>
      <c r="I1115" s="8">
        <v>1</v>
      </c>
      <c r="J1115" s="8">
        <v>1480</v>
      </c>
      <c r="K1115" s="8" t="s">
        <v>630</v>
      </c>
      <c r="L1115" s="8" t="s">
        <v>742</v>
      </c>
      <c r="M1115" s="11" t="str">
        <f>IFERROR(VLOOKUP(D1115,貨品明細!D:F,3,0),"")</f>
        <v>HERITAGE</v>
      </c>
    </row>
    <row r="1116" spans="1:13" x14ac:dyDescent="0.25">
      <c r="A1116" s="8" t="s">
        <v>13</v>
      </c>
      <c r="B1116" s="8" t="s">
        <v>26</v>
      </c>
      <c r="C1116" s="8" t="s">
        <v>22</v>
      </c>
      <c r="D1116" s="8" t="s">
        <v>538</v>
      </c>
      <c r="E1116" s="8" t="s">
        <v>579</v>
      </c>
      <c r="F1116" s="8" t="s">
        <v>595</v>
      </c>
      <c r="G1116" s="9">
        <v>46058</v>
      </c>
      <c r="H1116" s="8">
        <v>512</v>
      </c>
      <c r="I1116" s="8">
        <v>1</v>
      </c>
      <c r="J1116" s="8">
        <v>512</v>
      </c>
      <c r="K1116" s="8" t="s">
        <v>621</v>
      </c>
      <c r="L1116" s="8" t="s">
        <v>756</v>
      </c>
      <c r="M1116" s="11" t="str">
        <f>IFERROR(VLOOKUP(D1116,貨品明細!D:F,3,0),"")</f>
        <v>TENNIS</v>
      </c>
    </row>
    <row r="1117" spans="1:13" x14ac:dyDescent="0.25">
      <c r="A1117" s="8" t="s">
        <v>13</v>
      </c>
      <c r="B1117" s="8" t="s">
        <v>26</v>
      </c>
      <c r="C1117" s="8" t="s">
        <v>18</v>
      </c>
      <c r="D1117" s="8" t="s">
        <v>381</v>
      </c>
      <c r="E1117" s="8" t="s">
        <v>579</v>
      </c>
      <c r="F1117" s="8" t="s">
        <v>595</v>
      </c>
      <c r="G1117" s="9">
        <v>46058</v>
      </c>
      <c r="H1117" s="8">
        <v>784</v>
      </c>
      <c r="I1117" s="8">
        <v>2</v>
      </c>
      <c r="J1117" s="8">
        <v>1568</v>
      </c>
      <c r="K1117" s="8" t="s">
        <v>582</v>
      </c>
      <c r="L1117" s="8" t="s">
        <v>756</v>
      </c>
      <c r="M1117" s="11" t="str">
        <f>IFERROR(VLOOKUP(D1117,貨品明細!D:F,3,0),"")</f>
        <v>A.P.</v>
      </c>
    </row>
    <row r="1118" spans="1:13" x14ac:dyDescent="0.25">
      <c r="A1118" s="8" t="s">
        <v>13</v>
      </c>
      <c r="B1118" s="8" t="s">
        <v>26</v>
      </c>
      <c r="C1118" s="8" t="s">
        <v>15</v>
      </c>
      <c r="D1118" s="8" t="s">
        <v>275</v>
      </c>
      <c r="E1118" s="8" t="s">
        <v>579</v>
      </c>
      <c r="F1118" s="8" t="s">
        <v>595</v>
      </c>
      <c r="G1118" s="9">
        <v>46009</v>
      </c>
      <c r="H1118" s="8">
        <v>704</v>
      </c>
      <c r="I1118" s="8">
        <v>1</v>
      </c>
      <c r="J1118" s="8">
        <v>704</v>
      </c>
      <c r="K1118" s="8" t="s">
        <v>589</v>
      </c>
      <c r="L1118" s="8" t="s">
        <v>756</v>
      </c>
      <c r="M1118" s="11" t="str">
        <f>IFERROR(VLOOKUP(D1118,貨品明細!D:F,3,0),"")</f>
        <v>WHITE</v>
      </c>
    </row>
    <row r="1119" spans="1:13" x14ac:dyDescent="0.25">
      <c r="A1119" s="8" t="s">
        <v>13</v>
      </c>
      <c r="B1119" s="8" t="s">
        <v>27</v>
      </c>
      <c r="C1119" s="8" t="s">
        <v>645</v>
      </c>
      <c r="D1119" s="8" t="s">
        <v>371</v>
      </c>
      <c r="E1119" s="8" t="s">
        <v>606</v>
      </c>
      <c r="F1119" s="8" t="s">
        <v>581</v>
      </c>
      <c r="G1119" s="9">
        <v>45904</v>
      </c>
      <c r="H1119" s="8">
        <v>70</v>
      </c>
      <c r="I1119" s="8">
        <v>2</v>
      </c>
      <c r="J1119" s="8">
        <v>140</v>
      </c>
      <c r="K1119" s="8" t="s">
        <v>656</v>
      </c>
      <c r="L1119" s="8" t="s">
        <v>715</v>
      </c>
      <c r="M1119" s="11" t="str">
        <f>IFERROR(VLOOKUP(D1119,貨品明細!D:F,3,0),"")</f>
        <v>FILA ORIGINALE</v>
      </c>
    </row>
    <row r="1120" spans="1:13" x14ac:dyDescent="0.25">
      <c r="A1120" s="8" t="s">
        <v>13</v>
      </c>
      <c r="B1120" s="8" t="s">
        <v>26</v>
      </c>
      <c r="C1120" s="8" t="s">
        <v>15</v>
      </c>
      <c r="D1120" s="8" t="s">
        <v>70</v>
      </c>
      <c r="E1120" s="8" t="s">
        <v>579</v>
      </c>
      <c r="F1120" s="8" t="s">
        <v>595</v>
      </c>
      <c r="G1120" s="9">
        <v>46042</v>
      </c>
      <c r="H1120" s="8">
        <v>748</v>
      </c>
      <c r="I1120" s="8">
        <v>1</v>
      </c>
      <c r="J1120" s="8">
        <v>728</v>
      </c>
      <c r="K1120" s="8" t="s">
        <v>589</v>
      </c>
      <c r="L1120" s="8" t="s">
        <v>742</v>
      </c>
      <c r="M1120" s="11" t="str">
        <f>IFERROR(VLOOKUP(D1120,貨品明細!D:F,3,0),"")</f>
        <v>HERITAGE</v>
      </c>
    </row>
    <row r="1121" spans="1:13" x14ac:dyDescent="0.25">
      <c r="A1121" s="8" t="s">
        <v>13</v>
      </c>
      <c r="B1121" s="8" t="s">
        <v>26</v>
      </c>
      <c r="C1121" s="8" t="s">
        <v>18</v>
      </c>
      <c r="D1121" s="8" t="s">
        <v>241</v>
      </c>
      <c r="E1121" s="8" t="s">
        <v>579</v>
      </c>
      <c r="F1121" s="8" t="s">
        <v>595</v>
      </c>
      <c r="G1121" s="9">
        <v>46042</v>
      </c>
      <c r="H1121" s="8">
        <v>748</v>
      </c>
      <c r="I1121" s="8">
        <v>1</v>
      </c>
      <c r="J1121" s="8">
        <v>728</v>
      </c>
      <c r="K1121" s="8" t="s">
        <v>582</v>
      </c>
      <c r="L1121" s="8" t="s">
        <v>742</v>
      </c>
      <c r="M1121" s="11" t="str">
        <f>IFERROR(VLOOKUP(D1121,貨品明細!D:F,3,0),"")</f>
        <v>FITNESS</v>
      </c>
    </row>
    <row r="1122" spans="1:13" x14ac:dyDescent="0.25">
      <c r="A1122" s="8" t="s">
        <v>731</v>
      </c>
      <c r="B1122" s="8" t="s">
        <v>664</v>
      </c>
      <c r="C1122" s="8" t="s">
        <v>664</v>
      </c>
      <c r="D1122" s="8" t="s">
        <v>732</v>
      </c>
      <c r="E1122" s="8" t="s">
        <v>733</v>
      </c>
      <c r="F1122" s="8" t="s">
        <v>734</v>
      </c>
      <c r="G1122" s="8"/>
      <c r="H1122" s="8">
        <v>1</v>
      </c>
      <c r="I1122" s="8">
        <v>25</v>
      </c>
      <c r="J1122" s="8">
        <v>25</v>
      </c>
      <c r="K1122" s="8" t="s">
        <v>735</v>
      </c>
      <c r="L1122" s="8" t="s">
        <v>715</v>
      </c>
      <c r="M1122" s="11" t="str">
        <f>IFERROR(VLOOKUP(D1122,貨品明細!D:F,3,0),"")</f>
        <v/>
      </c>
    </row>
    <row r="1123" spans="1:13" x14ac:dyDescent="0.25">
      <c r="A1123" s="8" t="s">
        <v>13</v>
      </c>
      <c r="B1123" s="8" t="s">
        <v>26</v>
      </c>
      <c r="C1123" s="8" t="s">
        <v>17</v>
      </c>
      <c r="D1123" s="8" t="s">
        <v>413</v>
      </c>
      <c r="E1123" s="8" t="s">
        <v>579</v>
      </c>
      <c r="F1123" s="8" t="s">
        <v>595</v>
      </c>
      <c r="G1123" s="9">
        <v>46009</v>
      </c>
      <c r="H1123" s="8">
        <v>1853</v>
      </c>
      <c r="I1123" s="8">
        <v>1</v>
      </c>
      <c r="J1123" s="8">
        <v>1853</v>
      </c>
      <c r="K1123" s="8" t="s">
        <v>640</v>
      </c>
      <c r="L1123" s="8" t="s">
        <v>764</v>
      </c>
      <c r="M1123" s="11" t="str">
        <f>IFERROR(VLOOKUP(D1123,貨品明細!D:F,3,0),"")</f>
        <v>FILA ORIGINALE</v>
      </c>
    </row>
    <row r="1124" spans="1:13" x14ac:dyDescent="0.25">
      <c r="A1124" s="8" t="s">
        <v>13</v>
      </c>
      <c r="B1124" s="8" t="s">
        <v>26</v>
      </c>
      <c r="C1124" s="8" t="s">
        <v>18</v>
      </c>
      <c r="D1124" s="8" t="s">
        <v>381</v>
      </c>
      <c r="E1124" s="8" t="s">
        <v>579</v>
      </c>
      <c r="F1124" s="8" t="s">
        <v>595</v>
      </c>
      <c r="G1124" s="9">
        <v>46058</v>
      </c>
      <c r="H1124" s="8">
        <v>833</v>
      </c>
      <c r="I1124" s="8">
        <v>1</v>
      </c>
      <c r="J1124" s="8">
        <v>833</v>
      </c>
      <c r="K1124" s="8" t="s">
        <v>582</v>
      </c>
      <c r="L1124" s="8" t="s">
        <v>749</v>
      </c>
      <c r="M1124" s="11" t="str">
        <f>IFERROR(VLOOKUP(D1124,貨品明細!D:F,3,0),"")</f>
        <v>A.P.</v>
      </c>
    </row>
    <row r="1125" spans="1:13" x14ac:dyDescent="0.25">
      <c r="A1125" s="8" t="s">
        <v>13</v>
      </c>
      <c r="B1125" s="8" t="s">
        <v>28</v>
      </c>
      <c r="C1125" s="8" t="s">
        <v>698</v>
      </c>
      <c r="D1125" s="8" t="s">
        <v>883</v>
      </c>
      <c r="E1125" s="8" t="s">
        <v>579</v>
      </c>
      <c r="F1125" s="8" t="s">
        <v>595</v>
      </c>
      <c r="G1125" s="9">
        <v>45995</v>
      </c>
      <c r="H1125" s="8">
        <v>757</v>
      </c>
      <c r="I1125" s="8">
        <v>1</v>
      </c>
      <c r="J1125" s="8">
        <v>705</v>
      </c>
      <c r="K1125" s="8" t="s">
        <v>700</v>
      </c>
      <c r="L1125" s="8" t="s">
        <v>756</v>
      </c>
      <c r="M1125" s="11" t="str">
        <f>IFERROR(VLOOKUP(D1125,貨品明細!D:F,3,0),"")</f>
        <v/>
      </c>
    </row>
    <row r="1126" spans="1:13" x14ac:dyDescent="0.25">
      <c r="A1126" s="8" t="s">
        <v>14</v>
      </c>
      <c r="B1126" s="8" t="s">
        <v>28</v>
      </c>
      <c r="C1126" s="8" t="s">
        <v>736</v>
      </c>
      <c r="D1126" s="8" t="s">
        <v>737</v>
      </c>
      <c r="E1126" s="8" t="s">
        <v>606</v>
      </c>
      <c r="F1126" s="8" t="s">
        <v>595</v>
      </c>
      <c r="G1126" s="9">
        <v>46028</v>
      </c>
      <c r="H1126" s="8">
        <v>842</v>
      </c>
      <c r="I1126" s="8">
        <v>1</v>
      </c>
      <c r="J1126" s="8">
        <v>842</v>
      </c>
      <c r="K1126" s="8" t="s">
        <v>739</v>
      </c>
      <c r="L1126" s="8" t="s">
        <v>749</v>
      </c>
      <c r="M1126" s="11" t="str">
        <f>IFERROR(VLOOKUP(D1126,貨品明細!D:F,3,0),"")</f>
        <v>FUSIONEER</v>
      </c>
    </row>
    <row r="1127" spans="1:13" x14ac:dyDescent="0.25">
      <c r="A1127" s="8" t="s">
        <v>13</v>
      </c>
      <c r="B1127" s="8" t="s">
        <v>27</v>
      </c>
      <c r="C1127" s="8" t="s">
        <v>645</v>
      </c>
      <c r="D1127" s="8" t="s">
        <v>56</v>
      </c>
      <c r="E1127" s="8" t="s">
        <v>579</v>
      </c>
      <c r="F1127" s="8" t="s">
        <v>646</v>
      </c>
      <c r="G1127" s="9">
        <v>45722</v>
      </c>
      <c r="H1127" s="8">
        <v>65</v>
      </c>
      <c r="I1127" s="8">
        <v>1</v>
      </c>
      <c r="J1127" s="8">
        <v>65</v>
      </c>
      <c r="K1127" s="8" t="s">
        <v>647</v>
      </c>
      <c r="L1127" s="8" t="s">
        <v>756</v>
      </c>
      <c r="M1127" s="11" t="str">
        <f>IFERROR(VLOOKUP(D1127,貨品明細!D:F,3,0),"")</f>
        <v>FITNESS</v>
      </c>
    </row>
    <row r="1128" spans="1:13" x14ac:dyDescent="0.25">
      <c r="A1128" s="8" t="s">
        <v>13</v>
      </c>
      <c r="B1128" s="8" t="s">
        <v>26</v>
      </c>
      <c r="C1128" s="8" t="s">
        <v>19</v>
      </c>
      <c r="D1128" s="8" t="s">
        <v>501</v>
      </c>
      <c r="E1128" s="8" t="s">
        <v>606</v>
      </c>
      <c r="F1128" s="8" t="s">
        <v>595</v>
      </c>
      <c r="G1128" s="9">
        <v>46042</v>
      </c>
      <c r="H1128" s="8">
        <v>1680</v>
      </c>
      <c r="I1128" s="8">
        <v>-1</v>
      </c>
      <c r="J1128" s="8">
        <v>-1680</v>
      </c>
      <c r="K1128" s="8" t="s">
        <v>619</v>
      </c>
      <c r="L1128" s="8" t="s">
        <v>756</v>
      </c>
      <c r="M1128" s="11" t="str">
        <f>IFERROR(VLOOKUP(D1128,貨品明細!D:F,3,0),"")</f>
        <v>HERITAGE</v>
      </c>
    </row>
    <row r="1129" spans="1:13" x14ac:dyDescent="0.25">
      <c r="A1129" s="8" t="s">
        <v>13</v>
      </c>
      <c r="B1129" s="8" t="s">
        <v>28</v>
      </c>
      <c r="C1129" s="8" t="s">
        <v>679</v>
      </c>
      <c r="D1129" s="8" t="s">
        <v>223</v>
      </c>
      <c r="E1129" s="8" t="s">
        <v>606</v>
      </c>
      <c r="F1129" s="8" t="s">
        <v>581</v>
      </c>
      <c r="G1129" s="9">
        <v>45939</v>
      </c>
      <c r="H1129" s="8">
        <v>1054</v>
      </c>
      <c r="I1129" s="8">
        <v>1</v>
      </c>
      <c r="J1129" s="8">
        <v>1054</v>
      </c>
      <c r="K1129" s="8" t="s">
        <v>686</v>
      </c>
      <c r="L1129" s="8" t="s">
        <v>757</v>
      </c>
      <c r="M1129" s="11">
        <f>IFERROR(VLOOKUP(D1129,貨品明細!D:F,3,0),"")</f>
        <v>0</v>
      </c>
    </row>
    <row r="1130" spans="1:13" x14ac:dyDescent="0.25">
      <c r="A1130" s="8" t="s">
        <v>13</v>
      </c>
      <c r="B1130" s="8" t="s">
        <v>28</v>
      </c>
      <c r="C1130" s="8" t="s">
        <v>684</v>
      </c>
      <c r="D1130" s="8" t="s">
        <v>224</v>
      </c>
      <c r="E1130" s="8" t="s">
        <v>606</v>
      </c>
      <c r="F1130" s="8" t="s">
        <v>595</v>
      </c>
      <c r="G1130" s="9">
        <v>46058</v>
      </c>
      <c r="H1130" s="8">
        <v>792</v>
      </c>
      <c r="I1130" s="8">
        <v>1</v>
      </c>
      <c r="J1130" s="8">
        <v>792</v>
      </c>
      <c r="K1130" s="8" t="s">
        <v>694</v>
      </c>
      <c r="L1130" s="8" t="s">
        <v>757</v>
      </c>
      <c r="M1130" s="11">
        <f>IFERROR(VLOOKUP(D1130,貨品明細!D:F,3,0),"")</f>
        <v>0</v>
      </c>
    </row>
    <row r="1131" spans="1:13" x14ac:dyDescent="0.25">
      <c r="A1131" s="8" t="s">
        <v>13</v>
      </c>
      <c r="B1131" s="8" t="s">
        <v>26</v>
      </c>
      <c r="C1131" s="8" t="s">
        <v>22</v>
      </c>
      <c r="D1131" s="8" t="s">
        <v>312</v>
      </c>
      <c r="E1131" s="8" t="s">
        <v>579</v>
      </c>
      <c r="F1131" s="8" t="s">
        <v>595</v>
      </c>
      <c r="G1131" s="9">
        <v>46042</v>
      </c>
      <c r="H1131" s="8">
        <v>464</v>
      </c>
      <c r="I1131" s="8">
        <v>1</v>
      </c>
      <c r="J1131" s="8">
        <v>464</v>
      </c>
      <c r="K1131" s="8" t="s">
        <v>621</v>
      </c>
      <c r="L1131" s="8" t="s">
        <v>757</v>
      </c>
      <c r="M1131" s="11" t="str">
        <f>IFERROR(VLOOKUP(D1131,貨品明細!D:F,3,0),"")</f>
        <v>FITNESS</v>
      </c>
    </row>
    <row r="1132" spans="1:13" x14ac:dyDescent="0.25">
      <c r="A1132" s="8" t="s">
        <v>13</v>
      </c>
      <c r="B1132" s="8" t="s">
        <v>26</v>
      </c>
      <c r="C1132" s="8" t="s">
        <v>19</v>
      </c>
      <c r="D1132" s="8" t="s">
        <v>52</v>
      </c>
      <c r="E1132" s="8" t="s">
        <v>606</v>
      </c>
      <c r="F1132" s="8" t="s">
        <v>595</v>
      </c>
      <c r="G1132" s="9">
        <v>46028</v>
      </c>
      <c r="H1132" s="8">
        <v>2784</v>
      </c>
      <c r="I1132" s="8">
        <v>2</v>
      </c>
      <c r="J1132" s="8">
        <v>5568</v>
      </c>
      <c r="K1132" s="8" t="s">
        <v>613</v>
      </c>
      <c r="L1132" s="8" t="s">
        <v>742</v>
      </c>
      <c r="M1132" s="11" t="str">
        <f>IFERROR(VLOOKUP(D1132,貨品明細!D:F,3,0),"")</f>
        <v>EXPLORE</v>
      </c>
    </row>
    <row r="1133" spans="1:13" x14ac:dyDescent="0.25">
      <c r="A1133" s="8" t="s">
        <v>13</v>
      </c>
      <c r="B1133" s="8" t="s">
        <v>719</v>
      </c>
      <c r="C1133" s="8" t="s">
        <v>720</v>
      </c>
      <c r="D1133" s="8" t="s">
        <v>721</v>
      </c>
      <c r="E1133" s="8" t="s">
        <v>661</v>
      </c>
      <c r="F1133" s="8" t="s">
        <v>722</v>
      </c>
      <c r="G1133" s="9">
        <v>45812</v>
      </c>
      <c r="H1133" s="8">
        <v>0</v>
      </c>
      <c r="I1133" s="8">
        <v>7</v>
      </c>
      <c r="J1133" s="8">
        <v>0</v>
      </c>
      <c r="K1133" s="8" t="s">
        <v>723</v>
      </c>
      <c r="L1133" s="8" t="s">
        <v>742</v>
      </c>
      <c r="M1133" s="11">
        <f>IFERROR(VLOOKUP(D1133,貨品明細!D:F,3,0),"")</f>
        <v>0</v>
      </c>
    </row>
    <row r="1134" spans="1:13" x14ac:dyDescent="0.25">
      <c r="A1134" s="8" t="s">
        <v>13</v>
      </c>
      <c r="B1134" s="8" t="s">
        <v>26</v>
      </c>
      <c r="C1134" s="8" t="s">
        <v>19</v>
      </c>
      <c r="D1134" s="8" t="s">
        <v>281</v>
      </c>
      <c r="E1134" s="8" t="s">
        <v>579</v>
      </c>
      <c r="F1134" s="8" t="s">
        <v>595</v>
      </c>
      <c r="G1134" s="9">
        <v>46058</v>
      </c>
      <c r="H1134" s="8">
        <v>1403</v>
      </c>
      <c r="I1134" s="8">
        <v>1</v>
      </c>
      <c r="J1134" s="8">
        <v>1403</v>
      </c>
      <c r="K1134" s="8" t="s">
        <v>619</v>
      </c>
      <c r="L1134" s="8" t="s">
        <v>749</v>
      </c>
      <c r="M1134" s="11" t="str">
        <f>IFERROR(VLOOKUP(D1134,貨品明細!D:F,3,0),"")</f>
        <v>FILA ORIGINALE</v>
      </c>
    </row>
    <row r="1135" spans="1:13" x14ac:dyDescent="0.25">
      <c r="A1135" s="8" t="s">
        <v>13</v>
      </c>
      <c r="B1135" s="8" t="s">
        <v>27</v>
      </c>
      <c r="C1135" s="8" t="s">
        <v>645</v>
      </c>
      <c r="D1135" s="8" t="s">
        <v>170</v>
      </c>
      <c r="E1135" s="8" t="s">
        <v>606</v>
      </c>
      <c r="F1135" s="8" t="s">
        <v>595</v>
      </c>
      <c r="G1135" s="9">
        <v>45995</v>
      </c>
      <c r="H1135" s="8">
        <v>58</v>
      </c>
      <c r="I1135" s="8">
        <v>1</v>
      </c>
      <c r="J1135" s="8">
        <v>58</v>
      </c>
      <c r="K1135" s="8" t="s">
        <v>656</v>
      </c>
      <c r="L1135" s="8" t="s">
        <v>749</v>
      </c>
      <c r="M1135" s="11" t="str">
        <f>IFERROR(VLOOKUP(D1135,貨品明細!D:F,3,0),"")</f>
        <v>HERITAGE</v>
      </c>
    </row>
    <row r="1136" spans="1:13" x14ac:dyDescent="0.25">
      <c r="A1136" s="8" t="s">
        <v>13</v>
      </c>
      <c r="B1136" s="8" t="s">
        <v>26</v>
      </c>
      <c r="C1136" s="8" t="s">
        <v>15</v>
      </c>
      <c r="D1136" s="8" t="s">
        <v>276</v>
      </c>
      <c r="E1136" s="8" t="s">
        <v>579</v>
      </c>
      <c r="F1136" s="8" t="s">
        <v>595</v>
      </c>
      <c r="G1136" s="9">
        <v>46009</v>
      </c>
      <c r="H1136" s="8">
        <v>846</v>
      </c>
      <c r="I1136" s="8">
        <v>1</v>
      </c>
      <c r="J1136" s="8">
        <v>846</v>
      </c>
      <c r="K1136" s="8" t="s">
        <v>624</v>
      </c>
      <c r="L1136" s="8" t="s">
        <v>756</v>
      </c>
      <c r="M1136" s="11" t="str">
        <f>IFERROR(VLOOKUP(D1136,貨品明細!D:F,3,0),"")</f>
        <v>WHITE</v>
      </c>
    </row>
    <row r="1137" spans="1:13" x14ac:dyDescent="0.25">
      <c r="A1137" s="8" t="s">
        <v>13</v>
      </c>
      <c r="B1137" s="8" t="s">
        <v>26</v>
      </c>
      <c r="C1137" s="8" t="s">
        <v>24</v>
      </c>
      <c r="D1137" s="8" t="s">
        <v>427</v>
      </c>
      <c r="E1137" s="8" t="s">
        <v>606</v>
      </c>
      <c r="F1137" s="8" t="s">
        <v>595</v>
      </c>
      <c r="G1137" s="9">
        <v>46028</v>
      </c>
      <c r="H1137" s="8">
        <v>1681</v>
      </c>
      <c r="I1137" s="8">
        <v>1</v>
      </c>
      <c r="J1137" s="8">
        <v>1681</v>
      </c>
      <c r="K1137" s="8" t="s">
        <v>630</v>
      </c>
      <c r="L1137" s="8" t="s">
        <v>742</v>
      </c>
      <c r="M1137" s="11" t="str">
        <f>IFERROR(VLOOKUP(D1137,貨品明細!D:F,3,0),"")</f>
        <v>CNY</v>
      </c>
    </row>
    <row r="1138" spans="1:13" x14ac:dyDescent="0.25">
      <c r="A1138" s="8" t="s">
        <v>13</v>
      </c>
      <c r="B1138" s="8" t="s">
        <v>28</v>
      </c>
      <c r="C1138" s="8" t="s">
        <v>682</v>
      </c>
      <c r="D1138" s="8" t="s">
        <v>219</v>
      </c>
      <c r="E1138" s="8" t="s">
        <v>579</v>
      </c>
      <c r="F1138" s="8" t="s">
        <v>595</v>
      </c>
      <c r="G1138" s="9">
        <v>45995</v>
      </c>
      <c r="H1138" s="8">
        <v>1112</v>
      </c>
      <c r="I1138" s="8">
        <v>1</v>
      </c>
      <c r="J1138" s="8">
        <v>1112</v>
      </c>
      <c r="K1138" s="8" t="s">
        <v>683</v>
      </c>
      <c r="L1138" s="8" t="s">
        <v>763</v>
      </c>
      <c r="M1138" s="11" t="str">
        <f>IFERROR(VLOOKUP(D1138,貨品明細!D:F,3,0),"")</f>
        <v>ORIGINALE</v>
      </c>
    </row>
    <row r="1139" spans="1:13" x14ac:dyDescent="0.25">
      <c r="A1139" s="8" t="s">
        <v>13</v>
      </c>
      <c r="B1139" s="8" t="s">
        <v>719</v>
      </c>
      <c r="C1139" s="8" t="s">
        <v>720</v>
      </c>
      <c r="D1139" s="8" t="s">
        <v>740</v>
      </c>
      <c r="E1139" s="8" t="s">
        <v>661</v>
      </c>
      <c r="F1139" s="8" t="s">
        <v>722</v>
      </c>
      <c r="G1139" s="9">
        <v>45812</v>
      </c>
      <c r="H1139" s="8">
        <v>0</v>
      </c>
      <c r="I1139" s="8">
        <v>1</v>
      </c>
      <c r="J1139" s="8">
        <v>0</v>
      </c>
      <c r="K1139" s="8" t="s">
        <v>741</v>
      </c>
      <c r="L1139" s="8" t="s">
        <v>763</v>
      </c>
      <c r="M1139" s="11">
        <f>IFERROR(VLOOKUP(D1139,貨品明細!D:F,3,0),"")</f>
        <v>0</v>
      </c>
    </row>
    <row r="1140" spans="1:13" x14ac:dyDescent="0.25">
      <c r="A1140" s="8" t="s">
        <v>13</v>
      </c>
      <c r="B1140" s="8" t="s">
        <v>26</v>
      </c>
      <c r="C1140" s="8" t="s">
        <v>16</v>
      </c>
      <c r="D1140" s="8" t="s">
        <v>64</v>
      </c>
      <c r="E1140" s="8" t="s">
        <v>579</v>
      </c>
      <c r="F1140" s="8" t="s">
        <v>581</v>
      </c>
      <c r="G1140" s="9">
        <v>45967</v>
      </c>
      <c r="H1140" s="8">
        <v>1926</v>
      </c>
      <c r="I1140" s="8">
        <v>1</v>
      </c>
      <c r="J1140" s="8">
        <v>1926</v>
      </c>
      <c r="K1140" s="8" t="s">
        <v>607</v>
      </c>
      <c r="L1140" s="8" t="s">
        <v>715</v>
      </c>
      <c r="M1140" s="11" t="str">
        <f>IFERROR(VLOOKUP(D1140,貨品明細!D:F,3,0),"")</f>
        <v>WHITE</v>
      </c>
    </row>
    <row r="1141" spans="1:13" x14ac:dyDescent="0.25">
      <c r="A1141" s="8" t="s">
        <v>13</v>
      </c>
      <c r="B1141" s="8" t="s">
        <v>27</v>
      </c>
      <c r="C1141" s="8" t="s">
        <v>645</v>
      </c>
      <c r="D1141" s="8" t="s">
        <v>521</v>
      </c>
      <c r="E1141" s="8" t="s">
        <v>579</v>
      </c>
      <c r="F1141" s="8" t="s">
        <v>595</v>
      </c>
      <c r="G1141" s="9">
        <v>46028</v>
      </c>
      <c r="H1141" s="8">
        <v>70</v>
      </c>
      <c r="I1141" s="8">
        <v>4</v>
      </c>
      <c r="J1141" s="8">
        <v>280</v>
      </c>
      <c r="K1141" s="8" t="s">
        <v>656</v>
      </c>
      <c r="L1141" s="8" t="s">
        <v>763</v>
      </c>
      <c r="M1141" s="11" t="str">
        <f>IFERROR(VLOOKUP(D1141,貨品明細!D:F,3,0),"")</f>
        <v>FILA ORIGINALE</v>
      </c>
    </row>
    <row r="1142" spans="1:13" x14ac:dyDescent="0.25">
      <c r="A1142" s="8" t="s">
        <v>13</v>
      </c>
      <c r="B1142" s="8" t="s">
        <v>26</v>
      </c>
      <c r="C1142" s="8" t="s">
        <v>17</v>
      </c>
      <c r="D1142" s="8" t="s">
        <v>39</v>
      </c>
      <c r="E1142" s="8" t="s">
        <v>579</v>
      </c>
      <c r="F1142" s="8" t="s">
        <v>595</v>
      </c>
      <c r="G1142" s="9">
        <v>45995</v>
      </c>
      <c r="H1142" s="8">
        <v>1184</v>
      </c>
      <c r="I1142" s="8">
        <v>2</v>
      </c>
      <c r="J1142" s="8">
        <v>2368</v>
      </c>
      <c r="K1142" s="8" t="s">
        <v>599</v>
      </c>
      <c r="L1142" s="8" t="s">
        <v>764</v>
      </c>
      <c r="M1142" s="11" t="str">
        <f>IFERROR(VLOOKUP(D1142,貨品明細!D:F,3,0),"")</f>
        <v>FITNESS</v>
      </c>
    </row>
    <row r="1143" spans="1:13" x14ac:dyDescent="0.25">
      <c r="A1143" s="8" t="s">
        <v>13</v>
      </c>
      <c r="B1143" s="8" t="s">
        <v>26</v>
      </c>
      <c r="C1143" s="8" t="s">
        <v>15</v>
      </c>
      <c r="D1143" s="8" t="s">
        <v>38</v>
      </c>
      <c r="E1143" s="8" t="s">
        <v>579</v>
      </c>
      <c r="F1143" s="8" t="s">
        <v>595</v>
      </c>
      <c r="G1143" s="9">
        <v>46042</v>
      </c>
      <c r="H1143" s="8">
        <v>624</v>
      </c>
      <c r="I1143" s="8">
        <v>1</v>
      </c>
      <c r="J1143" s="8">
        <v>624</v>
      </c>
      <c r="K1143" s="8" t="s">
        <v>596</v>
      </c>
      <c r="L1143" s="8" t="s">
        <v>764</v>
      </c>
      <c r="M1143" s="11" t="str">
        <f>IFERROR(VLOOKUP(D1143,貨品明細!D:F,3,0),"")</f>
        <v>FITNESS</v>
      </c>
    </row>
    <row r="1144" spans="1:13" x14ac:dyDescent="0.25">
      <c r="A1144" s="8" t="s">
        <v>13</v>
      </c>
      <c r="B1144" s="8" t="s">
        <v>26</v>
      </c>
      <c r="C1144" s="8" t="s">
        <v>17</v>
      </c>
      <c r="D1144" s="8" t="s">
        <v>420</v>
      </c>
      <c r="E1144" s="8" t="s">
        <v>606</v>
      </c>
      <c r="F1144" s="8" t="s">
        <v>595</v>
      </c>
      <c r="G1144" s="9">
        <v>46042</v>
      </c>
      <c r="H1144" s="8">
        <v>1301</v>
      </c>
      <c r="I1144" s="8">
        <v>1</v>
      </c>
      <c r="J1144" s="8">
        <v>1301</v>
      </c>
      <c r="K1144" s="8" t="s">
        <v>599</v>
      </c>
      <c r="L1144" s="8" t="s">
        <v>715</v>
      </c>
      <c r="M1144" s="11" t="str">
        <f>IFERROR(VLOOKUP(D1144,貨品明細!D:F,3,0),"")</f>
        <v>HERITAGE</v>
      </c>
    </row>
    <row r="1145" spans="1:13" x14ac:dyDescent="0.25">
      <c r="A1145" s="8" t="s">
        <v>13</v>
      </c>
      <c r="B1145" s="8" t="s">
        <v>26</v>
      </c>
      <c r="C1145" s="8" t="s">
        <v>19</v>
      </c>
      <c r="D1145" s="8" t="s">
        <v>421</v>
      </c>
      <c r="E1145" s="8" t="s">
        <v>606</v>
      </c>
      <c r="F1145" s="8" t="s">
        <v>595</v>
      </c>
      <c r="G1145" s="9">
        <v>46042</v>
      </c>
      <c r="H1145" s="8">
        <v>1584</v>
      </c>
      <c r="I1145" s="8">
        <v>1</v>
      </c>
      <c r="J1145" s="8">
        <v>1584</v>
      </c>
      <c r="K1145" s="8" t="s">
        <v>619</v>
      </c>
      <c r="L1145" s="8" t="s">
        <v>757</v>
      </c>
      <c r="M1145" s="11" t="str">
        <f>IFERROR(VLOOKUP(D1145,貨品明細!D:F,3,0),"")</f>
        <v>HERITAGE</v>
      </c>
    </row>
    <row r="1146" spans="1:13" x14ac:dyDescent="0.25">
      <c r="A1146" s="8" t="s">
        <v>13</v>
      </c>
      <c r="B1146" s="8" t="s">
        <v>28</v>
      </c>
      <c r="C1146" s="8" t="s">
        <v>682</v>
      </c>
      <c r="D1146" s="8" t="s">
        <v>289</v>
      </c>
      <c r="E1146" s="8" t="s">
        <v>579</v>
      </c>
      <c r="F1146" s="8" t="s">
        <v>595</v>
      </c>
      <c r="G1146" s="9">
        <v>46028</v>
      </c>
      <c r="H1146" s="8">
        <v>792</v>
      </c>
      <c r="I1146" s="8">
        <v>1</v>
      </c>
      <c r="J1146" s="8">
        <v>792</v>
      </c>
      <c r="K1146" s="8" t="s">
        <v>683</v>
      </c>
      <c r="L1146" s="8" t="s">
        <v>757</v>
      </c>
      <c r="M1146" s="11" t="str">
        <f>IFERROR(VLOOKUP(D1146,貨品明細!D:F,3,0),"")</f>
        <v>ORIGINALE</v>
      </c>
    </row>
    <row r="1147" spans="1:13" x14ac:dyDescent="0.25">
      <c r="A1147" s="8" t="s">
        <v>13</v>
      </c>
      <c r="B1147" s="8" t="s">
        <v>26</v>
      </c>
      <c r="C1147" s="8" t="s">
        <v>15</v>
      </c>
      <c r="D1147" s="8" t="s">
        <v>38</v>
      </c>
      <c r="E1147" s="8" t="s">
        <v>579</v>
      </c>
      <c r="F1147" s="8" t="s">
        <v>595</v>
      </c>
      <c r="G1147" s="9">
        <v>46042</v>
      </c>
      <c r="H1147" s="8">
        <v>688</v>
      </c>
      <c r="I1147" s="8">
        <v>1</v>
      </c>
      <c r="J1147" s="8">
        <v>688</v>
      </c>
      <c r="K1147" s="8" t="s">
        <v>596</v>
      </c>
      <c r="L1147" s="8" t="s">
        <v>757</v>
      </c>
      <c r="M1147" s="11" t="str">
        <f>IFERROR(VLOOKUP(D1147,貨品明細!D:F,3,0),"")</f>
        <v>FITNESS</v>
      </c>
    </row>
    <row r="1148" spans="1:13" x14ac:dyDescent="0.25">
      <c r="A1148" s="8" t="s">
        <v>13</v>
      </c>
      <c r="B1148" s="8" t="s">
        <v>28</v>
      </c>
      <c r="C1148" s="8" t="s">
        <v>689</v>
      </c>
      <c r="D1148" s="8" t="s">
        <v>183</v>
      </c>
      <c r="E1148" s="8" t="s">
        <v>579</v>
      </c>
      <c r="F1148" s="8" t="s">
        <v>581</v>
      </c>
      <c r="G1148" s="9">
        <v>45939</v>
      </c>
      <c r="H1148" s="8">
        <v>1094</v>
      </c>
      <c r="I1148" s="8">
        <v>1</v>
      </c>
      <c r="J1148" s="8">
        <v>1094</v>
      </c>
      <c r="K1148" s="8" t="s">
        <v>690</v>
      </c>
      <c r="L1148" s="8" t="s">
        <v>757</v>
      </c>
      <c r="M1148" s="11" t="str">
        <f>IFERROR(VLOOKUP(D1148,貨品明細!D:F,3,0),"")</f>
        <v>FITNESS</v>
      </c>
    </row>
    <row r="1149" spans="1:13" x14ac:dyDescent="0.25">
      <c r="A1149" s="8" t="s">
        <v>13</v>
      </c>
      <c r="B1149" s="8" t="s">
        <v>26</v>
      </c>
      <c r="C1149" s="8" t="s">
        <v>18</v>
      </c>
      <c r="D1149" s="8" t="s">
        <v>381</v>
      </c>
      <c r="E1149" s="8" t="s">
        <v>579</v>
      </c>
      <c r="F1149" s="8" t="s">
        <v>595</v>
      </c>
      <c r="G1149" s="9">
        <v>46058</v>
      </c>
      <c r="H1149" s="8">
        <v>784</v>
      </c>
      <c r="I1149" s="8">
        <v>1</v>
      </c>
      <c r="J1149" s="8">
        <v>784</v>
      </c>
      <c r="K1149" s="8" t="s">
        <v>582</v>
      </c>
      <c r="L1149" s="8" t="s">
        <v>757</v>
      </c>
      <c r="M1149" s="11" t="str">
        <f>IFERROR(VLOOKUP(D1149,貨品明細!D:F,3,0),"")</f>
        <v>A.P.</v>
      </c>
    </row>
    <row r="1150" spans="1:13" x14ac:dyDescent="0.25">
      <c r="A1150" s="8" t="s">
        <v>13</v>
      </c>
      <c r="B1150" s="8" t="s">
        <v>26</v>
      </c>
      <c r="C1150" s="8" t="s">
        <v>15</v>
      </c>
      <c r="D1150" s="8" t="s">
        <v>562</v>
      </c>
      <c r="E1150" s="8" t="s">
        <v>579</v>
      </c>
      <c r="F1150" s="8" t="s">
        <v>595</v>
      </c>
      <c r="G1150" s="9">
        <v>46028</v>
      </c>
      <c r="H1150" s="8">
        <v>704</v>
      </c>
      <c r="I1150" s="8">
        <v>1</v>
      </c>
      <c r="J1150" s="8">
        <v>704</v>
      </c>
      <c r="K1150" s="8" t="s">
        <v>589</v>
      </c>
      <c r="L1150" s="8" t="s">
        <v>757</v>
      </c>
      <c r="M1150" s="11" t="str">
        <f>IFERROR(VLOOKUP(D1150,貨品明細!D:F,3,0),"")</f>
        <v>CNY</v>
      </c>
    </row>
    <row r="1151" spans="1:13" x14ac:dyDescent="0.25">
      <c r="A1151" s="8" t="s">
        <v>13</v>
      </c>
      <c r="B1151" s="8" t="s">
        <v>26</v>
      </c>
      <c r="C1151" s="8" t="s">
        <v>24</v>
      </c>
      <c r="D1151" s="8" t="s">
        <v>427</v>
      </c>
      <c r="E1151" s="8" t="s">
        <v>606</v>
      </c>
      <c r="F1151" s="8" t="s">
        <v>595</v>
      </c>
      <c r="G1151" s="9">
        <v>46028</v>
      </c>
      <c r="H1151" s="8">
        <v>1584</v>
      </c>
      <c r="I1151" s="8">
        <v>2</v>
      </c>
      <c r="J1151" s="8">
        <v>3168</v>
      </c>
      <c r="K1151" s="8" t="s">
        <v>630</v>
      </c>
      <c r="L1151" s="8" t="s">
        <v>757</v>
      </c>
      <c r="M1151" s="11" t="str">
        <f>IFERROR(VLOOKUP(D1151,貨品明細!D:F,3,0),"")</f>
        <v>CNY</v>
      </c>
    </row>
    <row r="1152" spans="1:13" x14ac:dyDescent="0.25">
      <c r="A1152" s="8" t="s">
        <v>13</v>
      </c>
      <c r="B1152" s="8" t="s">
        <v>26</v>
      </c>
      <c r="C1152" s="8" t="s">
        <v>15</v>
      </c>
      <c r="D1152" s="8" t="s">
        <v>278</v>
      </c>
      <c r="E1152" s="8" t="s">
        <v>579</v>
      </c>
      <c r="F1152" s="8" t="s">
        <v>595</v>
      </c>
      <c r="G1152" s="9">
        <v>46042</v>
      </c>
      <c r="H1152" s="8">
        <v>624</v>
      </c>
      <c r="I1152" s="8">
        <v>1</v>
      </c>
      <c r="J1152" s="8">
        <v>624</v>
      </c>
      <c r="K1152" s="8" t="s">
        <v>627</v>
      </c>
      <c r="L1152" s="8" t="s">
        <v>757</v>
      </c>
      <c r="M1152" s="11" t="str">
        <f>IFERROR(VLOOKUP(D1152,貨品明細!D:F,3,0),"")</f>
        <v>HERITAGE</v>
      </c>
    </row>
    <row r="1153" spans="1:13" x14ac:dyDescent="0.25">
      <c r="A1153" s="8" t="s">
        <v>13</v>
      </c>
      <c r="B1153" s="8" t="s">
        <v>26</v>
      </c>
      <c r="C1153" s="8" t="s">
        <v>17</v>
      </c>
      <c r="D1153" s="8" t="s">
        <v>49</v>
      </c>
      <c r="E1153" s="8" t="s">
        <v>606</v>
      </c>
      <c r="F1153" s="8" t="s">
        <v>595</v>
      </c>
      <c r="G1153" s="9">
        <v>46042</v>
      </c>
      <c r="H1153" s="8">
        <v>1184</v>
      </c>
      <c r="I1153" s="8">
        <v>1</v>
      </c>
      <c r="J1153" s="8">
        <v>1184</v>
      </c>
      <c r="K1153" s="8" t="s">
        <v>608</v>
      </c>
      <c r="L1153" s="8" t="s">
        <v>756</v>
      </c>
      <c r="M1153" s="11" t="str">
        <f>IFERROR(VLOOKUP(D1153,貨品明細!D:F,3,0),"")</f>
        <v>FITNESS</v>
      </c>
    </row>
    <row r="1154" spans="1:13" x14ac:dyDescent="0.25">
      <c r="A1154" s="8" t="s">
        <v>13</v>
      </c>
      <c r="B1154" s="8" t="s">
        <v>26</v>
      </c>
      <c r="C1154" s="8" t="s">
        <v>18</v>
      </c>
      <c r="D1154" s="8" t="s">
        <v>214</v>
      </c>
      <c r="E1154" s="8" t="s">
        <v>606</v>
      </c>
      <c r="F1154" s="8" t="s">
        <v>595</v>
      </c>
      <c r="G1154" s="9">
        <v>46042</v>
      </c>
      <c r="H1154" s="8">
        <v>704</v>
      </c>
      <c r="I1154" s="8">
        <v>1</v>
      </c>
      <c r="J1154" s="8">
        <v>704</v>
      </c>
      <c r="K1154" s="8" t="s">
        <v>582</v>
      </c>
      <c r="L1154" s="8" t="s">
        <v>756</v>
      </c>
      <c r="M1154" s="11" t="str">
        <f>IFERROR(VLOOKUP(D1154,貨品明細!D:F,3,0),"")</f>
        <v>HERITAGE</v>
      </c>
    </row>
    <row r="1155" spans="1:13" x14ac:dyDescent="0.25">
      <c r="A1155" s="8" t="s">
        <v>13</v>
      </c>
      <c r="B1155" s="8" t="s">
        <v>26</v>
      </c>
      <c r="C1155" s="8" t="s">
        <v>24</v>
      </c>
      <c r="D1155" s="8" t="s">
        <v>456</v>
      </c>
      <c r="E1155" s="8" t="s">
        <v>579</v>
      </c>
      <c r="F1155" s="8" t="s">
        <v>595</v>
      </c>
      <c r="G1155" s="9">
        <v>45995</v>
      </c>
      <c r="H1155" s="8">
        <v>1584</v>
      </c>
      <c r="I1155" s="8">
        <v>1</v>
      </c>
      <c r="J1155" s="8">
        <v>1584</v>
      </c>
      <c r="K1155" s="8" t="s">
        <v>623</v>
      </c>
      <c r="L1155" s="8" t="s">
        <v>749</v>
      </c>
      <c r="M1155" s="11" t="str">
        <f>IFERROR(VLOOKUP(D1155,貨品明細!D:F,3,0),"")</f>
        <v>GOLF</v>
      </c>
    </row>
    <row r="1156" spans="1:13" x14ac:dyDescent="0.25">
      <c r="A1156" s="8" t="s">
        <v>13</v>
      </c>
      <c r="B1156" s="8" t="s">
        <v>26</v>
      </c>
      <c r="C1156" s="8" t="s">
        <v>18</v>
      </c>
      <c r="D1156" s="8" t="s">
        <v>241</v>
      </c>
      <c r="E1156" s="8" t="s">
        <v>579</v>
      </c>
      <c r="F1156" s="8" t="s">
        <v>595</v>
      </c>
      <c r="G1156" s="9">
        <v>46042</v>
      </c>
      <c r="H1156" s="8">
        <v>704</v>
      </c>
      <c r="I1156" s="8">
        <v>1</v>
      </c>
      <c r="J1156" s="8">
        <v>704</v>
      </c>
      <c r="K1156" s="8" t="s">
        <v>582</v>
      </c>
      <c r="L1156" s="8" t="s">
        <v>756</v>
      </c>
      <c r="M1156" s="11" t="str">
        <f>IFERROR(VLOOKUP(D1156,貨品明細!D:F,3,0),"")</f>
        <v>FITNESS</v>
      </c>
    </row>
    <row r="1157" spans="1:13" x14ac:dyDescent="0.25">
      <c r="A1157" s="8" t="s">
        <v>13</v>
      </c>
      <c r="B1157" s="8" t="s">
        <v>26</v>
      </c>
      <c r="C1157" s="8" t="s">
        <v>21</v>
      </c>
      <c r="D1157" s="8" t="s">
        <v>83</v>
      </c>
      <c r="E1157" s="8" t="s">
        <v>606</v>
      </c>
      <c r="F1157" s="8" t="s">
        <v>595</v>
      </c>
      <c r="G1157" s="9">
        <v>46009</v>
      </c>
      <c r="H1157" s="8">
        <v>1736</v>
      </c>
      <c r="I1157" s="8">
        <v>1</v>
      </c>
      <c r="J1157" s="8">
        <v>1736</v>
      </c>
      <c r="K1157" s="8" t="s">
        <v>21</v>
      </c>
      <c r="L1157" s="8" t="s">
        <v>764</v>
      </c>
      <c r="M1157" s="11" t="str">
        <f>IFERROR(VLOOKUP(D1157,貨品明細!D:F,3,0),"")</f>
        <v>WHITE</v>
      </c>
    </row>
    <row r="1158" spans="1:13" x14ac:dyDescent="0.25">
      <c r="A1158" s="8" t="s">
        <v>13</v>
      </c>
      <c r="B1158" s="8" t="s">
        <v>26</v>
      </c>
      <c r="C1158" s="8" t="s">
        <v>20</v>
      </c>
      <c r="D1158" s="8" t="s">
        <v>212</v>
      </c>
      <c r="E1158" s="8" t="s">
        <v>606</v>
      </c>
      <c r="F1158" s="8" t="s">
        <v>595</v>
      </c>
      <c r="G1158" s="9">
        <v>46009</v>
      </c>
      <c r="H1158" s="8">
        <v>944</v>
      </c>
      <c r="I1158" s="8">
        <v>1</v>
      </c>
      <c r="J1158" s="8">
        <v>944</v>
      </c>
      <c r="K1158" s="8" t="s">
        <v>601</v>
      </c>
      <c r="L1158" s="8" t="s">
        <v>742</v>
      </c>
      <c r="M1158" s="11" t="str">
        <f>IFERROR(VLOOKUP(D1158,貨品明細!D:F,3,0),"")</f>
        <v>WHITE</v>
      </c>
    </row>
    <row r="1159" spans="1:13" x14ac:dyDescent="0.25">
      <c r="A1159" s="8" t="s">
        <v>13</v>
      </c>
      <c r="B1159" s="8" t="s">
        <v>26</v>
      </c>
      <c r="C1159" s="8" t="s">
        <v>17</v>
      </c>
      <c r="D1159" s="8" t="s">
        <v>420</v>
      </c>
      <c r="E1159" s="8" t="s">
        <v>606</v>
      </c>
      <c r="F1159" s="8" t="s">
        <v>595</v>
      </c>
      <c r="G1159" s="9">
        <v>46042</v>
      </c>
      <c r="H1159" s="8">
        <v>1184</v>
      </c>
      <c r="I1159" s="8">
        <v>1</v>
      </c>
      <c r="J1159" s="8">
        <v>1184</v>
      </c>
      <c r="K1159" s="8" t="s">
        <v>599</v>
      </c>
      <c r="L1159" s="8" t="s">
        <v>756</v>
      </c>
      <c r="M1159" s="11" t="str">
        <f>IFERROR(VLOOKUP(D1159,貨品明細!D:F,3,0),"")</f>
        <v>HERITAGE</v>
      </c>
    </row>
    <row r="1160" spans="1:13" x14ac:dyDescent="0.25">
      <c r="A1160" s="8" t="s">
        <v>13</v>
      </c>
      <c r="B1160" s="8" t="s">
        <v>27</v>
      </c>
      <c r="C1160" s="8" t="s">
        <v>645</v>
      </c>
      <c r="D1160" s="8" t="s">
        <v>189</v>
      </c>
      <c r="E1160" s="8" t="s">
        <v>606</v>
      </c>
      <c r="F1160" s="8" t="s">
        <v>581</v>
      </c>
      <c r="G1160" s="9">
        <v>45939</v>
      </c>
      <c r="H1160" s="8">
        <v>60</v>
      </c>
      <c r="I1160" s="8">
        <v>3</v>
      </c>
      <c r="J1160" s="8">
        <v>180</v>
      </c>
      <c r="K1160" s="8" t="s">
        <v>647</v>
      </c>
      <c r="L1160" s="8" t="s">
        <v>756</v>
      </c>
      <c r="M1160" s="11" t="str">
        <f>IFERROR(VLOOKUP(D1160,貨品明細!D:F,3,0),"")</f>
        <v>FITNESS</v>
      </c>
    </row>
    <row r="1161" spans="1:13" x14ac:dyDescent="0.25">
      <c r="A1161" s="8" t="s">
        <v>13</v>
      </c>
      <c r="B1161" s="8" t="s">
        <v>26</v>
      </c>
      <c r="C1161" s="8" t="s">
        <v>15</v>
      </c>
      <c r="D1161" s="8" t="s">
        <v>201</v>
      </c>
      <c r="E1161" s="8" t="s">
        <v>579</v>
      </c>
      <c r="F1161" s="8" t="s">
        <v>595</v>
      </c>
      <c r="G1161" s="9">
        <v>46028</v>
      </c>
      <c r="H1161" s="8">
        <v>704</v>
      </c>
      <c r="I1161" s="8">
        <v>1</v>
      </c>
      <c r="J1161" s="8">
        <v>704</v>
      </c>
      <c r="K1161" s="8" t="s">
        <v>589</v>
      </c>
      <c r="L1161" s="8" t="s">
        <v>715</v>
      </c>
      <c r="M1161" s="11" t="str">
        <f>IFERROR(VLOOKUP(D1161,貨品明細!D:F,3,0),"")</f>
        <v>CNY</v>
      </c>
    </row>
    <row r="1162" spans="1:13" x14ac:dyDescent="0.25">
      <c r="A1162" s="8" t="s">
        <v>13</v>
      </c>
      <c r="B1162" s="8" t="s">
        <v>28</v>
      </c>
      <c r="C1162" s="8"/>
      <c r="D1162" s="8" t="s">
        <v>515</v>
      </c>
      <c r="E1162" s="8" t="s">
        <v>606</v>
      </c>
      <c r="F1162" s="8" t="s">
        <v>595</v>
      </c>
      <c r="G1162" s="9">
        <v>46028</v>
      </c>
      <c r="H1162" s="8">
        <v>712</v>
      </c>
      <c r="I1162" s="8">
        <v>1</v>
      </c>
      <c r="J1162" s="8">
        <v>712</v>
      </c>
      <c r="K1162" s="8" t="s">
        <v>687</v>
      </c>
      <c r="L1162" s="8" t="s">
        <v>715</v>
      </c>
      <c r="M1162" s="11">
        <f>IFERROR(VLOOKUP(D1162,貨品明細!D:F,3,0),"")</f>
        <v>0</v>
      </c>
    </row>
    <row r="1163" spans="1:13" x14ac:dyDescent="0.25">
      <c r="A1163" s="8" t="s">
        <v>13</v>
      </c>
      <c r="B1163" s="8" t="s">
        <v>27</v>
      </c>
      <c r="C1163" s="8" t="s">
        <v>645</v>
      </c>
      <c r="D1163" s="8" t="s">
        <v>167</v>
      </c>
      <c r="E1163" s="8" t="s">
        <v>606</v>
      </c>
      <c r="F1163" s="8" t="s">
        <v>634</v>
      </c>
      <c r="G1163" s="9">
        <v>45811</v>
      </c>
      <c r="H1163" s="8">
        <v>54</v>
      </c>
      <c r="I1163" s="8">
        <v>1</v>
      </c>
      <c r="J1163" s="8">
        <v>54</v>
      </c>
      <c r="K1163" s="8" t="s">
        <v>663</v>
      </c>
      <c r="L1163" s="8" t="s">
        <v>715</v>
      </c>
      <c r="M1163" s="11" t="str">
        <f>IFERROR(VLOOKUP(D1163,貨品明細!D:F,3,0),"")</f>
        <v>FILA ORIGINALE</v>
      </c>
    </row>
    <row r="1164" spans="1:13" x14ac:dyDescent="0.25">
      <c r="A1164" s="8" t="s">
        <v>13</v>
      </c>
      <c r="B1164" s="8" t="s">
        <v>26</v>
      </c>
      <c r="C1164" s="8" t="s">
        <v>18</v>
      </c>
      <c r="D1164" s="8" t="s">
        <v>126</v>
      </c>
      <c r="E1164" s="8" t="s">
        <v>579</v>
      </c>
      <c r="F1164" s="8" t="s">
        <v>581</v>
      </c>
      <c r="G1164" s="9">
        <v>45904</v>
      </c>
      <c r="H1164" s="8">
        <v>912</v>
      </c>
      <c r="I1164" s="8">
        <v>2</v>
      </c>
      <c r="J1164" s="8">
        <v>1824</v>
      </c>
      <c r="K1164" s="8" t="s">
        <v>582</v>
      </c>
      <c r="L1164" s="8" t="s">
        <v>749</v>
      </c>
      <c r="M1164" s="11" t="str">
        <f>IFERROR(VLOOKUP(D1164,貨品明細!D:F,3,0),"")</f>
        <v>BLUE</v>
      </c>
    </row>
    <row r="1165" spans="1:13" x14ac:dyDescent="0.25">
      <c r="A1165" s="8" t="s">
        <v>13</v>
      </c>
      <c r="B1165" s="8" t="s">
        <v>26</v>
      </c>
      <c r="C1165" s="8" t="s">
        <v>24</v>
      </c>
      <c r="D1165" s="8" t="s">
        <v>427</v>
      </c>
      <c r="E1165" s="8" t="s">
        <v>606</v>
      </c>
      <c r="F1165" s="8" t="s">
        <v>595</v>
      </c>
      <c r="G1165" s="9">
        <v>46028</v>
      </c>
      <c r="H1165" s="8">
        <v>1980</v>
      </c>
      <c r="I1165" s="8">
        <v>1</v>
      </c>
      <c r="J1165" s="8">
        <v>1980</v>
      </c>
      <c r="K1165" s="8" t="s">
        <v>630</v>
      </c>
      <c r="L1165" s="8" t="s">
        <v>763</v>
      </c>
      <c r="M1165" s="11" t="str">
        <f>IFERROR(VLOOKUP(D1165,貨品明細!D:F,3,0),"")</f>
        <v>CNY</v>
      </c>
    </row>
    <row r="1166" spans="1:13" x14ac:dyDescent="0.25">
      <c r="A1166" s="8" t="s">
        <v>13</v>
      </c>
      <c r="B1166" s="8" t="s">
        <v>28</v>
      </c>
      <c r="C1166" s="8" t="s">
        <v>682</v>
      </c>
      <c r="D1166" s="8" t="s">
        <v>94</v>
      </c>
      <c r="E1166" s="8" t="s">
        <v>606</v>
      </c>
      <c r="F1166" s="8" t="s">
        <v>595</v>
      </c>
      <c r="G1166" s="9">
        <v>46028</v>
      </c>
      <c r="H1166" s="8">
        <v>792</v>
      </c>
      <c r="I1166" s="8">
        <v>1</v>
      </c>
      <c r="J1166" s="8">
        <v>792</v>
      </c>
      <c r="K1166" s="8" t="s">
        <v>683</v>
      </c>
      <c r="L1166" s="8" t="s">
        <v>715</v>
      </c>
      <c r="M1166" s="11" t="str">
        <f>IFERROR(VLOOKUP(D1166,貨品明細!D:F,3,0),"")</f>
        <v>ORIGINALE</v>
      </c>
    </row>
    <row r="1167" spans="1:13" x14ac:dyDescent="0.25">
      <c r="A1167" s="8" t="s">
        <v>13</v>
      </c>
      <c r="B1167" s="8" t="s">
        <v>26</v>
      </c>
      <c r="C1167" s="8" t="s">
        <v>24</v>
      </c>
      <c r="D1167" s="8" t="s">
        <v>82</v>
      </c>
      <c r="E1167" s="8" t="s">
        <v>606</v>
      </c>
      <c r="F1167" s="8" t="s">
        <v>595</v>
      </c>
      <c r="G1167" s="9">
        <v>46058</v>
      </c>
      <c r="H1167" s="8">
        <v>846</v>
      </c>
      <c r="I1167" s="8">
        <v>1</v>
      </c>
      <c r="J1167" s="8">
        <v>846</v>
      </c>
      <c r="K1167" s="8" t="s">
        <v>623</v>
      </c>
      <c r="L1167" s="8" t="s">
        <v>742</v>
      </c>
      <c r="M1167" s="11" t="str">
        <f>IFERROR(VLOOKUP(D1167,貨品明細!D:F,3,0),"")</f>
        <v>WHITE</v>
      </c>
    </row>
    <row r="1168" spans="1:13" x14ac:dyDescent="0.25">
      <c r="A1168" s="8" t="s">
        <v>13</v>
      </c>
      <c r="B1168" s="8" t="s">
        <v>26</v>
      </c>
      <c r="C1168" s="8" t="s">
        <v>22</v>
      </c>
      <c r="D1168" s="8" t="s">
        <v>848</v>
      </c>
      <c r="E1168" s="8" t="s">
        <v>606</v>
      </c>
      <c r="F1168" s="8" t="s">
        <v>631</v>
      </c>
      <c r="G1168" s="9">
        <v>46086</v>
      </c>
      <c r="H1168" s="8">
        <v>576</v>
      </c>
      <c r="I1168" s="8">
        <v>1</v>
      </c>
      <c r="J1168" s="8">
        <v>576</v>
      </c>
      <c r="K1168" s="8" t="s">
        <v>621</v>
      </c>
      <c r="L1168" s="8" t="s">
        <v>742</v>
      </c>
      <c r="M1168" s="11" t="str">
        <f>IFERROR(VLOOKUP(D1168,貨品明細!D:F,3,0),"")</f>
        <v>FITNESS</v>
      </c>
    </row>
    <row r="1169" spans="1:13" x14ac:dyDescent="0.25">
      <c r="A1169" s="8" t="s">
        <v>13</v>
      </c>
      <c r="B1169" s="8" t="s">
        <v>26</v>
      </c>
      <c r="C1169" s="8" t="s">
        <v>18</v>
      </c>
      <c r="D1169" s="8" t="s">
        <v>381</v>
      </c>
      <c r="E1169" s="8" t="s">
        <v>579</v>
      </c>
      <c r="F1169" s="8" t="s">
        <v>595</v>
      </c>
      <c r="G1169" s="9">
        <v>46058</v>
      </c>
      <c r="H1169" s="8">
        <v>784</v>
      </c>
      <c r="I1169" s="8">
        <v>2</v>
      </c>
      <c r="J1169" s="8">
        <v>1568</v>
      </c>
      <c r="K1169" s="8" t="s">
        <v>582</v>
      </c>
      <c r="L1169" s="8" t="s">
        <v>749</v>
      </c>
      <c r="M1169" s="11" t="str">
        <f>IFERROR(VLOOKUP(D1169,貨品明細!D:F,3,0),"")</f>
        <v>A.P.</v>
      </c>
    </row>
    <row r="1170" spans="1:13" x14ac:dyDescent="0.25">
      <c r="A1170" s="8" t="s">
        <v>13</v>
      </c>
      <c r="B1170" s="8" t="s">
        <v>719</v>
      </c>
      <c r="C1170" s="8" t="s">
        <v>720</v>
      </c>
      <c r="D1170" s="8" t="s">
        <v>877</v>
      </c>
      <c r="E1170" s="8" t="s">
        <v>661</v>
      </c>
      <c r="F1170" s="8" t="s">
        <v>726</v>
      </c>
      <c r="G1170" s="9">
        <v>46001</v>
      </c>
      <c r="H1170" s="8">
        <v>0</v>
      </c>
      <c r="I1170" s="8">
        <v>2</v>
      </c>
      <c r="J1170" s="8">
        <v>0</v>
      </c>
      <c r="K1170" s="8" t="s">
        <v>878</v>
      </c>
      <c r="L1170" s="8" t="s">
        <v>749</v>
      </c>
      <c r="M1170" s="11">
        <f>IFERROR(VLOOKUP(D1170,貨品明細!D:F,3,0),"")</f>
        <v>0</v>
      </c>
    </row>
    <row r="1171" spans="1:13" x14ac:dyDescent="0.25">
      <c r="A1171" s="8" t="s">
        <v>13</v>
      </c>
      <c r="B1171" s="8" t="s">
        <v>26</v>
      </c>
      <c r="C1171" s="8" t="s">
        <v>19</v>
      </c>
      <c r="D1171" s="8" t="s">
        <v>349</v>
      </c>
      <c r="E1171" s="8" t="s">
        <v>606</v>
      </c>
      <c r="F1171" s="8" t="s">
        <v>595</v>
      </c>
      <c r="G1171" s="9">
        <v>46058</v>
      </c>
      <c r="H1171" s="8">
        <v>1344</v>
      </c>
      <c r="I1171" s="8">
        <v>1</v>
      </c>
      <c r="J1171" s="8">
        <v>1344</v>
      </c>
      <c r="K1171" s="8" t="s">
        <v>619</v>
      </c>
      <c r="L1171" s="8" t="s">
        <v>764</v>
      </c>
      <c r="M1171" s="11" t="str">
        <f>IFERROR(VLOOKUP(D1171,貨品明細!D:F,3,0),"")</f>
        <v>WHITE</v>
      </c>
    </row>
    <row r="1172" spans="1:13" x14ac:dyDescent="0.25">
      <c r="A1172" s="8" t="s">
        <v>13</v>
      </c>
      <c r="B1172" s="8" t="s">
        <v>26</v>
      </c>
      <c r="C1172" s="8" t="s">
        <v>22</v>
      </c>
      <c r="D1172" s="8" t="s">
        <v>811</v>
      </c>
      <c r="E1172" s="8" t="s">
        <v>606</v>
      </c>
      <c r="F1172" s="8" t="s">
        <v>631</v>
      </c>
      <c r="G1172" s="9">
        <v>46086</v>
      </c>
      <c r="H1172" s="8">
        <v>480</v>
      </c>
      <c r="I1172" s="8">
        <v>1</v>
      </c>
      <c r="J1172" s="8">
        <v>480</v>
      </c>
      <c r="K1172" s="8" t="s">
        <v>812</v>
      </c>
      <c r="L1172" s="8" t="s">
        <v>764</v>
      </c>
      <c r="M1172" s="11" t="str">
        <f>IFERROR(VLOOKUP(D1172,貨品明細!D:F,3,0),"")</f>
        <v>HERITAGE</v>
      </c>
    </row>
    <row r="1173" spans="1:13" x14ac:dyDescent="0.25">
      <c r="A1173" s="8" t="s">
        <v>13</v>
      </c>
      <c r="B1173" s="8" t="s">
        <v>26</v>
      </c>
      <c r="C1173" s="8" t="s">
        <v>21</v>
      </c>
      <c r="D1173" s="8" t="s">
        <v>43</v>
      </c>
      <c r="E1173" s="8" t="s">
        <v>579</v>
      </c>
      <c r="F1173" s="8" t="s">
        <v>595</v>
      </c>
      <c r="G1173" s="9">
        <v>45995</v>
      </c>
      <c r="H1173" s="8">
        <v>2086</v>
      </c>
      <c r="I1173" s="8">
        <v>1</v>
      </c>
      <c r="J1173" s="8">
        <v>2086</v>
      </c>
      <c r="K1173" s="8" t="s">
        <v>21</v>
      </c>
      <c r="L1173" s="8" t="s">
        <v>763</v>
      </c>
      <c r="M1173" s="11" t="str">
        <f>IFERROR(VLOOKUP(D1173,貨品明細!D:F,3,0),"")</f>
        <v>GOLF</v>
      </c>
    </row>
    <row r="1174" spans="1:13" x14ac:dyDescent="0.25">
      <c r="A1174" s="8" t="s">
        <v>13</v>
      </c>
      <c r="B1174" s="8" t="s">
        <v>26</v>
      </c>
      <c r="C1174" s="8" t="s">
        <v>18</v>
      </c>
      <c r="D1174" s="8" t="s">
        <v>387</v>
      </c>
      <c r="E1174" s="8" t="s">
        <v>579</v>
      </c>
      <c r="F1174" s="8" t="s">
        <v>595</v>
      </c>
      <c r="G1174" s="9">
        <v>45995</v>
      </c>
      <c r="H1174" s="8">
        <v>1298</v>
      </c>
      <c r="I1174" s="8">
        <v>1</v>
      </c>
      <c r="J1174" s="8">
        <v>1298</v>
      </c>
      <c r="K1174" s="8" t="s">
        <v>582</v>
      </c>
      <c r="L1174" s="8" t="s">
        <v>764</v>
      </c>
      <c r="M1174" s="11" t="str">
        <f>IFERROR(VLOOKUP(D1174,貨品明細!D:F,3,0),"")</f>
        <v>GOLF</v>
      </c>
    </row>
    <row r="1175" spans="1:13" x14ac:dyDescent="0.25">
      <c r="A1175" s="8" t="s">
        <v>13</v>
      </c>
      <c r="B1175" s="8" t="s">
        <v>26</v>
      </c>
      <c r="C1175" s="8" t="s">
        <v>22</v>
      </c>
      <c r="D1175" s="8" t="s">
        <v>133</v>
      </c>
      <c r="E1175" s="8" t="s">
        <v>579</v>
      </c>
      <c r="F1175" s="8" t="s">
        <v>595</v>
      </c>
      <c r="G1175" s="9">
        <v>46058</v>
      </c>
      <c r="H1175" s="8">
        <v>544</v>
      </c>
      <c r="I1175" s="8">
        <v>2</v>
      </c>
      <c r="J1175" s="8">
        <v>1088</v>
      </c>
      <c r="K1175" s="8" t="s">
        <v>621</v>
      </c>
      <c r="L1175" s="8" t="s">
        <v>757</v>
      </c>
      <c r="M1175" s="11" t="str">
        <f>IFERROR(VLOOKUP(D1175,貨品明細!D:F,3,0),"")</f>
        <v>WHITE</v>
      </c>
    </row>
    <row r="1176" spans="1:13" x14ac:dyDescent="0.25">
      <c r="A1176" s="8" t="s">
        <v>13</v>
      </c>
      <c r="B1176" s="8" t="s">
        <v>26</v>
      </c>
      <c r="C1176" s="8" t="s">
        <v>16</v>
      </c>
      <c r="D1176" s="8" t="s">
        <v>130</v>
      </c>
      <c r="E1176" s="8" t="s">
        <v>579</v>
      </c>
      <c r="F1176" s="8" t="s">
        <v>581</v>
      </c>
      <c r="G1176" s="9">
        <v>45939</v>
      </c>
      <c r="H1176" s="8">
        <v>1036</v>
      </c>
      <c r="I1176" s="8">
        <v>1</v>
      </c>
      <c r="J1176" s="8">
        <v>1036</v>
      </c>
      <c r="K1176" s="8" t="s">
        <v>586</v>
      </c>
      <c r="L1176" s="8" t="s">
        <v>764</v>
      </c>
      <c r="M1176" s="11" t="str">
        <f>IFERROR(VLOOKUP(D1176,貨品明細!D:F,3,0),"")</f>
        <v>FILA ORIGINALE</v>
      </c>
    </row>
    <row r="1177" spans="1:13" x14ac:dyDescent="0.25">
      <c r="A1177" s="8" t="s">
        <v>13</v>
      </c>
      <c r="B1177" s="8" t="s">
        <v>26</v>
      </c>
      <c r="C1177" s="8" t="s">
        <v>16</v>
      </c>
      <c r="D1177" s="8" t="s">
        <v>208</v>
      </c>
      <c r="E1177" s="8" t="s">
        <v>606</v>
      </c>
      <c r="F1177" s="8" t="s">
        <v>581</v>
      </c>
      <c r="G1177" s="9">
        <v>45953</v>
      </c>
      <c r="H1177" s="8">
        <v>1736</v>
      </c>
      <c r="I1177" s="8">
        <v>1</v>
      </c>
      <c r="J1177" s="8">
        <v>1736</v>
      </c>
      <c r="K1177" s="8" t="s">
        <v>607</v>
      </c>
      <c r="L1177" s="8" t="s">
        <v>764</v>
      </c>
      <c r="M1177" s="11" t="str">
        <f>IFERROR(VLOOKUP(D1177,貨品明細!D:F,3,0),"")</f>
        <v>HERITAGE</v>
      </c>
    </row>
    <row r="1178" spans="1:13" x14ac:dyDescent="0.25">
      <c r="A1178" s="8" t="s">
        <v>13</v>
      </c>
      <c r="B1178" s="8" t="s">
        <v>26</v>
      </c>
      <c r="C1178" s="8" t="s">
        <v>20</v>
      </c>
      <c r="D1178" s="8" t="s">
        <v>422</v>
      </c>
      <c r="E1178" s="8" t="s">
        <v>606</v>
      </c>
      <c r="F1178" s="8" t="s">
        <v>595</v>
      </c>
      <c r="G1178" s="9">
        <v>46042</v>
      </c>
      <c r="H1178" s="8">
        <v>784</v>
      </c>
      <c r="I1178" s="8">
        <v>1</v>
      </c>
      <c r="J1178" s="8">
        <v>784</v>
      </c>
      <c r="K1178" s="8" t="s">
        <v>601</v>
      </c>
      <c r="L1178" s="8" t="s">
        <v>756</v>
      </c>
      <c r="M1178" s="11" t="str">
        <f>IFERROR(VLOOKUP(D1178,貨品明細!D:F,3,0),"")</f>
        <v>HERITAGE</v>
      </c>
    </row>
    <row r="1179" spans="1:13" x14ac:dyDescent="0.25">
      <c r="A1179" s="8" t="s">
        <v>13</v>
      </c>
      <c r="B1179" s="8" t="s">
        <v>26</v>
      </c>
      <c r="C1179" s="8" t="s">
        <v>17</v>
      </c>
      <c r="D1179" s="8" t="s">
        <v>195</v>
      </c>
      <c r="E1179" s="8" t="s">
        <v>579</v>
      </c>
      <c r="F1179" s="8" t="s">
        <v>595</v>
      </c>
      <c r="G1179" s="9">
        <v>46009</v>
      </c>
      <c r="H1179" s="8">
        <v>1184</v>
      </c>
      <c r="I1179" s="8">
        <v>1</v>
      </c>
      <c r="J1179" s="8">
        <v>1184</v>
      </c>
      <c r="K1179" s="8" t="s">
        <v>599</v>
      </c>
      <c r="L1179" s="8" t="s">
        <v>764</v>
      </c>
      <c r="M1179" s="11" t="str">
        <f>IFERROR(VLOOKUP(D1179,貨品明細!D:F,3,0),"")</f>
        <v>WHITE</v>
      </c>
    </row>
    <row r="1180" spans="1:13" x14ac:dyDescent="0.25">
      <c r="A1180" s="8" t="s">
        <v>13</v>
      </c>
      <c r="B1180" s="8" t="s">
        <v>26</v>
      </c>
      <c r="C1180" s="8" t="s">
        <v>22</v>
      </c>
      <c r="D1180" s="8" t="s">
        <v>140</v>
      </c>
      <c r="E1180" s="8" t="s">
        <v>579</v>
      </c>
      <c r="F1180" s="8" t="s">
        <v>595</v>
      </c>
      <c r="G1180" s="9">
        <v>46058</v>
      </c>
      <c r="H1180" s="8">
        <v>512</v>
      </c>
      <c r="I1180" s="8">
        <v>2</v>
      </c>
      <c r="J1180" s="8">
        <v>1024</v>
      </c>
      <c r="K1180" s="8" t="s">
        <v>621</v>
      </c>
      <c r="L1180" s="8" t="s">
        <v>756</v>
      </c>
      <c r="M1180" s="11" t="str">
        <f>IFERROR(VLOOKUP(D1180,貨品明細!D:F,3,0),"")</f>
        <v>FILA ORIGINALE</v>
      </c>
    </row>
    <row r="1181" spans="1:13" x14ac:dyDescent="0.25">
      <c r="A1181" s="8" t="s">
        <v>13</v>
      </c>
      <c r="B1181" s="8" t="s">
        <v>26</v>
      </c>
      <c r="C1181" s="8" t="s">
        <v>17</v>
      </c>
      <c r="D1181" s="8" t="s">
        <v>195</v>
      </c>
      <c r="E1181" s="8" t="s">
        <v>579</v>
      </c>
      <c r="F1181" s="8" t="s">
        <v>595</v>
      </c>
      <c r="G1181" s="9">
        <v>46009</v>
      </c>
      <c r="H1181" s="8">
        <v>1302</v>
      </c>
      <c r="I1181" s="8">
        <v>1</v>
      </c>
      <c r="J1181" s="8">
        <v>1302</v>
      </c>
      <c r="K1181" s="8" t="s">
        <v>599</v>
      </c>
      <c r="L1181" s="8" t="s">
        <v>763</v>
      </c>
      <c r="M1181" s="11" t="str">
        <f>IFERROR(VLOOKUP(D1181,貨品明細!D:F,3,0),"")</f>
        <v>WHITE</v>
      </c>
    </row>
    <row r="1182" spans="1:13" x14ac:dyDescent="0.25">
      <c r="A1182" s="8" t="s">
        <v>13</v>
      </c>
      <c r="B1182" s="8" t="s">
        <v>26</v>
      </c>
      <c r="C1182" s="8" t="s">
        <v>18</v>
      </c>
      <c r="D1182" s="8" t="s">
        <v>338</v>
      </c>
      <c r="E1182" s="8" t="s">
        <v>579</v>
      </c>
      <c r="F1182" s="8" t="s">
        <v>595</v>
      </c>
      <c r="G1182" s="9">
        <v>46042</v>
      </c>
      <c r="H1182" s="8">
        <v>704</v>
      </c>
      <c r="I1182" s="8">
        <v>1</v>
      </c>
      <c r="J1182" s="8">
        <v>704</v>
      </c>
      <c r="K1182" s="8" t="s">
        <v>582</v>
      </c>
      <c r="L1182" s="8" t="s">
        <v>763</v>
      </c>
      <c r="M1182" s="11" t="str">
        <f>IFERROR(VLOOKUP(D1182,貨品明細!D:F,3,0),"")</f>
        <v>HERITAGE</v>
      </c>
    </row>
    <row r="1183" spans="1:13" x14ac:dyDescent="0.25">
      <c r="A1183" s="8" t="s">
        <v>13</v>
      </c>
      <c r="B1183" s="8" t="s">
        <v>27</v>
      </c>
      <c r="C1183" s="8" t="s">
        <v>645</v>
      </c>
      <c r="D1183" s="8" t="s">
        <v>445</v>
      </c>
      <c r="E1183" s="8" t="s">
        <v>606</v>
      </c>
      <c r="F1183" s="8" t="s">
        <v>595</v>
      </c>
      <c r="G1183" s="9">
        <v>45995</v>
      </c>
      <c r="H1183" s="8">
        <v>70</v>
      </c>
      <c r="I1183" s="8">
        <v>1</v>
      </c>
      <c r="J1183" s="8">
        <v>70</v>
      </c>
      <c r="K1183" s="8" t="s">
        <v>656</v>
      </c>
      <c r="L1183" s="8" t="s">
        <v>763</v>
      </c>
      <c r="M1183" s="11" t="str">
        <f>IFERROR(VLOOKUP(D1183,貨品明細!D:F,3,0),"")</f>
        <v>HERITAGE</v>
      </c>
    </row>
    <row r="1184" spans="1:13" x14ac:dyDescent="0.25">
      <c r="A1184" s="8" t="s">
        <v>13</v>
      </c>
      <c r="B1184" s="8" t="s">
        <v>26</v>
      </c>
      <c r="C1184" s="8" t="s">
        <v>19</v>
      </c>
      <c r="D1184" s="8" t="s">
        <v>217</v>
      </c>
      <c r="E1184" s="8" t="s">
        <v>606</v>
      </c>
      <c r="F1184" s="8" t="s">
        <v>595</v>
      </c>
      <c r="G1184" s="9">
        <v>46058</v>
      </c>
      <c r="H1184" s="8">
        <v>1344</v>
      </c>
      <c r="I1184" s="8">
        <v>1</v>
      </c>
      <c r="J1184" s="8">
        <v>1344</v>
      </c>
      <c r="K1184" s="8" t="s">
        <v>619</v>
      </c>
      <c r="L1184" s="8" t="s">
        <v>763</v>
      </c>
      <c r="M1184" s="11" t="str">
        <f>IFERROR(VLOOKUP(D1184,貨品明細!D:F,3,0),"")</f>
        <v>FILA ORIGINALE</v>
      </c>
    </row>
    <row r="1185" spans="1:13" x14ac:dyDescent="0.25">
      <c r="A1185" s="8" t="s">
        <v>13</v>
      </c>
      <c r="B1185" s="8" t="s">
        <v>26</v>
      </c>
      <c r="C1185" s="8" t="s">
        <v>15</v>
      </c>
      <c r="D1185" s="8" t="s">
        <v>277</v>
      </c>
      <c r="E1185" s="8" t="s">
        <v>579</v>
      </c>
      <c r="F1185" s="8" t="s">
        <v>595</v>
      </c>
      <c r="G1185" s="9">
        <v>46042</v>
      </c>
      <c r="H1185" s="8">
        <v>704</v>
      </c>
      <c r="I1185" s="8">
        <v>1</v>
      </c>
      <c r="J1185" s="8">
        <v>704</v>
      </c>
      <c r="K1185" s="8" t="s">
        <v>589</v>
      </c>
      <c r="L1185" s="8" t="s">
        <v>757</v>
      </c>
      <c r="M1185" s="11" t="str">
        <f>IFERROR(VLOOKUP(D1185,貨品明細!D:F,3,0),"")</f>
        <v>HERITAGE</v>
      </c>
    </row>
    <row r="1186" spans="1:13" x14ac:dyDescent="0.25">
      <c r="A1186" s="8" t="s">
        <v>13</v>
      </c>
      <c r="B1186" s="8" t="s">
        <v>26</v>
      </c>
      <c r="C1186" s="8" t="s">
        <v>18</v>
      </c>
      <c r="D1186" s="8" t="s">
        <v>455</v>
      </c>
      <c r="E1186" s="8" t="s">
        <v>579</v>
      </c>
      <c r="F1186" s="8" t="s">
        <v>595</v>
      </c>
      <c r="G1186" s="9">
        <v>45995</v>
      </c>
      <c r="H1186" s="8">
        <v>704</v>
      </c>
      <c r="I1186" s="8">
        <v>1</v>
      </c>
      <c r="J1186" s="8">
        <v>704</v>
      </c>
      <c r="K1186" s="8" t="s">
        <v>582</v>
      </c>
      <c r="L1186" s="8" t="s">
        <v>763</v>
      </c>
      <c r="M1186" s="11" t="str">
        <f>IFERROR(VLOOKUP(D1186,貨品明細!D:F,3,0),"")</f>
        <v>FITNESS</v>
      </c>
    </row>
    <row r="1187" spans="1:13" x14ac:dyDescent="0.25">
      <c r="A1187" s="8" t="s">
        <v>13</v>
      </c>
      <c r="B1187" s="8" t="s">
        <v>26</v>
      </c>
      <c r="C1187" s="8" t="s">
        <v>18</v>
      </c>
      <c r="D1187" s="8" t="s">
        <v>354</v>
      </c>
      <c r="E1187" s="8" t="s">
        <v>606</v>
      </c>
      <c r="F1187" s="8" t="s">
        <v>595</v>
      </c>
      <c r="G1187" s="9">
        <v>46009</v>
      </c>
      <c r="H1187" s="8">
        <v>704</v>
      </c>
      <c r="I1187" s="8">
        <v>1</v>
      </c>
      <c r="J1187" s="8">
        <v>704</v>
      </c>
      <c r="K1187" s="8" t="s">
        <v>582</v>
      </c>
      <c r="L1187" s="8" t="s">
        <v>763</v>
      </c>
      <c r="M1187" s="11" t="str">
        <f>IFERROR(VLOOKUP(D1187,貨品明細!D:F,3,0),"")</f>
        <v>FILA ORIGINALE</v>
      </c>
    </row>
    <row r="1188" spans="1:13" x14ac:dyDescent="0.25">
      <c r="A1188" s="8" t="s">
        <v>13</v>
      </c>
      <c r="B1188" s="8" t="s">
        <v>27</v>
      </c>
      <c r="C1188" s="8" t="s">
        <v>645</v>
      </c>
      <c r="D1188" s="8" t="s">
        <v>521</v>
      </c>
      <c r="E1188" s="8" t="s">
        <v>579</v>
      </c>
      <c r="F1188" s="8" t="s">
        <v>595</v>
      </c>
      <c r="G1188" s="9">
        <v>46028</v>
      </c>
      <c r="H1188" s="8">
        <v>63</v>
      </c>
      <c r="I1188" s="8">
        <v>1</v>
      </c>
      <c r="J1188" s="8">
        <v>63</v>
      </c>
      <c r="K1188" s="8" t="s">
        <v>656</v>
      </c>
      <c r="L1188" s="8" t="s">
        <v>763</v>
      </c>
      <c r="M1188" s="11" t="str">
        <f>IFERROR(VLOOKUP(D1188,貨品明細!D:F,3,0),"")</f>
        <v>FILA ORIGINALE</v>
      </c>
    </row>
    <row r="1189" spans="1:13" x14ac:dyDescent="0.25">
      <c r="A1189" s="8" t="s">
        <v>13</v>
      </c>
      <c r="B1189" s="8" t="s">
        <v>27</v>
      </c>
      <c r="C1189" s="8" t="s">
        <v>645</v>
      </c>
      <c r="D1189" s="8" t="s">
        <v>322</v>
      </c>
      <c r="E1189" s="8" t="s">
        <v>579</v>
      </c>
      <c r="F1189" s="8" t="s">
        <v>581</v>
      </c>
      <c r="G1189" s="9">
        <v>45904</v>
      </c>
      <c r="H1189" s="8">
        <v>54</v>
      </c>
      <c r="I1189" s="8">
        <v>1</v>
      </c>
      <c r="J1189" s="8">
        <v>54</v>
      </c>
      <c r="K1189" s="8" t="s">
        <v>647</v>
      </c>
      <c r="L1189" s="8" t="s">
        <v>763</v>
      </c>
      <c r="M1189" s="11" t="str">
        <f>IFERROR(VLOOKUP(D1189,貨品明細!D:F,3,0),"")</f>
        <v>FITNESS</v>
      </c>
    </row>
    <row r="1190" spans="1:13" x14ac:dyDescent="0.25">
      <c r="A1190" s="8" t="s">
        <v>13</v>
      </c>
      <c r="B1190" s="8" t="s">
        <v>26</v>
      </c>
      <c r="C1190" s="8" t="s">
        <v>17</v>
      </c>
      <c r="D1190" s="8" t="s">
        <v>216</v>
      </c>
      <c r="E1190" s="8" t="s">
        <v>606</v>
      </c>
      <c r="F1190" s="8" t="s">
        <v>595</v>
      </c>
      <c r="G1190" s="9">
        <v>46058</v>
      </c>
      <c r="H1190" s="8">
        <v>1024</v>
      </c>
      <c r="I1190" s="8">
        <v>1</v>
      </c>
      <c r="J1190" s="8">
        <v>1024</v>
      </c>
      <c r="K1190" s="8" t="s">
        <v>599</v>
      </c>
      <c r="L1190" s="8" t="s">
        <v>749</v>
      </c>
      <c r="M1190" s="11" t="str">
        <f>IFERROR(VLOOKUP(D1190,貨品明細!D:F,3,0),"")</f>
        <v>FILA ORIGINALE</v>
      </c>
    </row>
    <row r="1191" spans="1:13" x14ac:dyDescent="0.25">
      <c r="A1191" s="8" t="s">
        <v>13</v>
      </c>
      <c r="B1191" s="8" t="s">
        <v>26</v>
      </c>
      <c r="C1191" s="8" t="s">
        <v>18</v>
      </c>
      <c r="D1191" s="8" t="s">
        <v>284</v>
      </c>
      <c r="E1191" s="8" t="s">
        <v>606</v>
      </c>
      <c r="F1191" s="8" t="s">
        <v>595</v>
      </c>
      <c r="G1191" s="9">
        <v>46058</v>
      </c>
      <c r="H1191" s="8">
        <v>704</v>
      </c>
      <c r="I1191" s="8">
        <v>1</v>
      </c>
      <c r="J1191" s="8">
        <v>704</v>
      </c>
      <c r="K1191" s="8" t="s">
        <v>582</v>
      </c>
      <c r="L1191" s="8" t="s">
        <v>742</v>
      </c>
      <c r="M1191" s="11" t="str">
        <f>IFERROR(VLOOKUP(D1191,貨品明細!D:F,3,0),"")</f>
        <v>WHITE</v>
      </c>
    </row>
    <row r="1192" spans="1:13" x14ac:dyDescent="0.25">
      <c r="A1192" s="8" t="s">
        <v>13</v>
      </c>
      <c r="B1192" s="8" t="s">
        <v>26</v>
      </c>
      <c r="C1192" s="8" t="s">
        <v>22</v>
      </c>
      <c r="D1192" s="8" t="s">
        <v>75</v>
      </c>
      <c r="E1192" s="8" t="s">
        <v>579</v>
      </c>
      <c r="F1192" s="8" t="s">
        <v>595</v>
      </c>
      <c r="G1192" s="9">
        <v>46028</v>
      </c>
      <c r="H1192" s="8">
        <v>464</v>
      </c>
      <c r="I1192" s="8">
        <v>1</v>
      </c>
      <c r="J1192" s="8">
        <v>464</v>
      </c>
      <c r="K1192" s="8" t="s">
        <v>621</v>
      </c>
      <c r="L1192" s="8" t="s">
        <v>742</v>
      </c>
      <c r="M1192" s="11" t="str">
        <f>IFERROR(VLOOKUP(D1192,貨品明細!D:F,3,0),"")</f>
        <v>CNY</v>
      </c>
    </row>
    <row r="1193" spans="1:13" x14ac:dyDescent="0.25">
      <c r="A1193" s="8" t="s">
        <v>13</v>
      </c>
      <c r="B1193" s="8" t="s">
        <v>26</v>
      </c>
      <c r="C1193" s="8" t="s">
        <v>18</v>
      </c>
      <c r="D1193" s="8" t="s">
        <v>500</v>
      </c>
      <c r="E1193" s="8" t="s">
        <v>606</v>
      </c>
      <c r="F1193" s="8" t="s">
        <v>595</v>
      </c>
      <c r="G1193" s="9">
        <v>46009</v>
      </c>
      <c r="H1193" s="8">
        <v>704</v>
      </c>
      <c r="I1193" s="8">
        <v>1</v>
      </c>
      <c r="J1193" s="8">
        <v>704</v>
      </c>
      <c r="K1193" s="8" t="s">
        <v>582</v>
      </c>
      <c r="L1193" s="8" t="s">
        <v>757</v>
      </c>
      <c r="M1193" s="11" t="str">
        <f>IFERROR(VLOOKUP(D1193,貨品明細!D:F,3,0),"")</f>
        <v>WHITE</v>
      </c>
    </row>
    <row r="1194" spans="1:13" x14ac:dyDescent="0.25">
      <c r="A1194" s="8" t="s">
        <v>13</v>
      </c>
      <c r="B1194" s="8" t="s">
        <v>26</v>
      </c>
      <c r="C1194" s="8" t="s">
        <v>16</v>
      </c>
      <c r="D1194" s="8" t="s">
        <v>204</v>
      </c>
      <c r="E1194" s="8" t="s">
        <v>606</v>
      </c>
      <c r="F1194" s="8" t="s">
        <v>581</v>
      </c>
      <c r="G1194" s="9">
        <v>45967</v>
      </c>
      <c r="H1194" s="8">
        <v>2787</v>
      </c>
      <c r="I1194" s="8">
        <v>1</v>
      </c>
      <c r="J1194" s="8">
        <v>2787</v>
      </c>
      <c r="K1194" s="8" t="s">
        <v>616</v>
      </c>
      <c r="L1194" s="8" t="s">
        <v>756</v>
      </c>
      <c r="M1194" s="11" t="str">
        <f>IFERROR(VLOOKUP(D1194,貨品明細!D:F,3,0),"")</f>
        <v>WHITE</v>
      </c>
    </row>
    <row r="1195" spans="1:13" x14ac:dyDescent="0.25">
      <c r="A1195" s="8" t="s">
        <v>13</v>
      </c>
      <c r="B1195" s="8" t="s">
        <v>26</v>
      </c>
      <c r="C1195" s="8" t="s">
        <v>19</v>
      </c>
      <c r="D1195" s="8" t="s">
        <v>52</v>
      </c>
      <c r="E1195" s="8" t="s">
        <v>606</v>
      </c>
      <c r="F1195" s="8" t="s">
        <v>595</v>
      </c>
      <c r="G1195" s="9">
        <v>46028</v>
      </c>
      <c r="H1195" s="8">
        <v>2784</v>
      </c>
      <c r="I1195" s="8">
        <v>1</v>
      </c>
      <c r="J1195" s="8">
        <v>2784</v>
      </c>
      <c r="K1195" s="8" t="s">
        <v>613</v>
      </c>
      <c r="L1195" s="8" t="s">
        <v>756</v>
      </c>
      <c r="M1195" s="11" t="str">
        <f>IFERROR(VLOOKUP(D1195,貨品明細!D:F,3,0),"")</f>
        <v>EXPLORE</v>
      </c>
    </row>
    <row r="1196" spans="1:13" x14ac:dyDescent="0.25">
      <c r="A1196" s="8" t="s">
        <v>13</v>
      </c>
      <c r="B1196" s="8" t="s">
        <v>26</v>
      </c>
      <c r="C1196" s="8" t="s">
        <v>17</v>
      </c>
      <c r="D1196" s="8" t="s">
        <v>504</v>
      </c>
      <c r="E1196" s="8" t="s">
        <v>606</v>
      </c>
      <c r="F1196" s="8" t="s">
        <v>595</v>
      </c>
      <c r="G1196" s="9">
        <v>46058</v>
      </c>
      <c r="H1196" s="8">
        <v>1024</v>
      </c>
      <c r="I1196" s="8">
        <v>1</v>
      </c>
      <c r="J1196" s="8">
        <v>1024</v>
      </c>
      <c r="K1196" s="8" t="s">
        <v>599</v>
      </c>
      <c r="L1196" s="8" t="s">
        <v>757</v>
      </c>
      <c r="M1196" s="11" t="str">
        <f>IFERROR(VLOOKUP(D1196,貨品明細!D:F,3,0),"")</f>
        <v>FILA ORIGINALE</v>
      </c>
    </row>
    <row r="1197" spans="1:13" x14ac:dyDescent="0.25">
      <c r="A1197" s="8" t="s">
        <v>13</v>
      </c>
      <c r="B1197" s="8" t="s">
        <v>28</v>
      </c>
      <c r="C1197" s="8" t="s">
        <v>682</v>
      </c>
      <c r="D1197" s="8" t="s">
        <v>291</v>
      </c>
      <c r="E1197" s="8" t="s">
        <v>579</v>
      </c>
      <c r="F1197" s="8" t="s">
        <v>595</v>
      </c>
      <c r="G1197" s="9">
        <v>46028</v>
      </c>
      <c r="H1197" s="8">
        <v>792</v>
      </c>
      <c r="I1197" s="8">
        <v>1</v>
      </c>
      <c r="J1197" s="8">
        <v>792</v>
      </c>
      <c r="K1197" s="8" t="s">
        <v>683</v>
      </c>
      <c r="L1197" s="8" t="s">
        <v>764</v>
      </c>
      <c r="M1197" s="11" t="str">
        <f>IFERROR(VLOOKUP(D1197,貨品明細!D:F,3,0),"")</f>
        <v>ORIGINALE</v>
      </c>
    </row>
    <row r="1198" spans="1:13" x14ac:dyDescent="0.25">
      <c r="A1198" s="8" t="s">
        <v>13</v>
      </c>
      <c r="B1198" s="8" t="s">
        <v>26</v>
      </c>
      <c r="C1198" s="8" t="s">
        <v>20</v>
      </c>
      <c r="D1198" s="8" t="s">
        <v>489</v>
      </c>
      <c r="E1198" s="8" t="s">
        <v>579</v>
      </c>
      <c r="F1198" s="8" t="s">
        <v>595</v>
      </c>
      <c r="G1198" s="9">
        <v>45995</v>
      </c>
      <c r="H1198" s="8">
        <v>784</v>
      </c>
      <c r="I1198" s="8">
        <v>1</v>
      </c>
      <c r="J1198" s="8">
        <v>784</v>
      </c>
      <c r="K1198" s="8" t="s">
        <v>601</v>
      </c>
      <c r="L1198" s="8" t="s">
        <v>757</v>
      </c>
      <c r="M1198" s="11" t="str">
        <f>IFERROR(VLOOKUP(D1198,貨品明細!D:F,3,0),"")</f>
        <v>HERITAGE</v>
      </c>
    </row>
    <row r="1199" spans="1:13" x14ac:dyDescent="0.25">
      <c r="A1199" s="8" t="s">
        <v>13</v>
      </c>
      <c r="B1199" s="8" t="s">
        <v>26</v>
      </c>
      <c r="C1199" s="8" t="s">
        <v>22</v>
      </c>
      <c r="D1199" s="8" t="s">
        <v>68</v>
      </c>
      <c r="E1199" s="8" t="s">
        <v>579</v>
      </c>
      <c r="F1199" s="8" t="s">
        <v>595</v>
      </c>
      <c r="G1199" s="9">
        <v>46058</v>
      </c>
      <c r="H1199" s="8">
        <v>592</v>
      </c>
      <c r="I1199" s="8">
        <v>1</v>
      </c>
      <c r="J1199" s="8">
        <v>592</v>
      </c>
      <c r="K1199" s="8" t="s">
        <v>609</v>
      </c>
      <c r="L1199" s="8" t="s">
        <v>757</v>
      </c>
      <c r="M1199" s="11" t="str">
        <f>IFERROR(VLOOKUP(D1199,貨品明細!D:F,3,0),"")</f>
        <v>WHITE</v>
      </c>
    </row>
    <row r="1200" spans="1:13" x14ac:dyDescent="0.25">
      <c r="A1200" s="8" t="s">
        <v>13</v>
      </c>
      <c r="B1200" s="8" t="s">
        <v>26</v>
      </c>
      <c r="C1200" s="8" t="s">
        <v>19</v>
      </c>
      <c r="D1200" s="8" t="s">
        <v>175</v>
      </c>
      <c r="E1200" s="8" t="s">
        <v>579</v>
      </c>
      <c r="F1200" s="8" t="s">
        <v>595</v>
      </c>
      <c r="G1200" s="9">
        <v>46042</v>
      </c>
      <c r="H1200" s="8">
        <v>1744</v>
      </c>
      <c r="I1200" s="8">
        <v>1</v>
      </c>
      <c r="J1200" s="8">
        <v>1744</v>
      </c>
      <c r="K1200" s="8" t="s">
        <v>619</v>
      </c>
      <c r="L1200" s="8" t="s">
        <v>757</v>
      </c>
      <c r="M1200" s="11" t="str">
        <f>IFERROR(VLOOKUP(D1200,貨品明細!D:F,3,0),"")</f>
        <v>FITNESS</v>
      </c>
    </row>
    <row r="1201" spans="1:13" x14ac:dyDescent="0.25">
      <c r="A1201" s="8" t="s">
        <v>13</v>
      </c>
      <c r="B1201" s="8" t="s">
        <v>26</v>
      </c>
      <c r="C1201" s="8" t="s">
        <v>18</v>
      </c>
      <c r="D1201" s="8" t="s">
        <v>338</v>
      </c>
      <c r="E1201" s="8" t="s">
        <v>579</v>
      </c>
      <c r="F1201" s="8" t="s">
        <v>595</v>
      </c>
      <c r="G1201" s="9">
        <v>46042</v>
      </c>
      <c r="H1201" s="8">
        <v>704</v>
      </c>
      <c r="I1201" s="8">
        <v>1</v>
      </c>
      <c r="J1201" s="8">
        <v>704</v>
      </c>
      <c r="K1201" s="8" t="s">
        <v>582</v>
      </c>
      <c r="L1201" s="8" t="s">
        <v>757</v>
      </c>
      <c r="M1201" s="11" t="str">
        <f>IFERROR(VLOOKUP(D1201,貨品明細!D:F,3,0),"")</f>
        <v>HERITAGE</v>
      </c>
    </row>
    <row r="1202" spans="1:13" x14ac:dyDescent="0.25">
      <c r="A1202" s="8" t="s">
        <v>13</v>
      </c>
      <c r="B1202" s="8" t="s">
        <v>26</v>
      </c>
      <c r="C1202" s="8" t="s">
        <v>21</v>
      </c>
      <c r="D1202" s="8" t="s">
        <v>418</v>
      </c>
      <c r="E1202" s="8" t="s">
        <v>606</v>
      </c>
      <c r="F1202" s="8" t="s">
        <v>595</v>
      </c>
      <c r="G1202" s="9">
        <v>46028</v>
      </c>
      <c r="H1202" s="8">
        <v>1680</v>
      </c>
      <c r="I1202" s="8">
        <v>1</v>
      </c>
      <c r="J1202" s="8">
        <v>1680</v>
      </c>
      <c r="K1202" s="8" t="s">
        <v>641</v>
      </c>
      <c r="L1202" s="8" t="s">
        <v>757</v>
      </c>
      <c r="M1202" s="11" t="str">
        <f>IFERROR(VLOOKUP(D1202,貨品明細!D:F,3,0),"")</f>
        <v>FILA MILANO</v>
      </c>
    </row>
    <row r="1203" spans="1:13" x14ac:dyDescent="0.25">
      <c r="A1203" s="8" t="s">
        <v>13</v>
      </c>
      <c r="B1203" s="8" t="s">
        <v>26</v>
      </c>
      <c r="C1203" s="8" t="s">
        <v>22</v>
      </c>
      <c r="D1203" s="8" t="s">
        <v>342</v>
      </c>
      <c r="E1203" s="8" t="s">
        <v>579</v>
      </c>
      <c r="F1203" s="8" t="s">
        <v>595</v>
      </c>
      <c r="G1203" s="9">
        <v>46028</v>
      </c>
      <c r="H1203" s="8">
        <v>464</v>
      </c>
      <c r="I1203" s="8">
        <v>1</v>
      </c>
      <c r="J1203" s="8">
        <v>464</v>
      </c>
      <c r="K1203" s="8" t="s">
        <v>621</v>
      </c>
      <c r="L1203" s="8" t="s">
        <v>742</v>
      </c>
      <c r="M1203" s="11" t="str">
        <f>IFERROR(VLOOKUP(D1203,貨品明細!D:F,3,0),"")</f>
        <v>CNY</v>
      </c>
    </row>
    <row r="1204" spans="1:13" x14ac:dyDescent="0.25">
      <c r="A1204" s="8" t="s">
        <v>13</v>
      </c>
      <c r="B1204" s="8" t="s">
        <v>28</v>
      </c>
      <c r="C1204" s="8" t="s">
        <v>682</v>
      </c>
      <c r="D1204" s="8" t="s">
        <v>289</v>
      </c>
      <c r="E1204" s="8" t="s">
        <v>579</v>
      </c>
      <c r="F1204" s="8" t="s">
        <v>595</v>
      </c>
      <c r="G1204" s="9">
        <v>46028</v>
      </c>
      <c r="H1204" s="8">
        <v>891</v>
      </c>
      <c r="I1204" s="8">
        <v>1</v>
      </c>
      <c r="J1204" s="8">
        <v>891</v>
      </c>
      <c r="K1204" s="8" t="s">
        <v>683</v>
      </c>
      <c r="L1204" s="8" t="s">
        <v>763</v>
      </c>
      <c r="M1204" s="11" t="str">
        <f>IFERROR(VLOOKUP(D1204,貨品明細!D:F,3,0),"")</f>
        <v>ORIGINALE</v>
      </c>
    </row>
    <row r="1205" spans="1:13" x14ac:dyDescent="0.25">
      <c r="A1205" s="8" t="s">
        <v>13</v>
      </c>
      <c r="B1205" s="8" t="s">
        <v>27</v>
      </c>
      <c r="C1205" s="8" t="s">
        <v>645</v>
      </c>
      <c r="D1205" s="8" t="s">
        <v>228</v>
      </c>
      <c r="E1205" s="8" t="s">
        <v>579</v>
      </c>
      <c r="F1205" s="8" t="s">
        <v>658</v>
      </c>
      <c r="G1205" s="9">
        <v>45664</v>
      </c>
      <c r="H1205" s="8">
        <v>51</v>
      </c>
      <c r="I1205" s="8">
        <v>1</v>
      </c>
      <c r="J1205" s="8">
        <v>35</v>
      </c>
      <c r="K1205" s="8" t="s">
        <v>647</v>
      </c>
      <c r="L1205" s="8" t="s">
        <v>763</v>
      </c>
      <c r="M1205" s="11" t="str">
        <f>IFERROR(VLOOKUP(D1205,貨品明細!D:F,3,0),"")</f>
        <v>FILA ORIGINALE</v>
      </c>
    </row>
    <row r="1206" spans="1:13" x14ac:dyDescent="0.25">
      <c r="A1206" s="8" t="s">
        <v>13</v>
      </c>
      <c r="B1206" s="8" t="s">
        <v>26</v>
      </c>
      <c r="C1206" s="8" t="s">
        <v>22</v>
      </c>
      <c r="D1206" s="8" t="s">
        <v>68</v>
      </c>
      <c r="E1206" s="8" t="s">
        <v>579</v>
      </c>
      <c r="F1206" s="8" t="s">
        <v>595</v>
      </c>
      <c r="G1206" s="9">
        <v>46058</v>
      </c>
      <c r="H1206" s="8">
        <v>592</v>
      </c>
      <c r="I1206" s="8">
        <v>2</v>
      </c>
      <c r="J1206" s="8">
        <v>1184</v>
      </c>
      <c r="K1206" s="8" t="s">
        <v>609</v>
      </c>
      <c r="L1206" s="8" t="s">
        <v>742</v>
      </c>
      <c r="M1206" s="11" t="str">
        <f>IFERROR(VLOOKUP(D1206,貨品明細!D:F,3,0),"")</f>
        <v>WHITE</v>
      </c>
    </row>
    <row r="1207" spans="1:13" x14ac:dyDescent="0.25">
      <c r="A1207" s="8" t="s">
        <v>13</v>
      </c>
      <c r="B1207" s="8" t="s">
        <v>26</v>
      </c>
      <c r="C1207" s="8" t="s">
        <v>19</v>
      </c>
      <c r="D1207" s="8" t="s">
        <v>274</v>
      </c>
      <c r="E1207" s="8" t="s">
        <v>579</v>
      </c>
      <c r="F1207" s="8" t="s">
        <v>595</v>
      </c>
      <c r="G1207" s="9">
        <v>46058</v>
      </c>
      <c r="H1207" s="8">
        <v>2535</v>
      </c>
      <c r="I1207" s="8">
        <v>1</v>
      </c>
      <c r="J1207" s="8">
        <v>2535</v>
      </c>
      <c r="K1207" s="8" t="s">
        <v>619</v>
      </c>
      <c r="L1207" s="8" t="s">
        <v>715</v>
      </c>
      <c r="M1207" s="11" t="str">
        <f>IFERROR(VLOOKUP(D1207,貨品明細!D:F,3,0),"")</f>
        <v>BLUE</v>
      </c>
    </row>
    <row r="1208" spans="1:13" x14ac:dyDescent="0.25">
      <c r="A1208" s="8" t="s">
        <v>13</v>
      </c>
      <c r="B1208" s="8" t="s">
        <v>26</v>
      </c>
      <c r="C1208" s="8" t="s">
        <v>15</v>
      </c>
      <c r="D1208" s="8" t="s">
        <v>341</v>
      </c>
      <c r="E1208" s="8" t="s">
        <v>579</v>
      </c>
      <c r="F1208" s="8" t="s">
        <v>595</v>
      </c>
      <c r="G1208" s="9">
        <v>46028</v>
      </c>
      <c r="H1208" s="8">
        <v>704</v>
      </c>
      <c r="I1208" s="8">
        <v>1</v>
      </c>
      <c r="J1208" s="8">
        <v>704</v>
      </c>
      <c r="K1208" s="8" t="s">
        <v>620</v>
      </c>
      <c r="L1208" s="8" t="s">
        <v>742</v>
      </c>
      <c r="M1208" s="11" t="str">
        <f>IFERROR(VLOOKUP(D1208,貨品明細!D:F,3,0),"")</f>
        <v>CNY</v>
      </c>
    </row>
    <row r="1209" spans="1:13" x14ac:dyDescent="0.25">
      <c r="A1209" s="8" t="s">
        <v>13</v>
      </c>
      <c r="B1209" s="8" t="s">
        <v>26</v>
      </c>
      <c r="C1209" s="8" t="s">
        <v>22</v>
      </c>
      <c r="D1209" s="8" t="s">
        <v>867</v>
      </c>
      <c r="E1209" s="8" t="s">
        <v>579</v>
      </c>
      <c r="F1209" s="8" t="s">
        <v>631</v>
      </c>
      <c r="G1209" s="9">
        <v>46086</v>
      </c>
      <c r="H1209" s="8">
        <v>1280</v>
      </c>
      <c r="I1209" s="8">
        <v>1</v>
      </c>
      <c r="J1209" s="8">
        <v>1280</v>
      </c>
      <c r="K1209" s="8" t="s">
        <v>609</v>
      </c>
      <c r="L1209" s="8" t="s">
        <v>764</v>
      </c>
      <c r="M1209" s="11" t="str">
        <f>IFERROR(VLOOKUP(D1209,貨品明細!D:F,3,0),"")</f>
        <v>GOLF</v>
      </c>
    </row>
    <row r="1210" spans="1:13" x14ac:dyDescent="0.25">
      <c r="A1210" s="8" t="s">
        <v>13</v>
      </c>
      <c r="B1210" s="8" t="s">
        <v>26</v>
      </c>
      <c r="C1210" s="8" t="s">
        <v>22</v>
      </c>
      <c r="D1210" s="8" t="s">
        <v>339</v>
      </c>
      <c r="E1210" s="8" t="s">
        <v>579</v>
      </c>
      <c r="F1210" s="8" t="s">
        <v>595</v>
      </c>
      <c r="G1210" s="9">
        <v>46058</v>
      </c>
      <c r="H1210" s="8">
        <v>464</v>
      </c>
      <c r="I1210" s="8">
        <v>1</v>
      </c>
      <c r="J1210" s="8">
        <v>464</v>
      </c>
      <c r="K1210" s="8" t="s">
        <v>621</v>
      </c>
      <c r="L1210" s="8" t="s">
        <v>763</v>
      </c>
      <c r="M1210" s="11" t="str">
        <f>IFERROR(VLOOKUP(D1210,貨品明細!D:F,3,0),"")</f>
        <v>FILA ORIGINALE</v>
      </c>
    </row>
    <row r="1211" spans="1:13" x14ac:dyDescent="0.25">
      <c r="A1211" s="8" t="s">
        <v>13</v>
      </c>
      <c r="B1211" s="8" t="s">
        <v>28</v>
      </c>
      <c r="C1211" s="8" t="s">
        <v>682</v>
      </c>
      <c r="D1211" s="8" t="s">
        <v>291</v>
      </c>
      <c r="E1211" s="8" t="s">
        <v>579</v>
      </c>
      <c r="F1211" s="8" t="s">
        <v>595</v>
      </c>
      <c r="G1211" s="9">
        <v>46028</v>
      </c>
      <c r="H1211" s="8">
        <v>871</v>
      </c>
      <c r="I1211" s="8">
        <v>1</v>
      </c>
      <c r="J1211" s="8">
        <v>871</v>
      </c>
      <c r="K1211" s="8" t="s">
        <v>683</v>
      </c>
      <c r="L1211" s="8" t="s">
        <v>763</v>
      </c>
      <c r="M1211" s="11" t="str">
        <f>IFERROR(VLOOKUP(D1211,貨品明細!D:F,3,0),"")</f>
        <v>ORIGINALE</v>
      </c>
    </row>
    <row r="1212" spans="1:13" x14ac:dyDescent="0.25">
      <c r="A1212" s="8" t="s">
        <v>13</v>
      </c>
      <c r="B1212" s="8" t="s">
        <v>26</v>
      </c>
      <c r="C1212" s="8" t="s">
        <v>17</v>
      </c>
      <c r="D1212" s="8" t="s">
        <v>380</v>
      </c>
      <c r="E1212" s="8" t="s">
        <v>579</v>
      </c>
      <c r="F1212" s="8" t="s">
        <v>595</v>
      </c>
      <c r="G1212" s="9">
        <v>46042</v>
      </c>
      <c r="H1212" s="8">
        <v>1184</v>
      </c>
      <c r="I1212" s="8">
        <v>2</v>
      </c>
      <c r="J1212" s="8">
        <v>2368</v>
      </c>
      <c r="K1212" s="8" t="s">
        <v>599</v>
      </c>
      <c r="L1212" s="8" t="s">
        <v>715</v>
      </c>
      <c r="M1212" s="11" t="str">
        <f>IFERROR(VLOOKUP(D1212,貨品明細!D:F,3,0),"")</f>
        <v>FITNESS</v>
      </c>
    </row>
    <row r="1213" spans="1:13" x14ac:dyDescent="0.25">
      <c r="A1213" s="8" t="s">
        <v>13</v>
      </c>
      <c r="B1213" s="8" t="s">
        <v>28</v>
      </c>
      <c r="C1213" s="8" t="s">
        <v>682</v>
      </c>
      <c r="D1213" s="8" t="s">
        <v>570</v>
      </c>
      <c r="E1213" s="8" t="s">
        <v>579</v>
      </c>
      <c r="F1213" s="8" t="s">
        <v>595</v>
      </c>
      <c r="G1213" s="9">
        <v>45995</v>
      </c>
      <c r="H1213" s="8">
        <v>792</v>
      </c>
      <c r="I1213" s="8">
        <v>1</v>
      </c>
      <c r="J1213" s="8">
        <v>792</v>
      </c>
      <c r="K1213" s="8" t="s">
        <v>683</v>
      </c>
      <c r="L1213" s="8" t="s">
        <v>763</v>
      </c>
      <c r="M1213" s="11" t="str">
        <f>IFERROR(VLOOKUP(D1213,貨品明細!D:F,3,0),"")</f>
        <v>ORIGINALE</v>
      </c>
    </row>
    <row r="1214" spans="1:13" x14ac:dyDescent="0.25">
      <c r="A1214" s="8" t="s">
        <v>13</v>
      </c>
      <c r="B1214" s="8" t="s">
        <v>26</v>
      </c>
      <c r="C1214" s="8" t="s">
        <v>22</v>
      </c>
      <c r="D1214" s="8" t="s">
        <v>279</v>
      </c>
      <c r="E1214" s="8" t="s">
        <v>579</v>
      </c>
      <c r="F1214" s="8" t="s">
        <v>595</v>
      </c>
      <c r="G1214" s="9">
        <v>46058</v>
      </c>
      <c r="H1214" s="8">
        <v>652</v>
      </c>
      <c r="I1214" s="8">
        <v>1</v>
      </c>
      <c r="J1214" s="8">
        <v>652</v>
      </c>
      <c r="K1214" s="8" t="s">
        <v>621</v>
      </c>
      <c r="L1214" s="8" t="s">
        <v>764</v>
      </c>
      <c r="M1214" s="11" t="str">
        <f>IFERROR(VLOOKUP(D1214,貨品明細!D:F,3,0),"")</f>
        <v>FILA ORIGINALE</v>
      </c>
    </row>
    <row r="1215" spans="1:13" x14ac:dyDescent="0.25">
      <c r="A1215" s="8" t="s">
        <v>14</v>
      </c>
      <c r="B1215" s="8" t="s">
        <v>28</v>
      </c>
      <c r="C1215" s="8" t="s">
        <v>684</v>
      </c>
      <c r="D1215" s="8" t="s">
        <v>761</v>
      </c>
      <c r="E1215" s="8" t="s">
        <v>606</v>
      </c>
      <c r="F1215" s="8" t="s">
        <v>595</v>
      </c>
      <c r="G1215" s="9">
        <v>46028</v>
      </c>
      <c r="H1215" s="8">
        <v>990</v>
      </c>
      <c r="I1215" s="8">
        <v>1</v>
      </c>
      <c r="J1215" s="8">
        <v>990</v>
      </c>
      <c r="K1215" s="8" t="s">
        <v>754</v>
      </c>
      <c r="L1215" s="8" t="s">
        <v>757</v>
      </c>
      <c r="M1215" s="11" t="str">
        <f>IFERROR(VLOOKUP(D1215,貨品明細!D:F,3,0),"")</f>
        <v>WORKWEAR</v>
      </c>
    </row>
    <row r="1216" spans="1:13" x14ac:dyDescent="0.25">
      <c r="A1216" s="8" t="s">
        <v>13</v>
      </c>
      <c r="B1216" s="8" t="s">
        <v>27</v>
      </c>
      <c r="C1216" s="8" t="s">
        <v>669</v>
      </c>
      <c r="D1216" s="8" t="s">
        <v>876</v>
      </c>
      <c r="E1216" s="8" t="s">
        <v>579</v>
      </c>
      <c r="F1216" s="8" t="s">
        <v>595</v>
      </c>
      <c r="G1216" s="9">
        <v>45995</v>
      </c>
      <c r="H1216" s="8">
        <v>176</v>
      </c>
      <c r="I1216" s="8">
        <v>1</v>
      </c>
      <c r="J1216" s="8">
        <v>176</v>
      </c>
      <c r="K1216" s="8" t="s">
        <v>670</v>
      </c>
      <c r="L1216" s="8" t="s">
        <v>756</v>
      </c>
      <c r="M1216" s="11" t="str">
        <f>IFERROR(VLOOKUP(D1216,貨品明細!D:F,3,0),"")</f>
        <v>WHITE</v>
      </c>
    </row>
    <row r="1217" spans="1:13" x14ac:dyDescent="0.25">
      <c r="A1217" s="8" t="s">
        <v>13</v>
      </c>
      <c r="B1217" s="8" t="s">
        <v>26</v>
      </c>
      <c r="C1217" s="8" t="s">
        <v>18</v>
      </c>
      <c r="D1217" s="8" t="s">
        <v>381</v>
      </c>
      <c r="E1217" s="8" t="s">
        <v>579</v>
      </c>
      <c r="F1217" s="8" t="s">
        <v>595</v>
      </c>
      <c r="G1217" s="9">
        <v>46058</v>
      </c>
      <c r="H1217" s="8">
        <v>784</v>
      </c>
      <c r="I1217" s="8">
        <v>1</v>
      </c>
      <c r="J1217" s="8">
        <v>784</v>
      </c>
      <c r="K1217" s="8" t="s">
        <v>582</v>
      </c>
      <c r="L1217" s="8" t="s">
        <v>742</v>
      </c>
      <c r="M1217" s="11" t="str">
        <f>IFERROR(VLOOKUP(D1217,貨品明細!D:F,3,0),"")</f>
        <v>A.P.</v>
      </c>
    </row>
    <row r="1218" spans="1:13" x14ac:dyDescent="0.25">
      <c r="A1218" s="8" t="s">
        <v>13</v>
      </c>
      <c r="B1218" s="8" t="s">
        <v>26</v>
      </c>
      <c r="C1218" s="8" t="s">
        <v>22</v>
      </c>
      <c r="D1218" s="8" t="s">
        <v>68</v>
      </c>
      <c r="E1218" s="8" t="s">
        <v>579</v>
      </c>
      <c r="F1218" s="8" t="s">
        <v>595</v>
      </c>
      <c r="G1218" s="9">
        <v>46058</v>
      </c>
      <c r="H1218" s="8">
        <v>592</v>
      </c>
      <c r="I1218" s="8">
        <v>1</v>
      </c>
      <c r="J1218" s="8">
        <v>592</v>
      </c>
      <c r="K1218" s="8" t="s">
        <v>609</v>
      </c>
      <c r="L1218" s="8" t="s">
        <v>742</v>
      </c>
      <c r="M1218" s="11" t="str">
        <f>IFERROR(VLOOKUP(D1218,貨品明細!D:F,3,0),"")</f>
        <v>WHITE</v>
      </c>
    </row>
    <row r="1219" spans="1:13" x14ac:dyDescent="0.25">
      <c r="A1219" s="8" t="s">
        <v>13</v>
      </c>
      <c r="B1219" s="8" t="s">
        <v>27</v>
      </c>
      <c r="C1219" s="8" t="s">
        <v>645</v>
      </c>
      <c r="D1219" s="8" t="s">
        <v>55</v>
      </c>
      <c r="E1219" s="8" t="s">
        <v>579</v>
      </c>
      <c r="F1219" s="8" t="s">
        <v>646</v>
      </c>
      <c r="G1219" s="9">
        <v>45722</v>
      </c>
      <c r="H1219" s="8">
        <v>65</v>
      </c>
      <c r="I1219" s="8">
        <v>1</v>
      </c>
      <c r="J1219" s="8">
        <v>65</v>
      </c>
      <c r="K1219" s="8" t="s">
        <v>647</v>
      </c>
      <c r="L1219" s="8" t="s">
        <v>715</v>
      </c>
      <c r="M1219" s="11" t="str">
        <f>IFERROR(VLOOKUP(D1219,貨品明細!D:F,3,0),"")</f>
        <v>FITNESS</v>
      </c>
    </row>
    <row r="1220" spans="1:13" x14ac:dyDescent="0.25">
      <c r="A1220" s="8" t="s">
        <v>13</v>
      </c>
      <c r="B1220" s="8" t="s">
        <v>28</v>
      </c>
      <c r="C1220" s="8"/>
      <c r="D1220" s="8" t="s">
        <v>509</v>
      </c>
      <c r="E1220" s="8" t="s">
        <v>579</v>
      </c>
      <c r="F1220" s="8" t="s">
        <v>595</v>
      </c>
      <c r="G1220" s="9">
        <v>45995</v>
      </c>
      <c r="H1220" s="8">
        <v>952</v>
      </c>
      <c r="I1220" s="8">
        <v>1</v>
      </c>
      <c r="J1220" s="8">
        <v>952</v>
      </c>
      <c r="K1220" s="8" t="s">
        <v>687</v>
      </c>
      <c r="L1220" s="8" t="s">
        <v>763</v>
      </c>
      <c r="M1220" s="11">
        <f>IFERROR(VLOOKUP(D1220,貨品明細!D:F,3,0),"")</f>
        <v>0</v>
      </c>
    </row>
    <row r="1221" spans="1:13" x14ac:dyDescent="0.25">
      <c r="A1221" s="8" t="s">
        <v>13</v>
      </c>
      <c r="B1221" s="8" t="s">
        <v>26</v>
      </c>
      <c r="C1221" s="8" t="s">
        <v>22</v>
      </c>
      <c r="D1221" s="8" t="s">
        <v>200</v>
      </c>
      <c r="E1221" s="8" t="s">
        <v>579</v>
      </c>
      <c r="F1221" s="8" t="s">
        <v>595</v>
      </c>
      <c r="G1221" s="9">
        <v>46058</v>
      </c>
      <c r="H1221" s="8">
        <v>464</v>
      </c>
      <c r="I1221" s="8">
        <v>1</v>
      </c>
      <c r="J1221" s="8">
        <v>464</v>
      </c>
      <c r="K1221" s="8" t="s">
        <v>621</v>
      </c>
      <c r="L1221" s="8" t="s">
        <v>757</v>
      </c>
      <c r="M1221" s="11" t="str">
        <f>IFERROR(VLOOKUP(D1221,貨品明細!D:F,3,0),"")</f>
        <v>FILA ORIGINALE</v>
      </c>
    </row>
    <row r="1222" spans="1:13" x14ac:dyDescent="0.25">
      <c r="A1222" s="8" t="s">
        <v>13</v>
      </c>
      <c r="B1222" s="8" t="s">
        <v>26</v>
      </c>
      <c r="C1222" s="8" t="s">
        <v>15</v>
      </c>
      <c r="D1222" s="8" t="s">
        <v>153</v>
      </c>
      <c r="E1222" s="8" t="s">
        <v>606</v>
      </c>
      <c r="F1222" s="8" t="s">
        <v>595</v>
      </c>
      <c r="G1222" s="9">
        <v>45995</v>
      </c>
      <c r="H1222" s="8">
        <v>704</v>
      </c>
      <c r="I1222" s="8">
        <v>1</v>
      </c>
      <c r="J1222" s="8">
        <v>704</v>
      </c>
      <c r="K1222" s="8" t="s">
        <v>589</v>
      </c>
      <c r="L1222" s="8" t="s">
        <v>749</v>
      </c>
      <c r="M1222" s="11" t="str">
        <f>IFERROR(VLOOKUP(D1222,貨品明細!D:F,3,0),"")</f>
        <v>HERITAGE</v>
      </c>
    </row>
    <row r="1223" spans="1:13" x14ac:dyDescent="0.25">
      <c r="A1223" s="8" t="s">
        <v>13</v>
      </c>
      <c r="B1223" s="8" t="s">
        <v>26</v>
      </c>
      <c r="C1223" s="8" t="s">
        <v>18</v>
      </c>
      <c r="D1223" s="8" t="s">
        <v>29</v>
      </c>
      <c r="E1223" s="8" t="s">
        <v>579</v>
      </c>
      <c r="F1223" s="8" t="s">
        <v>581</v>
      </c>
      <c r="G1223" s="9">
        <v>45939</v>
      </c>
      <c r="H1223" s="8">
        <v>912</v>
      </c>
      <c r="I1223" s="8">
        <v>1</v>
      </c>
      <c r="J1223" s="8">
        <v>912</v>
      </c>
      <c r="K1223" s="8" t="s">
        <v>582</v>
      </c>
      <c r="L1223" s="8" t="s">
        <v>749</v>
      </c>
      <c r="M1223" s="11" t="str">
        <f>IFERROR(VLOOKUP(D1223,貨品明細!D:F,3,0),"")</f>
        <v>A.P.</v>
      </c>
    </row>
    <row r="1224" spans="1:13" x14ac:dyDescent="0.25">
      <c r="A1224" s="8" t="s">
        <v>13</v>
      </c>
      <c r="B1224" s="8" t="s">
        <v>26</v>
      </c>
      <c r="C1224" s="8" t="s">
        <v>19</v>
      </c>
      <c r="D1224" s="8" t="s">
        <v>243</v>
      </c>
      <c r="E1224" s="8" t="s">
        <v>579</v>
      </c>
      <c r="F1224" s="8" t="s">
        <v>595</v>
      </c>
      <c r="G1224" s="9">
        <v>46028</v>
      </c>
      <c r="H1224" s="8">
        <v>3063</v>
      </c>
      <c r="I1224" s="8">
        <v>1</v>
      </c>
      <c r="J1224" s="8">
        <v>3063</v>
      </c>
      <c r="K1224" s="8" t="s">
        <v>613</v>
      </c>
      <c r="L1224" s="8" t="s">
        <v>749</v>
      </c>
      <c r="M1224" s="11" t="str">
        <f>IFERROR(VLOOKUP(D1224,貨品明細!D:F,3,0),"")</f>
        <v>EXPLORE</v>
      </c>
    </row>
    <row r="1225" spans="1:13" x14ac:dyDescent="0.25">
      <c r="A1225" s="8" t="s">
        <v>13</v>
      </c>
      <c r="B1225" s="8" t="s">
        <v>28</v>
      </c>
      <c r="C1225" s="8" t="s">
        <v>696</v>
      </c>
      <c r="D1225" s="8" t="s">
        <v>464</v>
      </c>
      <c r="E1225" s="8" t="s">
        <v>579</v>
      </c>
      <c r="F1225" s="8" t="s">
        <v>595</v>
      </c>
      <c r="G1225" s="9">
        <v>45995</v>
      </c>
      <c r="H1225" s="8">
        <v>1112</v>
      </c>
      <c r="I1225" s="8">
        <v>1</v>
      </c>
      <c r="J1225" s="8">
        <v>1112</v>
      </c>
      <c r="K1225" s="8" t="s">
        <v>697</v>
      </c>
      <c r="L1225" s="8" t="s">
        <v>763</v>
      </c>
      <c r="M1225" s="11" t="str">
        <f>IFERROR(VLOOKUP(D1225,貨品明細!D:F,3,0),"")</f>
        <v>EXPLORE</v>
      </c>
    </row>
    <row r="1226" spans="1:13" x14ac:dyDescent="0.25">
      <c r="A1226" s="8" t="s">
        <v>13</v>
      </c>
      <c r="B1226" s="8" t="s">
        <v>27</v>
      </c>
      <c r="C1226" s="8" t="s">
        <v>669</v>
      </c>
      <c r="D1226" s="8" t="s">
        <v>876</v>
      </c>
      <c r="E1226" s="8" t="s">
        <v>579</v>
      </c>
      <c r="F1226" s="8" t="s">
        <v>595</v>
      </c>
      <c r="G1226" s="9">
        <v>45995</v>
      </c>
      <c r="H1226" s="8">
        <v>176</v>
      </c>
      <c r="I1226" s="8">
        <v>1</v>
      </c>
      <c r="J1226" s="8">
        <v>176</v>
      </c>
      <c r="K1226" s="8" t="s">
        <v>670</v>
      </c>
      <c r="L1226" s="8" t="s">
        <v>715</v>
      </c>
      <c r="M1226" s="11" t="str">
        <f>IFERROR(VLOOKUP(D1226,貨品明細!D:F,3,0),"")</f>
        <v>WHITE</v>
      </c>
    </row>
    <row r="1227" spans="1:13" x14ac:dyDescent="0.25">
      <c r="A1227" s="8" t="s">
        <v>13</v>
      </c>
      <c r="B1227" s="8" t="s">
        <v>28</v>
      </c>
      <c r="C1227" s="8" t="s">
        <v>682</v>
      </c>
      <c r="D1227" s="8" t="s">
        <v>431</v>
      </c>
      <c r="E1227" s="8" t="s">
        <v>606</v>
      </c>
      <c r="F1227" s="8" t="s">
        <v>595</v>
      </c>
      <c r="G1227" s="9">
        <v>46028</v>
      </c>
      <c r="H1227" s="8">
        <v>990</v>
      </c>
      <c r="I1227" s="8">
        <v>1</v>
      </c>
      <c r="J1227" s="8">
        <v>990</v>
      </c>
      <c r="K1227" s="8" t="s">
        <v>683</v>
      </c>
      <c r="L1227" s="8" t="s">
        <v>757</v>
      </c>
      <c r="M1227" s="11" t="str">
        <f>IFERROR(VLOOKUP(D1227,貨品明細!D:F,3,0),"")</f>
        <v>ORIGINALE</v>
      </c>
    </row>
    <row r="1228" spans="1:13" x14ac:dyDescent="0.25">
      <c r="A1228" s="8" t="s">
        <v>13</v>
      </c>
      <c r="B1228" s="8" t="s">
        <v>26</v>
      </c>
      <c r="C1228" s="8" t="s">
        <v>22</v>
      </c>
      <c r="D1228" s="8" t="s">
        <v>117</v>
      </c>
      <c r="E1228" s="8" t="s">
        <v>606</v>
      </c>
      <c r="F1228" s="8" t="s">
        <v>595</v>
      </c>
      <c r="G1228" s="9">
        <v>46058</v>
      </c>
      <c r="H1228" s="8">
        <v>563</v>
      </c>
      <c r="I1228" s="8">
        <v>1</v>
      </c>
      <c r="J1228" s="8">
        <v>563</v>
      </c>
      <c r="K1228" s="8" t="s">
        <v>621</v>
      </c>
      <c r="L1228" s="8" t="s">
        <v>764</v>
      </c>
      <c r="M1228" s="11" t="str">
        <f>IFERROR(VLOOKUP(D1228,貨品明細!D:F,3,0),"")</f>
        <v>TENNIS</v>
      </c>
    </row>
    <row r="1229" spans="1:13" x14ac:dyDescent="0.25">
      <c r="A1229" s="8" t="s">
        <v>13</v>
      </c>
      <c r="B1229" s="8" t="s">
        <v>26</v>
      </c>
      <c r="C1229" s="8" t="s">
        <v>18</v>
      </c>
      <c r="D1229" s="8" t="s">
        <v>381</v>
      </c>
      <c r="E1229" s="8" t="s">
        <v>579</v>
      </c>
      <c r="F1229" s="8" t="s">
        <v>595</v>
      </c>
      <c r="G1229" s="9">
        <v>46058</v>
      </c>
      <c r="H1229" s="8">
        <v>784</v>
      </c>
      <c r="I1229" s="8">
        <v>1</v>
      </c>
      <c r="J1229" s="8">
        <v>784</v>
      </c>
      <c r="K1229" s="8" t="s">
        <v>582</v>
      </c>
      <c r="L1229" s="8" t="s">
        <v>757</v>
      </c>
      <c r="M1229" s="11" t="str">
        <f>IFERROR(VLOOKUP(D1229,貨品明細!D:F,3,0),"")</f>
        <v>A.P.</v>
      </c>
    </row>
    <row r="1230" spans="1:13" x14ac:dyDescent="0.25">
      <c r="A1230" s="8" t="s">
        <v>13</v>
      </c>
      <c r="B1230" s="8" t="s">
        <v>28</v>
      </c>
      <c r="C1230" s="8" t="s">
        <v>679</v>
      </c>
      <c r="D1230" s="8" t="s">
        <v>91</v>
      </c>
      <c r="E1230" s="8" t="s">
        <v>606</v>
      </c>
      <c r="F1230" s="8" t="s">
        <v>581</v>
      </c>
      <c r="G1230" s="9">
        <v>45939</v>
      </c>
      <c r="H1230" s="8">
        <v>1240</v>
      </c>
      <c r="I1230" s="8">
        <v>1</v>
      </c>
      <c r="J1230" s="8">
        <v>1240</v>
      </c>
      <c r="K1230" s="8" t="s">
        <v>686</v>
      </c>
      <c r="L1230" s="8" t="s">
        <v>764</v>
      </c>
      <c r="M1230" s="11">
        <f>IFERROR(VLOOKUP(D1230,貨品明細!D:F,3,0),"")</f>
        <v>0</v>
      </c>
    </row>
    <row r="1231" spans="1:13" x14ac:dyDescent="0.25">
      <c r="A1231" s="8" t="s">
        <v>13</v>
      </c>
      <c r="B1231" s="8" t="s">
        <v>26</v>
      </c>
      <c r="C1231" s="8" t="s">
        <v>22</v>
      </c>
      <c r="D1231" s="8" t="s">
        <v>68</v>
      </c>
      <c r="E1231" s="8" t="s">
        <v>579</v>
      </c>
      <c r="F1231" s="8" t="s">
        <v>595</v>
      </c>
      <c r="G1231" s="9">
        <v>46058</v>
      </c>
      <c r="H1231" s="8">
        <v>740</v>
      </c>
      <c r="I1231" s="8">
        <v>1</v>
      </c>
      <c r="J1231" s="8">
        <v>740</v>
      </c>
      <c r="K1231" s="8" t="s">
        <v>609</v>
      </c>
      <c r="L1231" s="8" t="s">
        <v>742</v>
      </c>
      <c r="M1231" s="11" t="str">
        <f>IFERROR(VLOOKUP(D1231,貨品明細!D:F,3,0),"")</f>
        <v>WHITE</v>
      </c>
    </row>
    <row r="1232" spans="1:13" x14ac:dyDescent="0.25">
      <c r="A1232" s="8" t="s">
        <v>13</v>
      </c>
      <c r="B1232" s="8" t="s">
        <v>26</v>
      </c>
      <c r="C1232" s="8" t="s">
        <v>22</v>
      </c>
      <c r="D1232" s="8" t="s">
        <v>194</v>
      </c>
      <c r="E1232" s="8" t="s">
        <v>579</v>
      </c>
      <c r="F1232" s="8" t="s">
        <v>595</v>
      </c>
      <c r="G1232" s="9">
        <v>46058</v>
      </c>
      <c r="H1232" s="8">
        <v>544</v>
      </c>
      <c r="I1232" s="8">
        <v>1</v>
      </c>
      <c r="J1232" s="8">
        <v>544</v>
      </c>
      <c r="K1232" s="8" t="s">
        <v>621</v>
      </c>
      <c r="L1232" s="8" t="s">
        <v>763</v>
      </c>
      <c r="M1232" s="11" t="str">
        <f>IFERROR(VLOOKUP(D1232,貨品明細!D:F,3,0),"")</f>
        <v>WHITE</v>
      </c>
    </row>
    <row r="1233" spans="1:13" x14ac:dyDescent="0.25">
      <c r="A1233" s="8" t="s">
        <v>13</v>
      </c>
      <c r="B1233" s="8" t="s">
        <v>26</v>
      </c>
      <c r="C1233" s="8" t="s">
        <v>17</v>
      </c>
      <c r="D1233" s="8" t="s">
        <v>565</v>
      </c>
      <c r="E1233" s="8" t="s">
        <v>606</v>
      </c>
      <c r="F1233" s="8" t="s">
        <v>595</v>
      </c>
      <c r="G1233" s="9">
        <v>46009</v>
      </c>
      <c r="H1233" s="8">
        <v>1303</v>
      </c>
      <c r="I1233" s="8">
        <v>1</v>
      </c>
      <c r="J1233" s="8">
        <v>1303</v>
      </c>
      <c r="K1233" s="8" t="s">
        <v>625</v>
      </c>
      <c r="L1233" s="8" t="s">
        <v>764</v>
      </c>
      <c r="M1233" s="11" t="str">
        <f>IFERROR(VLOOKUP(D1233,貨品明細!D:F,3,0),"")</f>
        <v>WHITE</v>
      </c>
    </row>
    <row r="1234" spans="1:13" x14ac:dyDescent="0.25">
      <c r="A1234" s="8" t="s">
        <v>14</v>
      </c>
      <c r="B1234" s="8" t="s">
        <v>28</v>
      </c>
      <c r="C1234" s="8" t="s">
        <v>736</v>
      </c>
      <c r="D1234" s="8" t="s">
        <v>737</v>
      </c>
      <c r="E1234" s="8" t="s">
        <v>606</v>
      </c>
      <c r="F1234" s="8" t="s">
        <v>595</v>
      </c>
      <c r="G1234" s="9">
        <v>46028</v>
      </c>
      <c r="H1234" s="8">
        <v>871</v>
      </c>
      <c r="I1234" s="8">
        <v>1</v>
      </c>
      <c r="J1234" s="8">
        <v>871</v>
      </c>
      <c r="K1234" s="8" t="s">
        <v>739</v>
      </c>
      <c r="L1234" s="8" t="s">
        <v>764</v>
      </c>
      <c r="M1234" s="11" t="str">
        <f>IFERROR(VLOOKUP(D1234,貨品明細!D:F,3,0),"")</f>
        <v>FUSIONEER</v>
      </c>
    </row>
    <row r="1235" spans="1:13" x14ac:dyDescent="0.25">
      <c r="A1235" s="8" t="s">
        <v>13</v>
      </c>
      <c r="B1235" s="8" t="s">
        <v>719</v>
      </c>
      <c r="C1235" s="8" t="s">
        <v>720</v>
      </c>
      <c r="D1235" s="8" t="s">
        <v>725</v>
      </c>
      <c r="E1235" s="8" t="s">
        <v>661</v>
      </c>
      <c r="F1235" s="8" t="s">
        <v>726</v>
      </c>
      <c r="G1235" s="9">
        <v>46001</v>
      </c>
      <c r="H1235" s="8">
        <v>0</v>
      </c>
      <c r="I1235" s="8">
        <v>1</v>
      </c>
      <c r="J1235" s="8">
        <v>0</v>
      </c>
      <c r="K1235" s="8" t="s">
        <v>727</v>
      </c>
      <c r="L1235" s="8" t="s">
        <v>764</v>
      </c>
      <c r="M1235" s="11">
        <f>IFERROR(VLOOKUP(D1235,貨品明細!D:F,3,0),"")</f>
        <v>0</v>
      </c>
    </row>
    <row r="1236" spans="1:13" x14ac:dyDescent="0.25">
      <c r="A1236" s="8" t="s">
        <v>13</v>
      </c>
      <c r="B1236" s="8" t="s">
        <v>26</v>
      </c>
      <c r="C1236" s="8" t="s">
        <v>22</v>
      </c>
      <c r="D1236" s="8" t="s">
        <v>827</v>
      </c>
      <c r="E1236" s="8" t="s">
        <v>579</v>
      </c>
      <c r="F1236" s="8" t="s">
        <v>631</v>
      </c>
      <c r="G1236" s="9">
        <v>46086</v>
      </c>
      <c r="H1236" s="8">
        <v>680</v>
      </c>
      <c r="I1236" s="8">
        <v>1</v>
      </c>
      <c r="J1236" s="8">
        <v>680</v>
      </c>
      <c r="K1236" s="8" t="s">
        <v>621</v>
      </c>
      <c r="L1236" s="8" t="s">
        <v>715</v>
      </c>
      <c r="M1236" s="11" t="str">
        <f>IFERROR(VLOOKUP(D1236,貨品明細!D:F,3,0),"")</f>
        <v>FITNESS</v>
      </c>
    </row>
    <row r="1237" spans="1:13" x14ac:dyDescent="0.25">
      <c r="A1237" s="8" t="s">
        <v>13</v>
      </c>
      <c r="B1237" s="8" t="s">
        <v>27</v>
      </c>
      <c r="C1237" s="8" t="s">
        <v>645</v>
      </c>
      <c r="D1237" s="8" t="s">
        <v>470</v>
      </c>
      <c r="E1237" s="8" t="s">
        <v>579</v>
      </c>
      <c r="F1237" s="8" t="s">
        <v>634</v>
      </c>
      <c r="G1237" s="9">
        <v>45811</v>
      </c>
      <c r="H1237" s="8">
        <v>60</v>
      </c>
      <c r="I1237" s="8">
        <v>1</v>
      </c>
      <c r="J1237" s="8">
        <v>60</v>
      </c>
      <c r="K1237" s="8" t="s">
        <v>647</v>
      </c>
      <c r="L1237" s="8" t="s">
        <v>764</v>
      </c>
      <c r="M1237" s="11" t="str">
        <f>IFERROR(VLOOKUP(D1237,貨品明細!D:F,3,0),"")</f>
        <v>FITNESS</v>
      </c>
    </row>
    <row r="1238" spans="1:13" x14ac:dyDescent="0.25">
      <c r="A1238" s="8" t="s">
        <v>13</v>
      </c>
      <c r="B1238" s="8" t="s">
        <v>26</v>
      </c>
      <c r="C1238" s="8" t="s">
        <v>22</v>
      </c>
      <c r="D1238" s="8" t="s">
        <v>336</v>
      </c>
      <c r="E1238" s="8" t="s">
        <v>579</v>
      </c>
      <c r="F1238" s="8" t="s">
        <v>595</v>
      </c>
      <c r="G1238" s="9">
        <v>46058</v>
      </c>
      <c r="H1238" s="8">
        <v>651</v>
      </c>
      <c r="I1238" s="8">
        <v>1</v>
      </c>
      <c r="J1238" s="8">
        <v>651</v>
      </c>
      <c r="K1238" s="8" t="s">
        <v>609</v>
      </c>
      <c r="L1238" s="8" t="s">
        <v>757</v>
      </c>
      <c r="M1238" s="11" t="str">
        <f>IFERROR(VLOOKUP(D1238,貨品明細!D:F,3,0),"")</f>
        <v>WHITE</v>
      </c>
    </row>
    <row r="1239" spans="1:13" x14ac:dyDescent="0.25">
      <c r="A1239" s="8" t="s">
        <v>14</v>
      </c>
      <c r="B1239" s="8" t="s">
        <v>28</v>
      </c>
      <c r="C1239" s="8" t="s">
        <v>684</v>
      </c>
      <c r="D1239" s="8" t="s">
        <v>761</v>
      </c>
      <c r="E1239" s="8" t="s">
        <v>606</v>
      </c>
      <c r="F1239" s="8" t="s">
        <v>595</v>
      </c>
      <c r="G1239" s="9">
        <v>46028</v>
      </c>
      <c r="H1239" s="8">
        <v>792</v>
      </c>
      <c r="I1239" s="8">
        <v>1</v>
      </c>
      <c r="J1239" s="8">
        <v>792</v>
      </c>
      <c r="K1239" s="8" t="s">
        <v>754</v>
      </c>
      <c r="L1239" s="8" t="s">
        <v>715</v>
      </c>
      <c r="M1239" s="11" t="str">
        <f>IFERROR(VLOOKUP(D1239,貨品明細!D:F,3,0),"")</f>
        <v>WORKWEAR</v>
      </c>
    </row>
    <row r="1240" spans="1:13" x14ac:dyDescent="0.25">
      <c r="A1240" s="8" t="s">
        <v>14</v>
      </c>
      <c r="B1240" s="8" t="s">
        <v>28</v>
      </c>
      <c r="C1240" s="8" t="s">
        <v>684</v>
      </c>
      <c r="D1240" s="8" t="s">
        <v>761</v>
      </c>
      <c r="E1240" s="8" t="s">
        <v>606</v>
      </c>
      <c r="F1240" s="8" t="s">
        <v>595</v>
      </c>
      <c r="G1240" s="9">
        <v>46028</v>
      </c>
      <c r="H1240" s="8">
        <v>872</v>
      </c>
      <c r="I1240" s="8">
        <v>1</v>
      </c>
      <c r="J1240" s="8">
        <v>872</v>
      </c>
      <c r="K1240" s="8" t="s">
        <v>754</v>
      </c>
      <c r="L1240" s="8" t="s">
        <v>763</v>
      </c>
      <c r="M1240" s="11" t="str">
        <f>IFERROR(VLOOKUP(D1240,貨品明細!D:F,3,0),"")</f>
        <v>WORKWEAR</v>
      </c>
    </row>
    <row r="1241" spans="1:13" x14ac:dyDescent="0.25">
      <c r="A1241" s="8" t="s">
        <v>13</v>
      </c>
      <c r="B1241" s="8" t="s">
        <v>26</v>
      </c>
      <c r="C1241" s="8" t="s">
        <v>24</v>
      </c>
      <c r="D1241" s="8" t="s">
        <v>456</v>
      </c>
      <c r="E1241" s="8" t="s">
        <v>579</v>
      </c>
      <c r="F1241" s="8" t="s">
        <v>595</v>
      </c>
      <c r="G1241" s="9">
        <v>45995</v>
      </c>
      <c r="H1241" s="8">
        <v>1980</v>
      </c>
      <c r="I1241" s="8">
        <v>1</v>
      </c>
      <c r="J1241" s="8">
        <v>1980</v>
      </c>
      <c r="K1241" s="8" t="s">
        <v>623</v>
      </c>
      <c r="L1241" s="8" t="s">
        <v>742</v>
      </c>
      <c r="M1241" s="11" t="str">
        <f>IFERROR(VLOOKUP(D1241,貨品明細!D:F,3,0),"")</f>
        <v>GOLF</v>
      </c>
    </row>
    <row r="1242" spans="1:13" x14ac:dyDescent="0.25">
      <c r="A1242" s="8" t="s">
        <v>14</v>
      </c>
      <c r="B1242" s="8" t="s">
        <v>28</v>
      </c>
      <c r="C1242" s="8" t="s">
        <v>696</v>
      </c>
      <c r="D1242" s="8" t="s">
        <v>724</v>
      </c>
      <c r="E1242" s="8" t="s">
        <v>606</v>
      </c>
      <c r="F1242" s="8" t="s">
        <v>595</v>
      </c>
      <c r="G1242" s="9">
        <v>46028</v>
      </c>
      <c r="H1242" s="8">
        <v>960</v>
      </c>
      <c r="I1242" s="8">
        <v>1</v>
      </c>
      <c r="J1242" s="8">
        <v>960</v>
      </c>
      <c r="K1242" s="8" t="s">
        <v>718</v>
      </c>
      <c r="L1242" s="8" t="s">
        <v>764</v>
      </c>
      <c r="M1242" s="11" t="str">
        <f>IFERROR(VLOOKUP(D1242,貨品明細!D:F,3,0),"")</f>
        <v>URBAN TECH</v>
      </c>
    </row>
    <row r="1243" spans="1:13" x14ac:dyDescent="0.25">
      <c r="A1243" s="8" t="s">
        <v>13</v>
      </c>
      <c r="B1243" s="8" t="s">
        <v>28</v>
      </c>
      <c r="C1243" s="8" t="s">
        <v>682</v>
      </c>
      <c r="D1243" s="8" t="s">
        <v>517</v>
      </c>
      <c r="E1243" s="8" t="s">
        <v>606</v>
      </c>
      <c r="F1243" s="8" t="s">
        <v>595</v>
      </c>
      <c r="G1243" s="9">
        <v>46028</v>
      </c>
      <c r="H1243" s="8">
        <v>990</v>
      </c>
      <c r="I1243" s="8">
        <v>1</v>
      </c>
      <c r="J1243" s="8">
        <v>990</v>
      </c>
      <c r="K1243" s="8" t="s">
        <v>683</v>
      </c>
      <c r="L1243" s="8" t="s">
        <v>756</v>
      </c>
      <c r="M1243" s="11" t="str">
        <f>IFERROR(VLOOKUP(D1243,貨品明細!D:F,3,0),"")</f>
        <v>ORIGINALE</v>
      </c>
    </row>
    <row r="1244" spans="1:13" x14ac:dyDescent="0.25">
      <c r="A1244" s="8" t="s">
        <v>14</v>
      </c>
      <c r="B1244" s="8" t="s">
        <v>28</v>
      </c>
      <c r="C1244" s="8" t="s">
        <v>684</v>
      </c>
      <c r="D1244" s="8" t="s">
        <v>761</v>
      </c>
      <c r="E1244" s="8" t="s">
        <v>606</v>
      </c>
      <c r="F1244" s="8" t="s">
        <v>595</v>
      </c>
      <c r="G1244" s="9">
        <v>46028</v>
      </c>
      <c r="H1244" s="8">
        <v>872</v>
      </c>
      <c r="I1244" s="8">
        <v>1</v>
      </c>
      <c r="J1244" s="8">
        <v>872</v>
      </c>
      <c r="K1244" s="8" t="s">
        <v>754</v>
      </c>
      <c r="L1244" s="8" t="s">
        <v>764</v>
      </c>
      <c r="M1244" s="11" t="str">
        <f>IFERROR(VLOOKUP(D1244,貨品明細!D:F,3,0),"")</f>
        <v>WORKWEAR</v>
      </c>
    </row>
    <row r="1245" spans="1:13" x14ac:dyDescent="0.25">
      <c r="A1245" s="8" t="s">
        <v>13</v>
      </c>
      <c r="B1245" s="8" t="s">
        <v>28</v>
      </c>
      <c r="C1245" s="8" t="s">
        <v>689</v>
      </c>
      <c r="D1245" s="8" t="s">
        <v>251</v>
      </c>
      <c r="E1245" s="8" t="s">
        <v>606</v>
      </c>
      <c r="F1245" s="8" t="s">
        <v>581</v>
      </c>
      <c r="G1245" s="9">
        <v>45904</v>
      </c>
      <c r="H1245" s="8">
        <v>1003</v>
      </c>
      <c r="I1245" s="8">
        <v>1</v>
      </c>
      <c r="J1245" s="8">
        <v>1003</v>
      </c>
      <c r="K1245" s="8" t="s">
        <v>691</v>
      </c>
      <c r="L1245" s="8" t="s">
        <v>715</v>
      </c>
      <c r="M1245" s="11" t="str">
        <f>IFERROR(VLOOKUP(D1245,貨品明細!D:F,3,0),"")</f>
        <v>EXPLORE</v>
      </c>
    </row>
    <row r="1246" spans="1:13" x14ac:dyDescent="0.25">
      <c r="A1246" s="8" t="s">
        <v>13</v>
      </c>
      <c r="B1246" s="8" t="s">
        <v>28</v>
      </c>
      <c r="C1246" s="8" t="s">
        <v>696</v>
      </c>
      <c r="D1246" s="8" t="s">
        <v>467</v>
      </c>
      <c r="E1246" s="8" t="s">
        <v>579</v>
      </c>
      <c r="F1246" s="8" t="s">
        <v>595</v>
      </c>
      <c r="G1246" s="9">
        <v>46028</v>
      </c>
      <c r="H1246" s="8">
        <v>595</v>
      </c>
      <c r="I1246" s="8">
        <v>1</v>
      </c>
      <c r="J1246" s="8">
        <v>595</v>
      </c>
      <c r="K1246" s="8" t="s">
        <v>697</v>
      </c>
      <c r="L1246" s="8" t="s">
        <v>742</v>
      </c>
      <c r="M1246" s="11" t="str">
        <f>IFERROR(VLOOKUP(D1246,貨品明細!D:F,3,0),"")</f>
        <v>EXPLORE</v>
      </c>
    </row>
    <row r="1247" spans="1:13" x14ac:dyDescent="0.25">
      <c r="A1247" s="8" t="s">
        <v>13</v>
      </c>
      <c r="B1247" s="8" t="s">
        <v>28</v>
      </c>
      <c r="C1247" s="8" t="s">
        <v>696</v>
      </c>
      <c r="D1247" s="8" t="s">
        <v>466</v>
      </c>
      <c r="E1247" s="8" t="s">
        <v>579</v>
      </c>
      <c r="F1247" s="8" t="s">
        <v>595</v>
      </c>
      <c r="G1247" s="9">
        <v>46028</v>
      </c>
      <c r="H1247" s="8">
        <v>952</v>
      </c>
      <c r="I1247" s="8">
        <v>1</v>
      </c>
      <c r="J1247" s="8">
        <v>952</v>
      </c>
      <c r="K1247" s="8" t="s">
        <v>697</v>
      </c>
      <c r="L1247" s="8" t="s">
        <v>715</v>
      </c>
      <c r="M1247" s="11" t="str">
        <f>IFERROR(VLOOKUP(D1247,貨品明細!D:F,3,0),"")</f>
        <v>EXPLORE</v>
      </c>
    </row>
    <row r="1248" spans="1:13" x14ac:dyDescent="0.25">
      <c r="A1248" s="8" t="s">
        <v>13</v>
      </c>
      <c r="B1248" s="8" t="s">
        <v>26</v>
      </c>
      <c r="C1248" s="8" t="s">
        <v>17</v>
      </c>
      <c r="D1248" s="8" t="s">
        <v>380</v>
      </c>
      <c r="E1248" s="8" t="s">
        <v>579</v>
      </c>
      <c r="F1248" s="8" t="s">
        <v>595</v>
      </c>
      <c r="G1248" s="9">
        <v>46042</v>
      </c>
      <c r="H1248" s="8">
        <v>1184</v>
      </c>
      <c r="I1248" s="8">
        <v>1</v>
      </c>
      <c r="J1248" s="8">
        <v>1184</v>
      </c>
      <c r="K1248" s="8" t="s">
        <v>599</v>
      </c>
      <c r="L1248" s="8" t="s">
        <v>715</v>
      </c>
      <c r="M1248" s="11" t="str">
        <f>IFERROR(VLOOKUP(D1248,貨品明細!D:F,3,0),"")</f>
        <v>FITNESS</v>
      </c>
    </row>
    <row r="1249" spans="1:13" x14ac:dyDescent="0.25">
      <c r="A1249" s="8" t="s">
        <v>13</v>
      </c>
      <c r="B1249" s="8" t="s">
        <v>28</v>
      </c>
      <c r="C1249" s="8" t="s">
        <v>682</v>
      </c>
      <c r="D1249" s="8" t="s">
        <v>879</v>
      </c>
      <c r="E1249" s="8" t="s">
        <v>606</v>
      </c>
      <c r="F1249" s="8" t="s">
        <v>595</v>
      </c>
      <c r="G1249" s="9">
        <v>46009</v>
      </c>
      <c r="H1249" s="8">
        <v>959</v>
      </c>
      <c r="I1249" s="8">
        <v>1</v>
      </c>
      <c r="J1249" s="8">
        <v>959</v>
      </c>
      <c r="K1249" s="8" t="s">
        <v>683</v>
      </c>
      <c r="L1249" s="8" t="s">
        <v>757</v>
      </c>
      <c r="M1249" s="11" t="str">
        <f>IFERROR(VLOOKUP(D1249,貨品明細!D:F,3,0),"")</f>
        <v>ORIGINALE</v>
      </c>
    </row>
    <row r="1250" spans="1:13" x14ac:dyDescent="0.25">
      <c r="A1250" s="8" t="s">
        <v>13</v>
      </c>
      <c r="B1250" s="8" t="s">
        <v>27</v>
      </c>
      <c r="C1250" s="8" t="s">
        <v>645</v>
      </c>
      <c r="D1250" s="8" t="s">
        <v>520</v>
      </c>
      <c r="E1250" s="8" t="s">
        <v>579</v>
      </c>
      <c r="F1250" s="8" t="s">
        <v>595</v>
      </c>
      <c r="G1250" s="9">
        <v>46028</v>
      </c>
      <c r="H1250" s="8">
        <v>70</v>
      </c>
      <c r="I1250" s="8">
        <v>1</v>
      </c>
      <c r="J1250" s="8">
        <v>70</v>
      </c>
      <c r="K1250" s="8" t="s">
        <v>656</v>
      </c>
      <c r="L1250" s="8" t="s">
        <v>756</v>
      </c>
      <c r="M1250" s="11" t="str">
        <f>IFERROR(VLOOKUP(D1250,貨品明細!D:F,3,0),"")</f>
        <v>FILA ORIGINALE</v>
      </c>
    </row>
    <row r="1251" spans="1:13" x14ac:dyDescent="0.25">
      <c r="A1251" s="8" t="s">
        <v>13</v>
      </c>
      <c r="B1251" s="8" t="s">
        <v>26</v>
      </c>
      <c r="C1251" s="8" t="s">
        <v>17</v>
      </c>
      <c r="D1251" s="8" t="s">
        <v>420</v>
      </c>
      <c r="E1251" s="8" t="s">
        <v>606</v>
      </c>
      <c r="F1251" s="8" t="s">
        <v>595</v>
      </c>
      <c r="G1251" s="9">
        <v>46042</v>
      </c>
      <c r="H1251" s="8">
        <v>1480</v>
      </c>
      <c r="I1251" s="8">
        <v>1</v>
      </c>
      <c r="J1251" s="8">
        <v>1480</v>
      </c>
      <c r="K1251" s="8" t="s">
        <v>599</v>
      </c>
      <c r="L1251" s="8" t="s">
        <v>763</v>
      </c>
      <c r="M1251" s="11" t="str">
        <f>IFERROR(VLOOKUP(D1251,貨品明細!D:F,3,0),"")</f>
        <v>HERITAGE</v>
      </c>
    </row>
    <row r="1252" spans="1:13" x14ac:dyDescent="0.25">
      <c r="A1252" s="8" t="s">
        <v>13</v>
      </c>
      <c r="B1252" s="8" t="s">
        <v>26</v>
      </c>
      <c r="C1252" s="8" t="s">
        <v>18</v>
      </c>
      <c r="D1252" s="8" t="s">
        <v>784</v>
      </c>
      <c r="E1252" s="8" t="s">
        <v>606</v>
      </c>
      <c r="F1252" s="8" t="s">
        <v>631</v>
      </c>
      <c r="G1252" s="9">
        <v>46086</v>
      </c>
      <c r="H1252" s="8">
        <v>880</v>
      </c>
      <c r="I1252" s="8">
        <v>1</v>
      </c>
      <c r="J1252" s="8">
        <v>880</v>
      </c>
      <c r="K1252" s="8" t="s">
        <v>582</v>
      </c>
      <c r="L1252" s="8" t="s">
        <v>742</v>
      </c>
      <c r="M1252" s="11" t="str">
        <f>IFERROR(VLOOKUP(D1252,貨品明細!D:F,3,0),"")</f>
        <v>HERITAGE</v>
      </c>
    </row>
    <row r="1253" spans="1:13" x14ac:dyDescent="0.25">
      <c r="A1253" s="8" t="s">
        <v>14</v>
      </c>
      <c r="B1253" s="8" t="s">
        <v>28</v>
      </c>
      <c r="C1253" s="8" t="s">
        <v>696</v>
      </c>
      <c r="D1253" s="8" t="s">
        <v>758</v>
      </c>
      <c r="E1253" s="8" t="s">
        <v>579</v>
      </c>
      <c r="F1253" s="8" t="s">
        <v>595</v>
      </c>
      <c r="G1253" s="9">
        <v>45995</v>
      </c>
      <c r="H1253" s="8">
        <v>1048</v>
      </c>
      <c r="I1253" s="8">
        <v>1</v>
      </c>
      <c r="J1253" s="8">
        <v>1048</v>
      </c>
      <c r="K1253" s="8" t="s">
        <v>718</v>
      </c>
      <c r="L1253" s="8" t="s">
        <v>757</v>
      </c>
      <c r="M1253" s="11" t="str">
        <f>IFERROR(VLOOKUP(D1253,貨品明細!D:F,3,0),"")</f>
        <v>URBAN TECH</v>
      </c>
    </row>
    <row r="1254" spans="1:13" x14ac:dyDescent="0.25">
      <c r="A1254" s="8" t="s">
        <v>13</v>
      </c>
      <c r="B1254" s="8" t="s">
        <v>26</v>
      </c>
      <c r="C1254" s="8" t="s">
        <v>18</v>
      </c>
      <c r="D1254" s="8" t="s">
        <v>85</v>
      </c>
      <c r="E1254" s="8" t="s">
        <v>606</v>
      </c>
      <c r="F1254" s="8" t="s">
        <v>595</v>
      </c>
      <c r="G1254" s="9">
        <v>45995</v>
      </c>
      <c r="H1254" s="8">
        <v>774</v>
      </c>
      <c r="I1254" s="8">
        <v>1</v>
      </c>
      <c r="J1254" s="8">
        <v>774</v>
      </c>
      <c r="K1254" s="8" t="s">
        <v>582</v>
      </c>
      <c r="L1254" s="8" t="s">
        <v>749</v>
      </c>
      <c r="M1254" s="11" t="str">
        <f>IFERROR(VLOOKUP(D1254,貨品明細!D:F,3,0),"")</f>
        <v>HERITAGE</v>
      </c>
    </row>
    <row r="1255" spans="1:13" x14ac:dyDescent="0.25">
      <c r="A1255" s="8" t="s">
        <v>13</v>
      </c>
      <c r="B1255" s="8" t="s">
        <v>26</v>
      </c>
      <c r="C1255" s="8" t="s">
        <v>18</v>
      </c>
      <c r="D1255" s="8" t="s">
        <v>381</v>
      </c>
      <c r="E1255" s="8" t="s">
        <v>579</v>
      </c>
      <c r="F1255" s="8" t="s">
        <v>595</v>
      </c>
      <c r="G1255" s="9">
        <v>46058</v>
      </c>
      <c r="H1255" s="8">
        <v>863</v>
      </c>
      <c r="I1255" s="8">
        <v>1</v>
      </c>
      <c r="J1255" s="8">
        <v>863</v>
      </c>
      <c r="K1255" s="8" t="s">
        <v>582</v>
      </c>
      <c r="L1255" s="8" t="s">
        <v>757</v>
      </c>
      <c r="M1255" s="11" t="str">
        <f>IFERROR(VLOOKUP(D1255,貨品明細!D:F,3,0),"")</f>
        <v>A.P.</v>
      </c>
    </row>
    <row r="1256" spans="1:13" x14ac:dyDescent="0.25">
      <c r="A1256" s="8" t="s">
        <v>13</v>
      </c>
      <c r="B1256" s="8" t="s">
        <v>26</v>
      </c>
      <c r="C1256" s="8" t="s">
        <v>15</v>
      </c>
      <c r="D1256" s="8" t="s">
        <v>203</v>
      </c>
      <c r="E1256" s="8" t="s">
        <v>606</v>
      </c>
      <c r="F1256" s="8" t="s">
        <v>581</v>
      </c>
      <c r="G1256" s="9">
        <v>45967</v>
      </c>
      <c r="H1256" s="8">
        <v>775</v>
      </c>
      <c r="I1256" s="8">
        <v>1</v>
      </c>
      <c r="J1256" s="8">
        <v>775</v>
      </c>
      <c r="K1256" s="8" t="s">
        <v>589</v>
      </c>
      <c r="L1256" s="8" t="s">
        <v>763</v>
      </c>
      <c r="M1256" s="11" t="str">
        <f>IFERROR(VLOOKUP(D1256,貨品明細!D:F,3,0),"")</f>
        <v>WHITE</v>
      </c>
    </row>
    <row r="1257" spans="1:13" x14ac:dyDescent="0.25">
      <c r="A1257" s="8" t="s">
        <v>14</v>
      </c>
      <c r="B1257" s="8" t="s">
        <v>28</v>
      </c>
      <c r="C1257" s="8" t="s">
        <v>684</v>
      </c>
      <c r="D1257" s="8" t="s">
        <v>752</v>
      </c>
      <c r="E1257" s="8" t="s">
        <v>606</v>
      </c>
      <c r="F1257" s="8" t="s">
        <v>595</v>
      </c>
      <c r="G1257" s="9">
        <v>46028</v>
      </c>
      <c r="H1257" s="8">
        <v>871</v>
      </c>
      <c r="I1257" s="8">
        <v>1</v>
      </c>
      <c r="J1257" s="8">
        <v>871</v>
      </c>
      <c r="K1257" s="8" t="s">
        <v>754</v>
      </c>
      <c r="L1257" s="8" t="s">
        <v>756</v>
      </c>
      <c r="M1257" s="11" t="str">
        <f>IFERROR(VLOOKUP(D1257,貨品明細!D:F,3,0),"")</f>
        <v>WORKWEAR</v>
      </c>
    </row>
    <row r="1258" spans="1:13" x14ac:dyDescent="0.25">
      <c r="A1258" s="8" t="s">
        <v>13</v>
      </c>
      <c r="B1258" s="8" t="s">
        <v>27</v>
      </c>
      <c r="C1258" s="8" t="s">
        <v>645</v>
      </c>
      <c r="D1258" s="8" t="s">
        <v>56</v>
      </c>
      <c r="E1258" s="8" t="s">
        <v>579</v>
      </c>
      <c r="F1258" s="8" t="s">
        <v>646</v>
      </c>
      <c r="G1258" s="9">
        <v>45722</v>
      </c>
      <c r="H1258" s="8">
        <v>65</v>
      </c>
      <c r="I1258" s="8">
        <v>2</v>
      </c>
      <c r="J1258" s="8">
        <v>130</v>
      </c>
      <c r="K1258" s="8" t="s">
        <v>647</v>
      </c>
      <c r="L1258" s="8" t="s">
        <v>715</v>
      </c>
      <c r="M1258" s="11" t="str">
        <f>IFERROR(VLOOKUP(D1258,貨品明細!D:F,3,0),"")</f>
        <v>FITNESS</v>
      </c>
    </row>
    <row r="1259" spans="1:13" x14ac:dyDescent="0.25">
      <c r="A1259" s="8" t="s">
        <v>13</v>
      </c>
      <c r="B1259" s="8" t="s">
        <v>26</v>
      </c>
      <c r="C1259" s="8" t="s">
        <v>22</v>
      </c>
      <c r="D1259" s="8" t="s">
        <v>781</v>
      </c>
      <c r="E1259" s="8" t="s">
        <v>579</v>
      </c>
      <c r="F1259" s="8" t="s">
        <v>631</v>
      </c>
      <c r="G1259" s="9">
        <v>46086</v>
      </c>
      <c r="H1259" s="8">
        <v>780</v>
      </c>
      <c r="I1259" s="8">
        <v>1</v>
      </c>
      <c r="J1259" s="8">
        <v>780</v>
      </c>
      <c r="K1259" s="8" t="s">
        <v>609</v>
      </c>
      <c r="L1259" s="8" t="s">
        <v>764</v>
      </c>
      <c r="M1259" s="11" t="str">
        <f>IFERROR(VLOOKUP(D1259,貨品明細!D:F,3,0),"")</f>
        <v>HERITAGE</v>
      </c>
    </row>
    <row r="1260" spans="1:13" x14ac:dyDescent="0.25">
      <c r="A1260" s="8" t="s">
        <v>13</v>
      </c>
      <c r="B1260" s="8" t="s">
        <v>26</v>
      </c>
      <c r="C1260" s="8" t="s">
        <v>18</v>
      </c>
      <c r="D1260" s="8" t="s">
        <v>453</v>
      </c>
      <c r="E1260" s="8" t="s">
        <v>579</v>
      </c>
      <c r="F1260" s="8" t="s">
        <v>595</v>
      </c>
      <c r="G1260" s="9">
        <v>45995</v>
      </c>
      <c r="H1260" s="8">
        <v>1039</v>
      </c>
      <c r="I1260" s="8">
        <v>1</v>
      </c>
      <c r="J1260" s="8">
        <v>1039</v>
      </c>
      <c r="K1260" s="8" t="s">
        <v>582</v>
      </c>
      <c r="L1260" s="8" t="s">
        <v>763</v>
      </c>
      <c r="M1260" s="11" t="str">
        <f>IFERROR(VLOOKUP(D1260,貨品明細!D:F,3,0),"")</f>
        <v>A.P.</v>
      </c>
    </row>
    <row r="1261" spans="1:13" x14ac:dyDescent="0.25">
      <c r="A1261" s="8" t="s">
        <v>13</v>
      </c>
      <c r="B1261" s="8" t="s">
        <v>26</v>
      </c>
      <c r="C1261" s="8" t="s">
        <v>15</v>
      </c>
      <c r="D1261" s="8" t="s">
        <v>70</v>
      </c>
      <c r="E1261" s="8" t="s">
        <v>579</v>
      </c>
      <c r="F1261" s="8" t="s">
        <v>595</v>
      </c>
      <c r="G1261" s="9">
        <v>46042</v>
      </c>
      <c r="H1261" s="8">
        <v>704</v>
      </c>
      <c r="I1261" s="8">
        <v>1</v>
      </c>
      <c r="J1261" s="8">
        <v>704</v>
      </c>
      <c r="K1261" s="8" t="s">
        <v>589</v>
      </c>
      <c r="L1261" s="8" t="s">
        <v>749</v>
      </c>
      <c r="M1261" s="11" t="str">
        <f>IFERROR(VLOOKUP(D1261,貨品明細!D:F,3,0),"")</f>
        <v>HERITAGE</v>
      </c>
    </row>
    <row r="1262" spans="1:13" x14ac:dyDescent="0.25">
      <c r="A1262" s="8" t="s">
        <v>13</v>
      </c>
      <c r="B1262" s="8" t="s">
        <v>26</v>
      </c>
      <c r="C1262" s="8" t="s">
        <v>19</v>
      </c>
      <c r="D1262" s="8" t="s">
        <v>139</v>
      </c>
      <c r="E1262" s="8" t="s">
        <v>579</v>
      </c>
      <c r="F1262" s="8" t="s">
        <v>595</v>
      </c>
      <c r="G1262" s="9">
        <v>46042</v>
      </c>
      <c r="H1262" s="8">
        <v>1479</v>
      </c>
      <c r="I1262" s="8">
        <v>1</v>
      </c>
      <c r="J1262" s="8">
        <v>1479</v>
      </c>
      <c r="K1262" s="8" t="s">
        <v>619</v>
      </c>
      <c r="L1262" s="8" t="s">
        <v>763</v>
      </c>
      <c r="M1262" s="11" t="str">
        <f>IFERROR(VLOOKUP(D1262,貨品明細!D:F,3,0),"")</f>
        <v>HERITAGE</v>
      </c>
    </row>
    <row r="1263" spans="1:13" x14ac:dyDescent="0.25">
      <c r="A1263" s="8" t="s">
        <v>13</v>
      </c>
      <c r="B1263" s="8" t="s">
        <v>26</v>
      </c>
      <c r="C1263" s="8" t="s">
        <v>21</v>
      </c>
      <c r="D1263" s="8" t="s">
        <v>423</v>
      </c>
      <c r="E1263" s="8" t="s">
        <v>606</v>
      </c>
      <c r="F1263" s="8" t="s">
        <v>595</v>
      </c>
      <c r="G1263" s="9">
        <v>45995</v>
      </c>
      <c r="H1263" s="8">
        <v>1984</v>
      </c>
      <c r="I1263" s="8">
        <v>1</v>
      </c>
      <c r="J1263" s="8">
        <v>1984</v>
      </c>
      <c r="K1263" s="8" t="s">
        <v>21</v>
      </c>
      <c r="L1263" s="8" t="s">
        <v>756</v>
      </c>
      <c r="M1263" s="11" t="str">
        <f>IFERROR(VLOOKUP(D1263,貨品明細!D:F,3,0),"")</f>
        <v>HERITAGE</v>
      </c>
    </row>
    <row r="1264" spans="1:13" x14ac:dyDescent="0.25">
      <c r="A1264" s="8" t="s">
        <v>13</v>
      </c>
      <c r="B1264" s="8" t="s">
        <v>26</v>
      </c>
      <c r="C1264" s="8" t="s">
        <v>21</v>
      </c>
      <c r="D1264" s="8" t="s">
        <v>83</v>
      </c>
      <c r="E1264" s="8" t="s">
        <v>606</v>
      </c>
      <c r="F1264" s="8" t="s">
        <v>595</v>
      </c>
      <c r="G1264" s="9">
        <v>46009</v>
      </c>
      <c r="H1264" s="8">
        <v>1736</v>
      </c>
      <c r="I1264" s="8">
        <v>1</v>
      </c>
      <c r="J1264" s="8">
        <v>1736</v>
      </c>
      <c r="K1264" s="8" t="s">
        <v>21</v>
      </c>
      <c r="L1264" s="8" t="s">
        <v>742</v>
      </c>
      <c r="M1264" s="11" t="str">
        <f>IFERROR(VLOOKUP(D1264,貨品明細!D:F,3,0),"")</f>
        <v>WHITE</v>
      </c>
    </row>
    <row r="1265" spans="1:13" x14ac:dyDescent="0.25">
      <c r="A1265" s="8" t="s">
        <v>13</v>
      </c>
      <c r="B1265" s="8" t="s">
        <v>26</v>
      </c>
      <c r="C1265" s="8" t="s">
        <v>25</v>
      </c>
      <c r="D1265" s="8" t="s">
        <v>568</v>
      </c>
      <c r="E1265" s="8" t="s">
        <v>606</v>
      </c>
      <c r="F1265" s="8" t="s">
        <v>595</v>
      </c>
      <c r="G1265" s="9">
        <v>46042</v>
      </c>
      <c r="H1265" s="8">
        <v>1038</v>
      </c>
      <c r="I1265" s="8">
        <v>1</v>
      </c>
      <c r="J1265" s="8">
        <v>1038</v>
      </c>
      <c r="K1265" s="8" t="s">
        <v>639</v>
      </c>
      <c r="L1265" s="8" t="s">
        <v>763</v>
      </c>
      <c r="M1265" s="11" t="str">
        <f>IFERROR(VLOOKUP(D1265,貨品明細!D:F,3,0),"")</f>
        <v>HERITAGE</v>
      </c>
    </row>
    <row r="1266" spans="1:13" x14ac:dyDescent="0.25">
      <c r="A1266" s="8" t="s">
        <v>13</v>
      </c>
      <c r="B1266" s="8" t="s">
        <v>26</v>
      </c>
      <c r="C1266" s="8" t="s">
        <v>24</v>
      </c>
      <c r="D1266" s="8" t="s">
        <v>213</v>
      </c>
      <c r="E1266" s="8" t="s">
        <v>606</v>
      </c>
      <c r="F1266" s="8" t="s">
        <v>595</v>
      </c>
      <c r="G1266" s="9">
        <v>46042</v>
      </c>
      <c r="H1266" s="8">
        <v>1303</v>
      </c>
      <c r="I1266" s="8">
        <v>1</v>
      </c>
      <c r="J1266" s="8">
        <v>1303</v>
      </c>
      <c r="K1266" s="8" t="s">
        <v>630</v>
      </c>
      <c r="L1266" s="8" t="s">
        <v>763</v>
      </c>
      <c r="M1266" s="11" t="str">
        <f>IFERROR(VLOOKUP(D1266,貨品明細!D:F,3,0),"")</f>
        <v>HERITAGE</v>
      </c>
    </row>
    <row r="1267" spans="1:13" x14ac:dyDescent="0.25">
      <c r="A1267" s="8" t="s">
        <v>13</v>
      </c>
      <c r="B1267" s="8" t="s">
        <v>26</v>
      </c>
      <c r="C1267" s="8" t="s">
        <v>15</v>
      </c>
      <c r="D1267" s="8" t="s">
        <v>411</v>
      </c>
      <c r="E1267" s="8" t="s">
        <v>579</v>
      </c>
      <c r="F1267" s="8" t="s">
        <v>595</v>
      </c>
      <c r="G1267" s="9">
        <v>45995</v>
      </c>
      <c r="H1267" s="8">
        <v>704</v>
      </c>
      <c r="I1267" s="8">
        <v>1</v>
      </c>
      <c r="J1267" s="8">
        <v>704</v>
      </c>
      <c r="K1267" s="8" t="s">
        <v>589</v>
      </c>
      <c r="L1267" s="8" t="s">
        <v>749</v>
      </c>
      <c r="M1267" s="11" t="str">
        <f>IFERROR(VLOOKUP(D1267,貨品明細!D:F,3,0),"")</f>
        <v>HERITAGE</v>
      </c>
    </row>
    <row r="1268" spans="1:13" x14ac:dyDescent="0.25">
      <c r="A1268" s="8" t="s">
        <v>13</v>
      </c>
      <c r="B1268" s="8" t="s">
        <v>28</v>
      </c>
      <c r="C1268" s="8" t="s">
        <v>682</v>
      </c>
      <c r="D1268" s="8" t="s">
        <v>570</v>
      </c>
      <c r="E1268" s="8" t="s">
        <v>579</v>
      </c>
      <c r="F1268" s="8" t="s">
        <v>595</v>
      </c>
      <c r="G1268" s="9">
        <v>45995</v>
      </c>
      <c r="H1268" s="8">
        <v>792</v>
      </c>
      <c r="I1268" s="8">
        <v>1</v>
      </c>
      <c r="J1268" s="8">
        <v>792</v>
      </c>
      <c r="K1268" s="8" t="s">
        <v>683</v>
      </c>
      <c r="L1268" s="8" t="s">
        <v>749</v>
      </c>
      <c r="M1268" s="11" t="str">
        <f>IFERROR(VLOOKUP(D1268,貨品明細!D:F,3,0),"")</f>
        <v>ORIGINALE</v>
      </c>
    </row>
    <row r="1269" spans="1:13" x14ac:dyDescent="0.25">
      <c r="A1269" s="8" t="s">
        <v>14</v>
      </c>
      <c r="B1269" s="8" t="s">
        <v>26</v>
      </c>
      <c r="C1269" s="8" t="s">
        <v>22</v>
      </c>
      <c r="D1269" s="8" t="s">
        <v>751</v>
      </c>
      <c r="E1269" s="8" t="s">
        <v>661</v>
      </c>
      <c r="F1269" s="8" t="s">
        <v>595</v>
      </c>
      <c r="G1269" s="9">
        <v>46028</v>
      </c>
      <c r="H1269" s="8">
        <v>464</v>
      </c>
      <c r="I1269" s="8">
        <v>1</v>
      </c>
      <c r="J1269" s="8">
        <v>464</v>
      </c>
      <c r="K1269" s="8" t="s">
        <v>621</v>
      </c>
      <c r="L1269" s="8" t="s">
        <v>749</v>
      </c>
      <c r="M1269" s="11" t="str">
        <f>IFERROR(VLOOKUP(D1269,貨品明細!D:F,3,0),"")</f>
        <v>潮牌</v>
      </c>
    </row>
    <row r="1270" spans="1:13" x14ac:dyDescent="0.25">
      <c r="A1270" s="8" t="s">
        <v>13</v>
      </c>
      <c r="B1270" s="8" t="s">
        <v>26</v>
      </c>
      <c r="C1270" s="8" t="s">
        <v>19</v>
      </c>
      <c r="D1270" s="8" t="s">
        <v>135</v>
      </c>
      <c r="E1270" s="8" t="s">
        <v>579</v>
      </c>
      <c r="F1270" s="8" t="s">
        <v>595</v>
      </c>
      <c r="G1270" s="9">
        <v>46058</v>
      </c>
      <c r="H1270" s="8">
        <v>1580</v>
      </c>
      <c r="I1270" s="8">
        <v>1</v>
      </c>
      <c r="J1270" s="8">
        <v>1580</v>
      </c>
      <c r="K1270" s="8" t="s">
        <v>619</v>
      </c>
      <c r="L1270" s="8" t="s">
        <v>749</v>
      </c>
      <c r="M1270" s="11" t="str">
        <f>IFERROR(VLOOKUP(D1270,貨品明細!D:F,3,0),"")</f>
        <v>WHITE</v>
      </c>
    </row>
    <row r="1271" spans="1:13" x14ac:dyDescent="0.25">
      <c r="A1271" s="8" t="s">
        <v>13</v>
      </c>
      <c r="B1271" s="8" t="s">
        <v>28</v>
      </c>
      <c r="C1271" s="8" t="s">
        <v>698</v>
      </c>
      <c r="D1271" s="8" t="s">
        <v>549</v>
      </c>
      <c r="E1271" s="8" t="s">
        <v>606</v>
      </c>
      <c r="F1271" s="8" t="s">
        <v>595</v>
      </c>
      <c r="G1271" s="9">
        <v>45995</v>
      </c>
      <c r="H1271" s="8">
        <v>890</v>
      </c>
      <c r="I1271" s="8">
        <v>1</v>
      </c>
      <c r="J1271" s="8">
        <v>890</v>
      </c>
      <c r="K1271" s="8" t="s">
        <v>700</v>
      </c>
      <c r="L1271" s="8" t="s">
        <v>742</v>
      </c>
      <c r="M1271" s="11" t="str">
        <f>IFERROR(VLOOKUP(D1271,貨品明細!D:F,3,0),"")</f>
        <v>TENNIS</v>
      </c>
    </row>
    <row r="1272" spans="1:13" x14ac:dyDescent="0.25">
      <c r="A1272" s="8" t="s">
        <v>13</v>
      </c>
      <c r="B1272" s="8" t="s">
        <v>26</v>
      </c>
      <c r="C1272" s="8" t="s">
        <v>17</v>
      </c>
      <c r="D1272" s="8" t="s">
        <v>380</v>
      </c>
      <c r="E1272" s="8" t="s">
        <v>579</v>
      </c>
      <c r="F1272" s="8" t="s">
        <v>595</v>
      </c>
      <c r="G1272" s="9">
        <v>46042</v>
      </c>
      <c r="H1272" s="8">
        <v>1480</v>
      </c>
      <c r="I1272" s="8">
        <v>1</v>
      </c>
      <c r="J1272" s="8">
        <v>1480</v>
      </c>
      <c r="K1272" s="8" t="s">
        <v>599</v>
      </c>
      <c r="L1272" s="8" t="s">
        <v>764</v>
      </c>
      <c r="M1272" s="11" t="str">
        <f>IFERROR(VLOOKUP(D1272,貨品明細!D:F,3,0),"")</f>
        <v>FITNESS</v>
      </c>
    </row>
    <row r="1273" spans="1:13" x14ac:dyDescent="0.25">
      <c r="A1273" s="8" t="s">
        <v>14</v>
      </c>
      <c r="B1273" s="8" t="s">
        <v>28</v>
      </c>
      <c r="C1273" s="8" t="s">
        <v>736</v>
      </c>
      <c r="D1273" s="8" t="s">
        <v>759</v>
      </c>
      <c r="E1273" s="8" t="s">
        <v>606</v>
      </c>
      <c r="F1273" s="8" t="s">
        <v>595</v>
      </c>
      <c r="G1273" s="9">
        <v>46058</v>
      </c>
      <c r="H1273" s="8">
        <v>871</v>
      </c>
      <c r="I1273" s="8">
        <v>1</v>
      </c>
      <c r="J1273" s="8">
        <v>871</v>
      </c>
      <c r="K1273" s="8" t="s">
        <v>760</v>
      </c>
      <c r="L1273" s="8" t="s">
        <v>757</v>
      </c>
      <c r="M1273" s="11" t="str">
        <f>IFERROR(VLOOKUP(D1273,貨品明細!D:F,3,0),"")</f>
        <v>URBAN TECH</v>
      </c>
    </row>
    <row r="1274" spans="1:13" x14ac:dyDescent="0.25">
      <c r="A1274" s="8" t="s">
        <v>13</v>
      </c>
      <c r="B1274" s="8" t="s">
        <v>28</v>
      </c>
      <c r="C1274" s="8" t="s">
        <v>689</v>
      </c>
      <c r="D1274" s="8" t="s">
        <v>183</v>
      </c>
      <c r="E1274" s="8" t="s">
        <v>579</v>
      </c>
      <c r="F1274" s="8" t="s">
        <v>581</v>
      </c>
      <c r="G1274" s="9">
        <v>45939</v>
      </c>
      <c r="H1274" s="8">
        <v>1240</v>
      </c>
      <c r="I1274" s="8">
        <v>1</v>
      </c>
      <c r="J1274" s="8">
        <v>1240</v>
      </c>
      <c r="K1274" s="8" t="s">
        <v>690</v>
      </c>
      <c r="L1274" s="8" t="s">
        <v>757</v>
      </c>
      <c r="M1274" s="11" t="str">
        <f>IFERROR(VLOOKUP(D1274,貨品明細!D:F,3,0),"")</f>
        <v>FITNESS</v>
      </c>
    </row>
    <row r="1275" spans="1:13" x14ac:dyDescent="0.25">
      <c r="A1275" s="8" t="s">
        <v>13</v>
      </c>
      <c r="B1275" s="8" t="s">
        <v>26</v>
      </c>
      <c r="C1275" s="8" t="s">
        <v>24</v>
      </c>
      <c r="D1275" s="8" t="s">
        <v>813</v>
      </c>
      <c r="E1275" s="8" t="s">
        <v>606</v>
      </c>
      <c r="F1275" s="8" t="s">
        <v>631</v>
      </c>
      <c r="G1275" s="9">
        <v>46086</v>
      </c>
      <c r="H1275" s="8">
        <v>980</v>
      </c>
      <c r="I1275" s="8">
        <v>1</v>
      </c>
      <c r="J1275" s="8">
        <v>980</v>
      </c>
      <c r="K1275" s="8" t="s">
        <v>623</v>
      </c>
      <c r="L1275" s="8" t="s">
        <v>756</v>
      </c>
      <c r="M1275" s="11" t="str">
        <f>IFERROR(VLOOKUP(D1275,貨品明細!D:F,3,0),"")</f>
        <v>HERITAGE</v>
      </c>
    </row>
    <row r="1276" spans="1:13" x14ac:dyDescent="0.25">
      <c r="A1276" s="8" t="s">
        <v>13</v>
      </c>
      <c r="B1276" s="8" t="s">
        <v>28</v>
      </c>
      <c r="C1276" s="8" t="s">
        <v>682</v>
      </c>
      <c r="D1276" s="8" t="s">
        <v>289</v>
      </c>
      <c r="E1276" s="8" t="s">
        <v>579</v>
      </c>
      <c r="F1276" s="8" t="s">
        <v>595</v>
      </c>
      <c r="G1276" s="9">
        <v>46028</v>
      </c>
      <c r="H1276" s="8">
        <v>792</v>
      </c>
      <c r="I1276" s="8">
        <v>2</v>
      </c>
      <c r="J1276" s="8">
        <v>1584</v>
      </c>
      <c r="K1276" s="8" t="s">
        <v>683</v>
      </c>
      <c r="L1276" s="8" t="s">
        <v>764</v>
      </c>
      <c r="M1276" s="11" t="str">
        <f>IFERROR(VLOOKUP(D1276,貨品明細!D:F,3,0),"")</f>
        <v>ORIGINALE</v>
      </c>
    </row>
    <row r="1277" spans="1:13" x14ac:dyDescent="0.25">
      <c r="A1277" s="8" t="s">
        <v>13</v>
      </c>
      <c r="B1277" s="8" t="s">
        <v>27</v>
      </c>
      <c r="C1277" s="8" t="s">
        <v>653</v>
      </c>
      <c r="D1277" s="8" t="s">
        <v>439</v>
      </c>
      <c r="E1277" s="8" t="s">
        <v>579</v>
      </c>
      <c r="F1277" s="8" t="s">
        <v>595</v>
      </c>
      <c r="G1277" s="9">
        <v>45995</v>
      </c>
      <c r="H1277" s="8">
        <v>752</v>
      </c>
      <c r="I1277" s="8">
        <v>1</v>
      </c>
      <c r="J1277" s="8">
        <v>752</v>
      </c>
      <c r="K1277" s="8" t="s">
        <v>654</v>
      </c>
      <c r="L1277" s="8" t="s">
        <v>756</v>
      </c>
      <c r="M1277" s="11" t="str">
        <f>IFERROR(VLOOKUP(D1277,貨品明細!D:F,3,0),"")</f>
        <v>HERITAGE</v>
      </c>
    </row>
    <row r="1278" spans="1:13" x14ac:dyDescent="0.25">
      <c r="A1278" s="8" t="s">
        <v>13</v>
      </c>
      <c r="B1278" s="8" t="s">
        <v>26</v>
      </c>
      <c r="C1278" s="8" t="s">
        <v>18</v>
      </c>
      <c r="D1278" s="8" t="s">
        <v>314</v>
      </c>
      <c r="E1278" s="8" t="s">
        <v>579</v>
      </c>
      <c r="F1278" s="8" t="s">
        <v>595</v>
      </c>
      <c r="G1278" s="9">
        <v>46058</v>
      </c>
      <c r="H1278" s="8">
        <v>784</v>
      </c>
      <c r="I1278" s="8">
        <v>1</v>
      </c>
      <c r="J1278" s="8">
        <v>784</v>
      </c>
      <c r="K1278" s="8" t="s">
        <v>582</v>
      </c>
      <c r="L1278" s="8" t="s">
        <v>756</v>
      </c>
      <c r="M1278" s="11" t="str">
        <f>IFERROR(VLOOKUP(D1278,貨品明細!D:F,3,0),"")</f>
        <v>A.P.</v>
      </c>
    </row>
    <row r="1279" spans="1:13" x14ac:dyDescent="0.25">
      <c r="A1279" s="8" t="s">
        <v>14</v>
      </c>
      <c r="B1279" s="8" t="s">
        <v>28</v>
      </c>
      <c r="C1279" s="8" t="s">
        <v>696</v>
      </c>
      <c r="D1279" s="8" t="s">
        <v>748</v>
      </c>
      <c r="E1279" s="8" t="s">
        <v>606</v>
      </c>
      <c r="F1279" s="8" t="s">
        <v>595</v>
      </c>
      <c r="G1279" s="9">
        <v>45995</v>
      </c>
      <c r="H1279" s="8">
        <v>1190</v>
      </c>
      <c r="I1279" s="8">
        <v>1</v>
      </c>
      <c r="J1279" s="8">
        <v>1190</v>
      </c>
      <c r="K1279" s="8" t="s">
        <v>718</v>
      </c>
      <c r="L1279" s="8" t="s">
        <v>742</v>
      </c>
      <c r="M1279" s="11" t="str">
        <f>IFERROR(VLOOKUP(D1279,貨品明細!D:F,3,0),"")</f>
        <v>URBAN TECH</v>
      </c>
    </row>
    <row r="1280" spans="1:13" x14ac:dyDescent="0.25">
      <c r="A1280" s="8" t="s">
        <v>13</v>
      </c>
      <c r="B1280" s="8" t="s">
        <v>28</v>
      </c>
      <c r="C1280" s="8" t="s">
        <v>682</v>
      </c>
      <c r="D1280" s="8" t="s">
        <v>94</v>
      </c>
      <c r="E1280" s="8" t="s">
        <v>606</v>
      </c>
      <c r="F1280" s="8" t="s">
        <v>595</v>
      </c>
      <c r="G1280" s="9">
        <v>46028</v>
      </c>
      <c r="H1280" s="8">
        <v>872</v>
      </c>
      <c r="I1280" s="8">
        <v>1</v>
      </c>
      <c r="J1280" s="8">
        <v>872</v>
      </c>
      <c r="K1280" s="8" t="s">
        <v>683</v>
      </c>
      <c r="L1280" s="8" t="s">
        <v>742</v>
      </c>
      <c r="M1280" s="11" t="str">
        <f>IFERROR(VLOOKUP(D1280,貨品明細!D:F,3,0),"")</f>
        <v>ORIGINALE</v>
      </c>
    </row>
    <row r="1281" spans="1:13" x14ac:dyDescent="0.25">
      <c r="A1281" s="8" t="s">
        <v>13</v>
      </c>
      <c r="B1281" s="8" t="s">
        <v>26</v>
      </c>
      <c r="C1281" s="8" t="s">
        <v>22</v>
      </c>
      <c r="D1281" s="8" t="s">
        <v>342</v>
      </c>
      <c r="E1281" s="8" t="s">
        <v>579</v>
      </c>
      <c r="F1281" s="8" t="s">
        <v>595</v>
      </c>
      <c r="G1281" s="9">
        <v>46028</v>
      </c>
      <c r="H1281" s="8">
        <v>464</v>
      </c>
      <c r="I1281" s="8">
        <v>1</v>
      </c>
      <c r="J1281" s="8">
        <v>464</v>
      </c>
      <c r="K1281" s="8" t="s">
        <v>621</v>
      </c>
      <c r="L1281" s="8" t="s">
        <v>756</v>
      </c>
      <c r="M1281" s="11" t="str">
        <f>IFERROR(VLOOKUP(D1281,貨品明細!D:F,3,0),"")</f>
        <v>CNY</v>
      </c>
    </row>
    <row r="1282" spans="1:13" x14ac:dyDescent="0.25">
      <c r="A1282" s="8" t="s">
        <v>13</v>
      </c>
      <c r="B1282" s="8" t="s">
        <v>26</v>
      </c>
      <c r="C1282" s="8" t="s">
        <v>19</v>
      </c>
      <c r="D1282" s="8" t="s">
        <v>281</v>
      </c>
      <c r="E1282" s="8" t="s">
        <v>579</v>
      </c>
      <c r="F1282" s="8" t="s">
        <v>595</v>
      </c>
      <c r="G1282" s="9">
        <v>46058</v>
      </c>
      <c r="H1282" s="8">
        <v>1344</v>
      </c>
      <c r="I1282" s="8">
        <v>1</v>
      </c>
      <c r="J1282" s="8">
        <v>1344</v>
      </c>
      <c r="K1282" s="8" t="s">
        <v>619</v>
      </c>
      <c r="L1282" s="8" t="s">
        <v>756</v>
      </c>
      <c r="M1282" s="11" t="str">
        <f>IFERROR(VLOOKUP(D1282,貨品明細!D:F,3,0),"")</f>
        <v>FILA ORIGINALE</v>
      </c>
    </row>
    <row r="1283" spans="1:13" x14ac:dyDescent="0.25">
      <c r="A1283" s="8" t="s">
        <v>13</v>
      </c>
      <c r="B1283" s="8" t="s">
        <v>26</v>
      </c>
      <c r="C1283" s="8" t="s">
        <v>21</v>
      </c>
      <c r="D1283" s="8" t="s">
        <v>242</v>
      </c>
      <c r="E1283" s="8" t="s">
        <v>579</v>
      </c>
      <c r="F1283" s="8" t="s">
        <v>595</v>
      </c>
      <c r="G1283" s="9">
        <v>45995</v>
      </c>
      <c r="H1283" s="8">
        <v>1526</v>
      </c>
      <c r="I1283" s="8">
        <v>1</v>
      </c>
      <c r="J1283" s="8">
        <v>1526</v>
      </c>
      <c r="K1283" s="8" t="s">
        <v>21</v>
      </c>
      <c r="L1283" s="8" t="s">
        <v>749</v>
      </c>
      <c r="M1283" s="11" t="str">
        <f>IFERROR(VLOOKUP(D1283,貨品明細!D:F,3,0),"")</f>
        <v>FITNESS</v>
      </c>
    </row>
    <row r="1284" spans="1:13" x14ac:dyDescent="0.25">
      <c r="A1284" s="8" t="s">
        <v>13</v>
      </c>
      <c r="B1284" s="8" t="s">
        <v>27</v>
      </c>
      <c r="C1284" s="8" t="s">
        <v>645</v>
      </c>
      <c r="D1284" s="8" t="s">
        <v>397</v>
      </c>
      <c r="E1284" s="8" t="s">
        <v>579</v>
      </c>
      <c r="F1284" s="8" t="s">
        <v>595</v>
      </c>
      <c r="G1284" s="9">
        <v>45995</v>
      </c>
      <c r="H1284" s="8">
        <v>70</v>
      </c>
      <c r="I1284" s="8">
        <v>1</v>
      </c>
      <c r="J1284" s="8">
        <v>70</v>
      </c>
      <c r="K1284" s="8" t="s">
        <v>656</v>
      </c>
      <c r="L1284" s="8" t="s">
        <v>742</v>
      </c>
      <c r="M1284" s="11" t="str">
        <f>IFERROR(VLOOKUP(D1284,貨品明細!D:F,3,0),"")</f>
        <v>FITNESS</v>
      </c>
    </row>
    <row r="1285" spans="1:13" x14ac:dyDescent="0.25">
      <c r="A1285" s="8" t="s">
        <v>13</v>
      </c>
      <c r="B1285" s="8" t="s">
        <v>26</v>
      </c>
      <c r="C1285" s="8" t="s">
        <v>15</v>
      </c>
      <c r="D1285" s="8" t="s">
        <v>203</v>
      </c>
      <c r="E1285" s="8" t="s">
        <v>606</v>
      </c>
      <c r="F1285" s="8" t="s">
        <v>581</v>
      </c>
      <c r="G1285" s="9">
        <v>45967</v>
      </c>
      <c r="H1285" s="8">
        <v>774</v>
      </c>
      <c r="I1285" s="8">
        <v>1</v>
      </c>
      <c r="J1285" s="8">
        <v>774</v>
      </c>
      <c r="K1285" s="8" t="s">
        <v>589</v>
      </c>
      <c r="L1285" s="8" t="s">
        <v>742</v>
      </c>
      <c r="M1285" s="11" t="str">
        <f>IFERROR(VLOOKUP(D1285,貨品明細!D:F,3,0),"")</f>
        <v>WHITE</v>
      </c>
    </row>
    <row r="1286" spans="1:13" x14ac:dyDescent="0.25">
      <c r="A1286" s="8" t="s">
        <v>13</v>
      </c>
      <c r="B1286" s="8" t="s">
        <v>26</v>
      </c>
      <c r="C1286" s="8" t="s">
        <v>18</v>
      </c>
      <c r="D1286" s="8" t="s">
        <v>505</v>
      </c>
      <c r="E1286" s="8" t="s">
        <v>606</v>
      </c>
      <c r="F1286" s="8" t="s">
        <v>595</v>
      </c>
      <c r="G1286" s="9">
        <v>46028</v>
      </c>
      <c r="H1286" s="8">
        <v>704</v>
      </c>
      <c r="I1286" s="8">
        <v>1</v>
      </c>
      <c r="J1286" s="8">
        <v>704</v>
      </c>
      <c r="K1286" s="8" t="s">
        <v>582</v>
      </c>
      <c r="L1286" s="8" t="s">
        <v>715</v>
      </c>
      <c r="M1286" s="11" t="str">
        <f>IFERROR(VLOOKUP(D1286,貨品明細!D:F,3,0),"")</f>
        <v>CNY</v>
      </c>
    </row>
    <row r="1287" spans="1:13" x14ac:dyDescent="0.25">
      <c r="A1287" s="8" t="s">
        <v>13</v>
      </c>
      <c r="B1287" s="8" t="s">
        <v>26</v>
      </c>
      <c r="C1287" s="8" t="s">
        <v>22</v>
      </c>
      <c r="D1287" s="8" t="s">
        <v>495</v>
      </c>
      <c r="E1287" s="8" t="s">
        <v>579</v>
      </c>
      <c r="F1287" s="8" t="s">
        <v>595</v>
      </c>
      <c r="G1287" s="9">
        <v>46028</v>
      </c>
      <c r="H1287" s="8">
        <v>510</v>
      </c>
      <c r="I1287" s="8">
        <v>1</v>
      </c>
      <c r="J1287" s="8">
        <v>510</v>
      </c>
      <c r="K1287" s="8" t="s">
        <v>621</v>
      </c>
      <c r="L1287" s="8" t="s">
        <v>715</v>
      </c>
      <c r="M1287" s="11" t="str">
        <f>IFERROR(VLOOKUP(D1287,貨品明細!D:F,3,0),"")</f>
        <v>CNY</v>
      </c>
    </row>
    <row r="1288" spans="1:13" x14ac:dyDescent="0.25">
      <c r="A1288" s="8" t="s">
        <v>13</v>
      </c>
      <c r="B1288" s="8" t="s">
        <v>26</v>
      </c>
      <c r="C1288" s="8" t="s">
        <v>22</v>
      </c>
      <c r="D1288" s="8" t="s">
        <v>386</v>
      </c>
      <c r="E1288" s="8" t="s">
        <v>579</v>
      </c>
      <c r="F1288" s="8" t="s">
        <v>595</v>
      </c>
      <c r="G1288" s="9">
        <v>46058</v>
      </c>
      <c r="H1288" s="8">
        <v>563</v>
      </c>
      <c r="I1288" s="8">
        <v>1</v>
      </c>
      <c r="J1288" s="8">
        <v>563</v>
      </c>
      <c r="K1288" s="8" t="s">
        <v>621</v>
      </c>
      <c r="L1288" s="8" t="s">
        <v>763</v>
      </c>
      <c r="M1288" s="11" t="str">
        <f>IFERROR(VLOOKUP(D1288,貨品明細!D:F,3,0),"")</f>
        <v>TENNIS</v>
      </c>
    </row>
    <row r="1289" spans="1:13" x14ac:dyDescent="0.25">
      <c r="A1289" s="8" t="s">
        <v>13</v>
      </c>
      <c r="B1289" s="8" t="s">
        <v>28</v>
      </c>
      <c r="C1289" s="8" t="s">
        <v>689</v>
      </c>
      <c r="D1289" s="8" t="s">
        <v>185</v>
      </c>
      <c r="E1289" s="8" t="s">
        <v>606</v>
      </c>
      <c r="F1289" s="8" t="s">
        <v>595</v>
      </c>
      <c r="G1289" s="9">
        <v>45995</v>
      </c>
      <c r="H1289" s="8">
        <v>872</v>
      </c>
      <c r="I1289" s="8">
        <v>1</v>
      </c>
      <c r="J1289" s="8">
        <v>872</v>
      </c>
      <c r="K1289" s="8" t="s">
        <v>692</v>
      </c>
      <c r="L1289" s="8" t="s">
        <v>763</v>
      </c>
      <c r="M1289" s="11" t="str">
        <f>IFERROR(VLOOKUP(D1289,貨品明細!D:F,3,0),"")</f>
        <v>FITNESS</v>
      </c>
    </row>
    <row r="1290" spans="1:13" x14ac:dyDescent="0.25">
      <c r="A1290" s="8" t="s">
        <v>13</v>
      </c>
      <c r="B1290" s="8" t="s">
        <v>28</v>
      </c>
      <c r="C1290" s="8" t="s">
        <v>682</v>
      </c>
      <c r="D1290" s="8" t="s">
        <v>94</v>
      </c>
      <c r="E1290" s="8" t="s">
        <v>606</v>
      </c>
      <c r="F1290" s="8" t="s">
        <v>595</v>
      </c>
      <c r="G1290" s="9">
        <v>46028</v>
      </c>
      <c r="H1290" s="8">
        <v>990</v>
      </c>
      <c r="I1290" s="8">
        <v>1</v>
      </c>
      <c r="J1290" s="8">
        <v>990</v>
      </c>
      <c r="K1290" s="8" t="s">
        <v>683</v>
      </c>
      <c r="L1290" s="8" t="s">
        <v>749</v>
      </c>
      <c r="M1290" s="11" t="str">
        <f>IFERROR(VLOOKUP(D1290,貨品明細!D:F,3,0),"")</f>
        <v>ORIGINALE</v>
      </c>
    </row>
    <row r="1291" spans="1:13" x14ac:dyDescent="0.25">
      <c r="A1291" s="8" t="s">
        <v>13</v>
      </c>
      <c r="B1291" s="8" t="s">
        <v>26</v>
      </c>
      <c r="C1291" s="8" t="s">
        <v>20</v>
      </c>
      <c r="D1291" s="8" t="s">
        <v>494</v>
      </c>
      <c r="E1291" s="8" t="s">
        <v>579</v>
      </c>
      <c r="F1291" s="8" t="s">
        <v>595</v>
      </c>
      <c r="G1291" s="9">
        <v>46058</v>
      </c>
      <c r="H1291" s="8">
        <v>827</v>
      </c>
      <c r="I1291" s="8">
        <v>1</v>
      </c>
      <c r="J1291" s="8">
        <v>827</v>
      </c>
      <c r="K1291" s="8" t="s">
        <v>601</v>
      </c>
      <c r="L1291" s="8" t="s">
        <v>749</v>
      </c>
      <c r="M1291" s="11" t="str">
        <f>IFERROR(VLOOKUP(D1291,貨品明細!D:F,3,0),"")</f>
        <v>FILA ORIGINALE</v>
      </c>
    </row>
    <row r="1292" spans="1:13" x14ac:dyDescent="0.25">
      <c r="A1292" s="8" t="s">
        <v>13</v>
      </c>
      <c r="B1292" s="8" t="s">
        <v>28</v>
      </c>
      <c r="C1292" s="8" t="s">
        <v>682</v>
      </c>
      <c r="D1292" s="8" t="s">
        <v>517</v>
      </c>
      <c r="E1292" s="8" t="s">
        <v>606</v>
      </c>
      <c r="F1292" s="8" t="s">
        <v>595</v>
      </c>
      <c r="G1292" s="9">
        <v>46028</v>
      </c>
      <c r="H1292" s="8">
        <v>990</v>
      </c>
      <c r="I1292" s="8">
        <v>1</v>
      </c>
      <c r="J1292" s="8">
        <v>990</v>
      </c>
      <c r="K1292" s="8" t="s">
        <v>683</v>
      </c>
      <c r="L1292" s="8" t="s">
        <v>764</v>
      </c>
      <c r="M1292" s="11" t="str">
        <f>IFERROR(VLOOKUP(D1292,貨品明細!D:F,3,0),"")</f>
        <v>ORIGINALE</v>
      </c>
    </row>
    <row r="1293" spans="1:13" x14ac:dyDescent="0.25">
      <c r="A1293" s="8" t="s">
        <v>13</v>
      </c>
      <c r="B1293" s="8" t="s">
        <v>26</v>
      </c>
      <c r="C1293" s="8" t="s">
        <v>22</v>
      </c>
      <c r="D1293" s="8" t="s">
        <v>336</v>
      </c>
      <c r="E1293" s="8" t="s">
        <v>579</v>
      </c>
      <c r="F1293" s="8" t="s">
        <v>595</v>
      </c>
      <c r="G1293" s="9">
        <v>46058</v>
      </c>
      <c r="H1293" s="8">
        <v>651</v>
      </c>
      <c r="I1293" s="8">
        <v>1</v>
      </c>
      <c r="J1293" s="8">
        <v>651</v>
      </c>
      <c r="K1293" s="8" t="s">
        <v>609</v>
      </c>
      <c r="L1293" s="8" t="s">
        <v>742</v>
      </c>
      <c r="M1293" s="11" t="str">
        <f>IFERROR(VLOOKUP(D1293,貨品明細!D:F,3,0),"")</f>
        <v>WHITE</v>
      </c>
    </row>
    <row r="1294" spans="1:13" x14ac:dyDescent="0.25">
      <c r="A1294" s="8" t="s">
        <v>13</v>
      </c>
      <c r="B1294" s="8" t="s">
        <v>26</v>
      </c>
      <c r="C1294" s="8" t="s">
        <v>19</v>
      </c>
      <c r="D1294" s="8" t="s">
        <v>217</v>
      </c>
      <c r="E1294" s="8" t="s">
        <v>606</v>
      </c>
      <c r="F1294" s="8" t="s">
        <v>595</v>
      </c>
      <c r="G1294" s="9">
        <v>46058</v>
      </c>
      <c r="H1294" s="8">
        <v>1479</v>
      </c>
      <c r="I1294" s="8">
        <v>1</v>
      </c>
      <c r="J1294" s="8">
        <v>1479</v>
      </c>
      <c r="K1294" s="8" t="s">
        <v>619</v>
      </c>
      <c r="L1294" s="8" t="s">
        <v>715</v>
      </c>
      <c r="M1294" s="11" t="str">
        <f>IFERROR(VLOOKUP(D1294,貨品明細!D:F,3,0),"")</f>
        <v>FILA ORIGINALE</v>
      </c>
    </row>
    <row r="1295" spans="1:13" x14ac:dyDescent="0.25">
      <c r="A1295" s="8" t="s">
        <v>13</v>
      </c>
      <c r="B1295" s="8" t="s">
        <v>28</v>
      </c>
      <c r="C1295" s="8" t="s">
        <v>682</v>
      </c>
      <c r="D1295" s="8" t="s">
        <v>431</v>
      </c>
      <c r="E1295" s="8" t="s">
        <v>606</v>
      </c>
      <c r="F1295" s="8" t="s">
        <v>595</v>
      </c>
      <c r="G1295" s="9">
        <v>46028</v>
      </c>
      <c r="H1295" s="8">
        <v>495</v>
      </c>
      <c r="I1295" s="8">
        <v>1</v>
      </c>
      <c r="J1295" s="8">
        <v>495</v>
      </c>
      <c r="K1295" s="8" t="s">
        <v>683</v>
      </c>
      <c r="L1295" s="8" t="s">
        <v>763</v>
      </c>
      <c r="M1295" s="11" t="str">
        <f>IFERROR(VLOOKUP(D1295,貨品明細!D:F,3,0),"")</f>
        <v>ORIGINALE</v>
      </c>
    </row>
    <row r="1296" spans="1:13" x14ac:dyDescent="0.25">
      <c r="A1296" s="8" t="s">
        <v>13</v>
      </c>
      <c r="B1296" s="8" t="s">
        <v>26</v>
      </c>
      <c r="C1296" s="8" t="s">
        <v>15</v>
      </c>
      <c r="D1296" s="8" t="s">
        <v>343</v>
      </c>
      <c r="E1296" s="8" t="s">
        <v>579</v>
      </c>
      <c r="F1296" s="8" t="s">
        <v>595</v>
      </c>
      <c r="G1296" s="9">
        <v>46028</v>
      </c>
      <c r="H1296" s="8">
        <v>775</v>
      </c>
      <c r="I1296" s="8">
        <v>1</v>
      </c>
      <c r="J1296" s="8">
        <v>775</v>
      </c>
      <c r="K1296" s="8" t="s">
        <v>620</v>
      </c>
      <c r="L1296" s="8" t="s">
        <v>742</v>
      </c>
      <c r="M1296" s="11" t="str">
        <f>IFERROR(VLOOKUP(D1296,貨品明細!D:F,3,0),"")</f>
        <v>CNY</v>
      </c>
    </row>
    <row r="1297" spans="1:13" x14ac:dyDescent="0.25">
      <c r="A1297" s="8" t="s">
        <v>13</v>
      </c>
      <c r="B1297" s="8" t="s">
        <v>26</v>
      </c>
      <c r="C1297" s="8" t="s">
        <v>15</v>
      </c>
      <c r="D1297" s="8" t="s">
        <v>275</v>
      </c>
      <c r="E1297" s="8" t="s">
        <v>579</v>
      </c>
      <c r="F1297" s="8" t="s">
        <v>595</v>
      </c>
      <c r="G1297" s="9">
        <v>46009</v>
      </c>
      <c r="H1297" s="8">
        <v>774</v>
      </c>
      <c r="I1297" s="8">
        <v>1</v>
      </c>
      <c r="J1297" s="8">
        <v>774</v>
      </c>
      <c r="K1297" s="8" t="s">
        <v>589</v>
      </c>
      <c r="L1297" s="8" t="s">
        <v>742</v>
      </c>
      <c r="M1297" s="11" t="str">
        <f>IFERROR(VLOOKUP(D1297,貨品明細!D:F,3,0),"")</f>
        <v>WHITE</v>
      </c>
    </row>
    <row r="1298" spans="1:13" x14ac:dyDescent="0.25">
      <c r="A1298" s="8" t="s">
        <v>13</v>
      </c>
      <c r="B1298" s="8" t="s">
        <v>26</v>
      </c>
      <c r="C1298" s="8" t="s">
        <v>15</v>
      </c>
      <c r="D1298" s="8" t="s">
        <v>343</v>
      </c>
      <c r="E1298" s="8" t="s">
        <v>579</v>
      </c>
      <c r="F1298" s="8" t="s">
        <v>595</v>
      </c>
      <c r="G1298" s="9">
        <v>46028</v>
      </c>
      <c r="H1298" s="8">
        <v>774</v>
      </c>
      <c r="I1298" s="8">
        <v>1</v>
      </c>
      <c r="J1298" s="8">
        <v>774</v>
      </c>
      <c r="K1298" s="8" t="s">
        <v>620</v>
      </c>
      <c r="L1298" s="8" t="s">
        <v>715</v>
      </c>
      <c r="M1298" s="11" t="str">
        <f>IFERROR(VLOOKUP(D1298,貨品明細!D:F,3,0),"")</f>
        <v>CNY</v>
      </c>
    </row>
    <row r="1299" spans="1:13" x14ac:dyDescent="0.25">
      <c r="A1299" s="8" t="s">
        <v>13</v>
      </c>
      <c r="B1299" s="8" t="s">
        <v>26</v>
      </c>
      <c r="C1299" s="8" t="s">
        <v>24</v>
      </c>
      <c r="D1299" s="8" t="s">
        <v>81</v>
      </c>
      <c r="E1299" s="8" t="s">
        <v>606</v>
      </c>
      <c r="F1299" s="8" t="s">
        <v>595</v>
      </c>
      <c r="G1299" s="9">
        <v>46009</v>
      </c>
      <c r="H1299" s="8">
        <v>944</v>
      </c>
      <c r="I1299" s="8">
        <v>1</v>
      </c>
      <c r="J1299" s="8">
        <v>944</v>
      </c>
      <c r="K1299" s="8" t="s">
        <v>623</v>
      </c>
      <c r="L1299" s="8" t="s">
        <v>763</v>
      </c>
      <c r="M1299" s="11" t="str">
        <f>IFERROR(VLOOKUP(D1299,貨品明細!D:F,3,0),"")</f>
        <v>WHITE</v>
      </c>
    </row>
    <row r="1300" spans="1:13" x14ac:dyDescent="0.25">
      <c r="A1300" s="8" t="s">
        <v>13</v>
      </c>
      <c r="B1300" s="8" t="s">
        <v>26</v>
      </c>
      <c r="C1300" s="8" t="s">
        <v>15</v>
      </c>
      <c r="D1300" s="8" t="s">
        <v>277</v>
      </c>
      <c r="E1300" s="8" t="s">
        <v>579</v>
      </c>
      <c r="F1300" s="8" t="s">
        <v>595</v>
      </c>
      <c r="G1300" s="9">
        <v>46042</v>
      </c>
      <c r="H1300" s="8">
        <v>704</v>
      </c>
      <c r="I1300" s="8">
        <v>1</v>
      </c>
      <c r="J1300" s="8">
        <v>704</v>
      </c>
      <c r="K1300" s="8" t="s">
        <v>589</v>
      </c>
      <c r="L1300" s="8" t="s">
        <v>715</v>
      </c>
      <c r="M1300" s="11" t="str">
        <f>IFERROR(VLOOKUP(D1300,貨品明細!D:F,3,0),"")</f>
        <v>HERITAGE</v>
      </c>
    </row>
    <row r="1301" spans="1:13" x14ac:dyDescent="0.25">
      <c r="A1301" s="8" t="s">
        <v>13</v>
      </c>
      <c r="B1301" s="8" t="s">
        <v>26</v>
      </c>
      <c r="C1301" s="8" t="s">
        <v>15</v>
      </c>
      <c r="D1301" s="8" t="s">
        <v>111</v>
      </c>
      <c r="E1301" s="8" t="s">
        <v>579</v>
      </c>
      <c r="F1301" s="8" t="s">
        <v>595</v>
      </c>
      <c r="G1301" s="9">
        <v>46042</v>
      </c>
      <c r="H1301" s="8">
        <v>1344</v>
      </c>
      <c r="I1301" s="8">
        <v>1</v>
      </c>
      <c r="J1301" s="8">
        <v>1344</v>
      </c>
      <c r="K1301" s="8" t="s">
        <v>624</v>
      </c>
      <c r="L1301" s="8" t="s">
        <v>715</v>
      </c>
      <c r="M1301" s="11" t="str">
        <f>IFERROR(VLOOKUP(D1301,貨品明細!D:F,3,0),"")</f>
        <v>GOLF</v>
      </c>
    </row>
    <row r="1302" spans="1:13" x14ac:dyDescent="0.25">
      <c r="A1302" s="8" t="s">
        <v>13</v>
      </c>
      <c r="B1302" s="8" t="s">
        <v>27</v>
      </c>
      <c r="C1302" s="8" t="s">
        <v>645</v>
      </c>
      <c r="D1302" s="8" t="s">
        <v>228</v>
      </c>
      <c r="E1302" s="8" t="s">
        <v>579</v>
      </c>
      <c r="F1302" s="8" t="s">
        <v>658</v>
      </c>
      <c r="G1302" s="9">
        <v>45664</v>
      </c>
      <c r="H1302" s="8">
        <v>60</v>
      </c>
      <c r="I1302" s="8">
        <v>1</v>
      </c>
      <c r="J1302" s="8">
        <v>60</v>
      </c>
      <c r="K1302" s="8" t="s">
        <v>647</v>
      </c>
      <c r="L1302" s="8" t="s">
        <v>749</v>
      </c>
      <c r="M1302" s="11" t="str">
        <f>IFERROR(VLOOKUP(D1302,貨品明細!D:F,3,0),"")</f>
        <v>FILA ORIGINALE</v>
      </c>
    </row>
    <row r="1303" spans="1:13" x14ac:dyDescent="0.25">
      <c r="A1303" s="8" t="s">
        <v>13</v>
      </c>
      <c r="B1303" s="8" t="s">
        <v>26</v>
      </c>
      <c r="C1303" s="8" t="s">
        <v>22</v>
      </c>
      <c r="D1303" s="8" t="s">
        <v>117</v>
      </c>
      <c r="E1303" s="8" t="s">
        <v>606</v>
      </c>
      <c r="F1303" s="8" t="s">
        <v>595</v>
      </c>
      <c r="G1303" s="9">
        <v>46058</v>
      </c>
      <c r="H1303" s="8">
        <v>640</v>
      </c>
      <c r="I1303" s="8">
        <v>1</v>
      </c>
      <c r="J1303" s="8">
        <v>640</v>
      </c>
      <c r="K1303" s="8" t="s">
        <v>621</v>
      </c>
      <c r="L1303" s="8" t="s">
        <v>742</v>
      </c>
      <c r="M1303" s="11" t="str">
        <f>IFERROR(VLOOKUP(D1303,貨品明細!D:F,3,0),"")</f>
        <v>TENNIS</v>
      </c>
    </row>
    <row r="1304" spans="1:13" x14ac:dyDescent="0.25">
      <c r="A1304" s="8" t="s">
        <v>13</v>
      </c>
      <c r="B1304" s="8" t="s">
        <v>27</v>
      </c>
      <c r="C1304" s="8" t="s">
        <v>653</v>
      </c>
      <c r="D1304" s="8" t="s">
        <v>372</v>
      </c>
      <c r="E1304" s="8" t="s">
        <v>606</v>
      </c>
      <c r="F1304" s="8" t="s">
        <v>595</v>
      </c>
      <c r="G1304" s="9">
        <v>45995</v>
      </c>
      <c r="H1304" s="8">
        <v>680</v>
      </c>
      <c r="I1304" s="8">
        <v>1</v>
      </c>
      <c r="J1304" s="8">
        <v>680</v>
      </c>
      <c r="K1304" s="8" t="s">
        <v>655</v>
      </c>
      <c r="L1304" s="8" t="s">
        <v>757</v>
      </c>
      <c r="M1304" s="11" t="str">
        <f>IFERROR(VLOOKUP(D1304,貨品明細!D:F,3,0),"")</f>
        <v>HERITAGE</v>
      </c>
    </row>
    <row r="1305" spans="1:13" x14ac:dyDescent="0.25">
      <c r="A1305" s="8" t="s">
        <v>13</v>
      </c>
      <c r="B1305" s="8" t="s">
        <v>27</v>
      </c>
      <c r="C1305" s="8" t="s">
        <v>645</v>
      </c>
      <c r="D1305" s="8" t="s">
        <v>230</v>
      </c>
      <c r="E1305" s="8" t="s">
        <v>579</v>
      </c>
      <c r="F1305" s="8" t="s">
        <v>634</v>
      </c>
      <c r="G1305" s="9">
        <v>45811</v>
      </c>
      <c r="H1305" s="8">
        <v>70</v>
      </c>
      <c r="I1305" s="8">
        <v>1</v>
      </c>
      <c r="J1305" s="8">
        <v>70</v>
      </c>
      <c r="K1305" s="8" t="s">
        <v>656</v>
      </c>
      <c r="L1305" s="8" t="s">
        <v>756</v>
      </c>
      <c r="M1305" s="11" t="str">
        <f>IFERROR(VLOOKUP(D1305,貨品明細!D:F,3,0),"")</f>
        <v>WHITE</v>
      </c>
    </row>
    <row r="1306" spans="1:13" x14ac:dyDescent="0.25">
      <c r="A1306" s="8" t="s">
        <v>13</v>
      </c>
      <c r="B1306" s="8" t="s">
        <v>26</v>
      </c>
      <c r="C1306" s="8" t="s">
        <v>15</v>
      </c>
      <c r="D1306" s="8" t="s">
        <v>353</v>
      </c>
      <c r="E1306" s="8" t="s">
        <v>606</v>
      </c>
      <c r="F1306" s="8" t="s">
        <v>595</v>
      </c>
      <c r="G1306" s="9">
        <v>46028</v>
      </c>
      <c r="H1306" s="8">
        <v>780</v>
      </c>
      <c r="I1306" s="8">
        <v>1</v>
      </c>
      <c r="J1306" s="8">
        <v>780</v>
      </c>
      <c r="K1306" s="8" t="s">
        <v>589</v>
      </c>
      <c r="L1306" s="8" t="s">
        <v>764</v>
      </c>
      <c r="M1306" s="11" t="str">
        <f>IFERROR(VLOOKUP(D1306,貨品明細!D:F,3,0),"")</f>
        <v>CNY</v>
      </c>
    </row>
    <row r="1307" spans="1:13" x14ac:dyDescent="0.25">
      <c r="A1307" s="8" t="s">
        <v>13</v>
      </c>
      <c r="B1307" s="8" t="s">
        <v>26</v>
      </c>
      <c r="C1307" s="8" t="s">
        <v>19</v>
      </c>
      <c r="D1307" s="8" t="s">
        <v>285</v>
      </c>
      <c r="E1307" s="8" t="s">
        <v>606</v>
      </c>
      <c r="F1307" s="8" t="s">
        <v>595</v>
      </c>
      <c r="G1307" s="9">
        <v>46058</v>
      </c>
      <c r="H1307" s="8">
        <v>1344</v>
      </c>
      <c r="I1307" s="8">
        <v>1</v>
      </c>
      <c r="J1307" s="8">
        <v>1344</v>
      </c>
      <c r="K1307" s="8" t="s">
        <v>619</v>
      </c>
      <c r="L1307" s="8" t="s">
        <v>749</v>
      </c>
      <c r="M1307" s="11" t="str">
        <f>IFERROR(VLOOKUP(D1307,貨品明細!D:F,3,0),"")</f>
        <v>WHITE</v>
      </c>
    </row>
    <row r="1308" spans="1:13" x14ac:dyDescent="0.25">
      <c r="A1308" s="8" t="s">
        <v>13</v>
      </c>
      <c r="B1308" s="8" t="s">
        <v>26</v>
      </c>
      <c r="C1308" s="8" t="s">
        <v>19</v>
      </c>
      <c r="D1308" s="8" t="s">
        <v>407</v>
      </c>
      <c r="E1308" s="8" t="s">
        <v>579</v>
      </c>
      <c r="F1308" s="8" t="s">
        <v>581</v>
      </c>
      <c r="G1308" s="9">
        <v>45923</v>
      </c>
      <c r="H1308" s="8">
        <v>1480</v>
      </c>
      <c r="I1308" s="8">
        <v>1</v>
      </c>
      <c r="J1308" s="8">
        <v>1480</v>
      </c>
      <c r="K1308" s="8" t="s">
        <v>619</v>
      </c>
      <c r="L1308" s="8" t="s">
        <v>749</v>
      </c>
      <c r="M1308" s="11" t="str">
        <f>IFERROR(VLOOKUP(D1308,貨品明細!D:F,3,0),"")</f>
        <v>WHITE</v>
      </c>
    </row>
    <row r="1309" spans="1:13" x14ac:dyDescent="0.25">
      <c r="A1309" s="8" t="s">
        <v>13</v>
      </c>
      <c r="B1309" s="8" t="s">
        <v>26</v>
      </c>
      <c r="C1309" s="8" t="s">
        <v>22</v>
      </c>
      <c r="D1309" s="8" t="s">
        <v>806</v>
      </c>
      <c r="E1309" s="8" t="s">
        <v>579</v>
      </c>
      <c r="F1309" s="8" t="s">
        <v>631</v>
      </c>
      <c r="G1309" s="9">
        <v>46086</v>
      </c>
      <c r="H1309" s="8">
        <v>580</v>
      </c>
      <c r="I1309" s="8">
        <v>1</v>
      </c>
      <c r="J1309" s="8">
        <v>580</v>
      </c>
      <c r="K1309" s="8" t="s">
        <v>621</v>
      </c>
      <c r="L1309" s="8" t="s">
        <v>763</v>
      </c>
      <c r="M1309" s="11" t="str">
        <f>IFERROR(VLOOKUP(D1309,貨品明細!D:F,3,0),"")</f>
        <v>FITNESS</v>
      </c>
    </row>
    <row r="1310" spans="1:13" x14ac:dyDescent="0.25">
      <c r="A1310" s="8" t="s">
        <v>13</v>
      </c>
      <c r="B1310" s="8" t="s">
        <v>28</v>
      </c>
      <c r="C1310" s="8" t="s">
        <v>689</v>
      </c>
      <c r="D1310" s="8" t="s">
        <v>468</v>
      </c>
      <c r="E1310" s="8" t="s">
        <v>606</v>
      </c>
      <c r="F1310" s="8" t="s">
        <v>595</v>
      </c>
      <c r="G1310" s="9">
        <v>45995</v>
      </c>
      <c r="H1310" s="8">
        <v>792</v>
      </c>
      <c r="I1310" s="8">
        <v>1</v>
      </c>
      <c r="J1310" s="8">
        <v>792</v>
      </c>
      <c r="K1310" s="8" t="s">
        <v>692</v>
      </c>
      <c r="L1310" s="8" t="s">
        <v>763</v>
      </c>
      <c r="M1310" s="11" t="str">
        <f>IFERROR(VLOOKUP(D1310,貨品明細!D:F,3,0),"")</f>
        <v>FITNESS</v>
      </c>
    </row>
    <row r="1311" spans="1:13" x14ac:dyDescent="0.25">
      <c r="A1311" s="8" t="s">
        <v>13</v>
      </c>
      <c r="B1311" s="8" t="s">
        <v>27</v>
      </c>
      <c r="C1311" s="8" t="s">
        <v>649</v>
      </c>
      <c r="D1311" s="8" t="s">
        <v>125</v>
      </c>
      <c r="E1311" s="8" t="s">
        <v>606</v>
      </c>
      <c r="F1311" s="8" t="s">
        <v>595</v>
      </c>
      <c r="G1311" s="9">
        <v>45995</v>
      </c>
      <c r="H1311" s="8">
        <v>380</v>
      </c>
      <c r="I1311" s="8">
        <v>1</v>
      </c>
      <c r="J1311" s="8">
        <v>380</v>
      </c>
      <c r="K1311" s="8" t="s">
        <v>657</v>
      </c>
      <c r="L1311" s="8" t="s">
        <v>715</v>
      </c>
      <c r="M1311" s="11" t="str">
        <f>IFERROR(VLOOKUP(D1311,貨品明細!D:F,3,0),"")</f>
        <v>GOLF</v>
      </c>
    </row>
    <row r="1312" spans="1:13" x14ac:dyDescent="0.25">
      <c r="A1312" s="8" t="s">
        <v>13</v>
      </c>
      <c r="B1312" s="8" t="s">
        <v>26</v>
      </c>
      <c r="C1312" s="8" t="s">
        <v>18</v>
      </c>
      <c r="D1312" s="8" t="s">
        <v>180</v>
      </c>
      <c r="E1312" s="8" t="s">
        <v>606</v>
      </c>
      <c r="F1312" s="8" t="s">
        <v>595</v>
      </c>
      <c r="G1312" s="9">
        <v>46042</v>
      </c>
      <c r="H1312" s="8">
        <v>704</v>
      </c>
      <c r="I1312" s="8">
        <v>1</v>
      </c>
      <c r="J1312" s="8">
        <v>704</v>
      </c>
      <c r="K1312" s="8" t="s">
        <v>582</v>
      </c>
      <c r="L1312" s="8" t="s">
        <v>756</v>
      </c>
      <c r="M1312" s="11" t="str">
        <f>IFERROR(VLOOKUP(D1312,貨品明細!D:F,3,0),"")</f>
        <v>FITNESS</v>
      </c>
    </row>
    <row r="1313" spans="1:13" x14ac:dyDescent="0.25">
      <c r="A1313" s="8" t="s">
        <v>13</v>
      </c>
      <c r="B1313" s="8" t="s">
        <v>26</v>
      </c>
      <c r="C1313" s="8" t="s">
        <v>16</v>
      </c>
      <c r="D1313" s="8" t="s">
        <v>78</v>
      </c>
      <c r="E1313" s="8" t="s">
        <v>606</v>
      </c>
      <c r="F1313" s="8" t="s">
        <v>581</v>
      </c>
      <c r="G1313" s="9">
        <v>45939</v>
      </c>
      <c r="H1313" s="8">
        <v>1712</v>
      </c>
      <c r="I1313" s="8">
        <v>1</v>
      </c>
      <c r="J1313" s="8">
        <v>1712</v>
      </c>
      <c r="K1313" s="8" t="s">
        <v>607</v>
      </c>
      <c r="L1313" s="8" t="s">
        <v>749</v>
      </c>
      <c r="M1313" s="11" t="str">
        <f>IFERROR(VLOOKUP(D1313,貨品明細!D:F,3,0),"")</f>
        <v>FILA ORIGINALE</v>
      </c>
    </row>
    <row r="1314" spans="1:13" x14ac:dyDescent="0.25">
      <c r="A1314" s="8" t="s">
        <v>13</v>
      </c>
      <c r="B1314" s="8" t="s">
        <v>26</v>
      </c>
      <c r="C1314" s="8" t="s">
        <v>18</v>
      </c>
      <c r="D1314" s="8" t="s">
        <v>180</v>
      </c>
      <c r="E1314" s="8" t="s">
        <v>606</v>
      </c>
      <c r="F1314" s="8" t="s">
        <v>595</v>
      </c>
      <c r="G1314" s="9">
        <v>46042</v>
      </c>
      <c r="H1314" s="8">
        <v>775</v>
      </c>
      <c r="I1314" s="8">
        <v>1</v>
      </c>
      <c r="J1314" s="8">
        <v>775</v>
      </c>
      <c r="K1314" s="8" t="s">
        <v>582</v>
      </c>
      <c r="L1314" s="8" t="s">
        <v>749</v>
      </c>
      <c r="M1314" s="11" t="str">
        <f>IFERROR(VLOOKUP(D1314,貨品明細!D:F,3,0),"")</f>
        <v>FITNESS</v>
      </c>
    </row>
    <row r="1315" spans="1:13" x14ac:dyDescent="0.25">
      <c r="A1315" s="8" t="s">
        <v>14</v>
      </c>
      <c r="B1315" s="8" t="s">
        <v>26</v>
      </c>
      <c r="C1315" s="8" t="s">
        <v>24</v>
      </c>
      <c r="D1315" s="8" t="s">
        <v>750</v>
      </c>
      <c r="E1315" s="8" t="s">
        <v>606</v>
      </c>
      <c r="F1315" s="8" t="s">
        <v>595</v>
      </c>
      <c r="G1315" s="9">
        <v>46028</v>
      </c>
      <c r="H1315" s="8">
        <v>840</v>
      </c>
      <c r="I1315" s="8">
        <v>1</v>
      </c>
      <c r="J1315" s="8">
        <v>840</v>
      </c>
      <c r="K1315" s="8" t="s">
        <v>623</v>
      </c>
      <c r="L1315" s="8" t="s">
        <v>715</v>
      </c>
      <c r="M1315" s="11" t="str">
        <f>IFERROR(VLOOKUP(D1315,貨品明細!D:F,3,0),"")</f>
        <v>潮牌</v>
      </c>
    </row>
    <row r="1316" spans="1:13" x14ac:dyDescent="0.25">
      <c r="A1316" s="8" t="s">
        <v>13</v>
      </c>
      <c r="B1316" s="8" t="s">
        <v>26</v>
      </c>
      <c r="C1316" s="8" t="s">
        <v>15</v>
      </c>
      <c r="D1316" s="8" t="s">
        <v>278</v>
      </c>
      <c r="E1316" s="8" t="s">
        <v>579</v>
      </c>
      <c r="F1316" s="8" t="s">
        <v>595</v>
      </c>
      <c r="G1316" s="9">
        <v>46042</v>
      </c>
      <c r="H1316" s="8">
        <v>780</v>
      </c>
      <c r="I1316" s="8">
        <v>1</v>
      </c>
      <c r="J1316" s="8">
        <v>780</v>
      </c>
      <c r="K1316" s="8" t="s">
        <v>627</v>
      </c>
      <c r="L1316" s="8" t="s">
        <v>764</v>
      </c>
      <c r="M1316" s="11" t="str">
        <f>IFERROR(VLOOKUP(D1316,貨品明細!D:F,3,0),"")</f>
        <v>HERITAGE</v>
      </c>
    </row>
    <row r="1317" spans="1:13" x14ac:dyDescent="0.25">
      <c r="A1317" s="8" t="s">
        <v>13</v>
      </c>
      <c r="B1317" s="8" t="s">
        <v>28</v>
      </c>
      <c r="C1317" s="8" t="s">
        <v>689</v>
      </c>
      <c r="D1317" s="8" t="s">
        <v>321</v>
      </c>
      <c r="E1317" s="8" t="s">
        <v>579</v>
      </c>
      <c r="F1317" s="8" t="s">
        <v>581</v>
      </c>
      <c r="G1317" s="9">
        <v>45939</v>
      </c>
      <c r="H1317" s="8">
        <v>1180</v>
      </c>
      <c r="I1317" s="8">
        <v>1</v>
      </c>
      <c r="J1317" s="8">
        <v>1180</v>
      </c>
      <c r="K1317" s="8" t="s">
        <v>691</v>
      </c>
      <c r="L1317" s="8" t="s">
        <v>742</v>
      </c>
      <c r="M1317" s="11" t="str">
        <f>IFERROR(VLOOKUP(D1317,貨品明細!D:F,3,0),"")</f>
        <v>EXPLORE</v>
      </c>
    </row>
    <row r="1318" spans="1:13" x14ac:dyDescent="0.25">
      <c r="A1318" s="8" t="s">
        <v>14</v>
      </c>
      <c r="B1318" s="8" t="s">
        <v>26</v>
      </c>
      <c r="C1318" s="8" t="s">
        <v>24</v>
      </c>
      <c r="D1318" s="8" t="s">
        <v>747</v>
      </c>
      <c r="E1318" s="8" t="s">
        <v>661</v>
      </c>
      <c r="F1318" s="8" t="s">
        <v>595</v>
      </c>
      <c r="G1318" s="9">
        <v>46028</v>
      </c>
      <c r="H1318" s="8">
        <v>944</v>
      </c>
      <c r="I1318" s="8">
        <v>1</v>
      </c>
      <c r="J1318" s="8">
        <v>944</v>
      </c>
      <c r="K1318" s="8" t="s">
        <v>623</v>
      </c>
      <c r="L1318" s="8" t="s">
        <v>715</v>
      </c>
      <c r="M1318" s="11" t="str">
        <f>IFERROR(VLOOKUP(D1318,貨品明細!D:F,3,0),"")</f>
        <v>潮牌</v>
      </c>
    </row>
    <row r="1319" spans="1:13" x14ac:dyDescent="0.25">
      <c r="A1319" s="8" t="s">
        <v>13</v>
      </c>
      <c r="B1319" s="8" t="s">
        <v>26</v>
      </c>
      <c r="C1319" s="8" t="s">
        <v>15</v>
      </c>
      <c r="D1319" s="8" t="s">
        <v>562</v>
      </c>
      <c r="E1319" s="8" t="s">
        <v>579</v>
      </c>
      <c r="F1319" s="8" t="s">
        <v>595</v>
      </c>
      <c r="G1319" s="9">
        <v>46028</v>
      </c>
      <c r="H1319" s="8">
        <v>704</v>
      </c>
      <c r="I1319" s="8">
        <v>1</v>
      </c>
      <c r="J1319" s="8">
        <v>704</v>
      </c>
      <c r="K1319" s="8" t="s">
        <v>589</v>
      </c>
      <c r="L1319" s="8" t="s">
        <v>715</v>
      </c>
      <c r="M1319" s="11" t="str">
        <f>IFERROR(VLOOKUP(D1319,貨品明細!D:F,3,0),"")</f>
        <v>CNY</v>
      </c>
    </row>
    <row r="1320" spans="1:13" x14ac:dyDescent="0.25">
      <c r="A1320" s="8" t="s">
        <v>13</v>
      </c>
      <c r="B1320" s="8" t="s">
        <v>28</v>
      </c>
      <c r="C1320" s="8" t="s">
        <v>682</v>
      </c>
      <c r="D1320" s="8" t="s">
        <v>356</v>
      </c>
      <c r="E1320" s="8" t="s">
        <v>579</v>
      </c>
      <c r="F1320" s="8" t="s">
        <v>595</v>
      </c>
      <c r="G1320" s="9">
        <v>46028</v>
      </c>
      <c r="H1320" s="8">
        <v>792</v>
      </c>
      <c r="I1320" s="8">
        <v>1</v>
      </c>
      <c r="J1320" s="8">
        <v>792</v>
      </c>
      <c r="K1320" s="8" t="s">
        <v>683</v>
      </c>
      <c r="L1320" s="8" t="s">
        <v>756</v>
      </c>
      <c r="M1320" s="11" t="str">
        <f>IFERROR(VLOOKUP(D1320,貨品明細!D:F,3,0),"")</f>
        <v>ORIGINALE</v>
      </c>
    </row>
    <row r="1321" spans="1:13" x14ac:dyDescent="0.25">
      <c r="A1321" s="8" t="s">
        <v>13</v>
      </c>
      <c r="B1321" s="8" t="s">
        <v>26</v>
      </c>
      <c r="C1321" s="8" t="s">
        <v>19</v>
      </c>
      <c r="D1321" s="8" t="s">
        <v>448</v>
      </c>
      <c r="E1321" s="8" t="s">
        <v>579</v>
      </c>
      <c r="F1321" s="8" t="s">
        <v>581</v>
      </c>
      <c r="G1321" s="9">
        <v>45967</v>
      </c>
      <c r="H1321" s="8">
        <v>1712</v>
      </c>
      <c r="I1321" s="8">
        <v>1</v>
      </c>
      <c r="J1321" s="8">
        <v>1712</v>
      </c>
      <c r="K1321" s="8" t="s">
        <v>642</v>
      </c>
      <c r="L1321" s="8" t="s">
        <v>715</v>
      </c>
      <c r="M1321" s="11" t="str">
        <f>IFERROR(VLOOKUP(D1321,貨品明細!D:F,3,0),"")</f>
        <v>TENNIS</v>
      </c>
    </row>
    <row r="1322" spans="1:13" x14ac:dyDescent="0.25">
      <c r="A1322" s="8" t="s">
        <v>13</v>
      </c>
      <c r="B1322" s="8" t="s">
        <v>27</v>
      </c>
      <c r="C1322" s="8" t="s">
        <v>645</v>
      </c>
      <c r="D1322" s="8" t="s">
        <v>163</v>
      </c>
      <c r="E1322" s="8" t="s">
        <v>579</v>
      </c>
      <c r="F1322" s="8" t="s">
        <v>646</v>
      </c>
      <c r="G1322" s="9">
        <v>45722</v>
      </c>
      <c r="H1322" s="8">
        <v>60</v>
      </c>
      <c r="I1322" s="8">
        <v>1</v>
      </c>
      <c r="J1322" s="8">
        <v>58</v>
      </c>
      <c r="K1322" s="8" t="s">
        <v>656</v>
      </c>
      <c r="L1322" s="8" t="s">
        <v>742</v>
      </c>
      <c r="M1322" s="11" t="str">
        <f>IFERROR(VLOOKUP(D1322,貨品明細!D:F,3,0),"")</f>
        <v>WHITE</v>
      </c>
    </row>
    <row r="1323" spans="1:13" x14ac:dyDescent="0.25">
      <c r="A1323" s="8" t="s">
        <v>13</v>
      </c>
      <c r="B1323" s="8" t="s">
        <v>26</v>
      </c>
      <c r="C1323" s="8" t="s">
        <v>19</v>
      </c>
      <c r="D1323" s="8" t="s">
        <v>135</v>
      </c>
      <c r="E1323" s="8" t="s">
        <v>579</v>
      </c>
      <c r="F1323" s="8" t="s">
        <v>595</v>
      </c>
      <c r="G1323" s="9">
        <v>46058</v>
      </c>
      <c r="H1323" s="8">
        <v>1264</v>
      </c>
      <c r="I1323" s="8">
        <v>1</v>
      </c>
      <c r="J1323" s="8">
        <v>1264</v>
      </c>
      <c r="K1323" s="8" t="s">
        <v>619</v>
      </c>
      <c r="L1323" s="8" t="s">
        <v>715</v>
      </c>
      <c r="M1323" s="11" t="str">
        <f>IFERROR(VLOOKUP(D1323,貨品明細!D:F,3,0),"")</f>
        <v>WHITE</v>
      </c>
    </row>
    <row r="1324" spans="1:13" x14ac:dyDescent="0.25">
      <c r="A1324" s="8" t="s">
        <v>13</v>
      </c>
      <c r="B1324" s="8" t="s">
        <v>719</v>
      </c>
      <c r="C1324" s="8" t="s">
        <v>720</v>
      </c>
      <c r="D1324" s="8" t="s">
        <v>725</v>
      </c>
      <c r="E1324" s="8" t="s">
        <v>661</v>
      </c>
      <c r="F1324" s="8" t="s">
        <v>726</v>
      </c>
      <c r="G1324" s="9">
        <v>46001</v>
      </c>
      <c r="H1324" s="8">
        <v>0</v>
      </c>
      <c r="I1324" s="8">
        <v>7</v>
      </c>
      <c r="J1324" s="8">
        <v>0</v>
      </c>
      <c r="K1324" s="8" t="s">
        <v>727</v>
      </c>
      <c r="L1324" s="8" t="s">
        <v>763</v>
      </c>
      <c r="M1324" s="11">
        <f>IFERROR(VLOOKUP(D1324,貨品明細!D:F,3,0),"")</f>
        <v>0</v>
      </c>
    </row>
    <row r="1325" spans="1:13" x14ac:dyDescent="0.25">
      <c r="A1325" s="8" t="s">
        <v>13</v>
      </c>
      <c r="B1325" s="8" t="s">
        <v>26</v>
      </c>
      <c r="C1325" s="8" t="s">
        <v>18</v>
      </c>
      <c r="D1325" s="8" t="s">
        <v>500</v>
      </c>
      <c r="E1325" s="8" t="s">
        <v>606</v>
      </c>
      <c r="F1325" s="8" t="s">
        <v>595</v>
      </c>
      <c r="G1325" s="9">
        <v>46009</v>
      </c>
      <c r="H1325" s="8">
        <v>704</v>
      </c>
      <c r="I1325" s="8">
        <v>1</v>
      </c>
      <c r="J1325" s="8">
        <v>704</v>
      </c>
      <c r="K1325" s="8" t="s">
        <v>582</v>
      </c>
      <c r="L1325" s="8" t="s">
        <v>749</v>
      </c>
      <c r="M1325" s="11" t="str">
        <f>IFERROR(VLOOKUP(D1325,貨品明細!D:F,3,0),"")</f>
        <v>WHITE</v>
      </c>
    </row>
    <row r="1326" spans="1:13" x14ac:dyDescent="0.25">
      <c r="A1326" s="8" t="s">
        <v>13</v>
      </c>
      <c r="B1326" s="8" t="s">
        <v>27</v>
      </c>
      <c r="C1326" s="8" t="s">
        <v>645</v>
      </c>
      <c r="D1326" s="8" t="s">
        <v>254</v>
      </c>
      <c r="E1326" s="8" t="s">
        <v>579</v>
      </c>
      <c r="F1326" s="8" t="s">
        <v>634</v>
      </c>
      <c r="G1326" s="9">
        <v>45811</v>
      </c>
      <c r="H1326" s="8">
        <v>63</v>
      </c>
      <c r="I1326" s="8">
        <v>2</v>
      </c>
      <c r="J1326" s="8">
        <v>126</v>
      </c>
      <c r="K1326" s="8" t="s">
        <v>656</v>
      </c>
      <c r="L1326" s="8" t="s">
        <v>756</v>
      </c>
      <c r="M1326" s="11" t="str">
        <f>IFERROR(VLOOKUP(D1326,貨品明細!D:F,3,0),"")</f>
        <v>FITNESS</v>
      </c>
    </row>
    <row r="1327" spans="1:13" x14ac:dyDescent="0.25">
      <c r="A1327" s="8" t="s">
        <v>13</v>
      </c>
      <c r="B1327" s="8" t="s">
        <v>26</v>
      </c>
      <c r="C1327" s="8" t="s">
        <v>18</v>
      </c>
      <c r="D1327" s="8" t="s">
        <v>179</v>
      </c>
      <c r="E1327" s="8" t="s">
        <v>606</v>
      </c>
      <c r="F1327" s="8" t="s">
        <v>595</v>
      </c>
      <c r="G1327" s="9">
        <v>46042</v>
      </c>
      <c r="H1327" s="8">
        <v>748</v>
      </c>
      <c r="I1327" s="8">
        <v>1</v>
      </c>
      <c r="J1327" s="8">
        <v>748</v>
      </c>
      <c r="K1327" s="8" t="s">
        <v>582</v>
      </c>
      <c r="L1327" s="8" t="s">
        <v>749</v>
      </c>
      <c r="M1327" s="11" t="str">
        <f>IFERROR(VLOOKUP(D1327,貨品明細!D:F,3,0),"")</f>
        <v>FITNESS</v>
      </c>
    </row>
    <row r="1328" spans="1:13" x14ac:dyDescent="0.25">
      <c r="A1328" s="8" t="s">
        <v>731</v>
      </c>
      <c r="B1328" s="8" t="s">
        <v>664</v>
      </c>
      <c r="C1328" s="8" t="s">
        <v>664</v>
      </c>
      <c r="D1328" s="8" t="s">
        <v>732</v>
      </c>
      <c r="E1328" s="8" t="s">
        <v>733</v>
      </c>
      <c r="F1328" s="8" t="s">
        <v>734</v>
      </c>
      <c r="G1328" s="8"/>
      <c r="H1328" s="8">
        <v>1</v>
      </c>
      <c r="I1328" s="8">
        <v>42</v>
      </c>
      <c r="J1328" s="8">
        <v>42</v>
      </c>
      <c r="K1328" s="8" t="s">
        <v>735</v>
      </c>
      <c r="L1328" s="8" t="s">
        <v>749</v>
      </c>
      <c r="M1328" s="11" t="str">
        <f>IFERROR(VLOOKUP(D1328,貨品明細!D:F,3,0),"")</f>
        <v/>
      </c>
    </row>
    <row r="1329" spans="1:13" x14ac:dyDescent="0.25">
      <c r="A1329" s="8" t="s">
        <v>13</v>
      </c>
      <c r="B1329" s="8" t="s">
        <v>26</v>
      </c>
      <c r="C1329" s="8" t="s">
        <v>15</v>
      </c>
      <c r="D1329" s="8" t="s">
        <v>141</v>
      </c>
      <c r="E1329" s="8" t="s">
        <v>579</v>
      </c>
      <c r="F1329" s="8" t="s">
        <v>595</v>
      </c>
      <c r="G1329" s="9">
        <v>46009</v>
      </c>
      <c r="H1329" s="8">
        <v>799</v>
      </c>
      <c r="I1329" s="8">
        <v>1</v>
      </c>
      <c r="J1329" s="8">
        <v>799</v>
      </c>
      <c r="K1329" s="8" t="s">
        <v>620</v>
      </c>
      <c r="L1329" s="8" t="s">
        <v>749</v>
      </c>
      <c r="M1329" s="11" t="str">
        <f>IFERROR(VLOOKUP(D1329,貨品明細!D:F,3,0),"")</f>
        <v>FILA ORIGINALE</v>
      </c>
    </row>
    <row r="1330" spans="1:13" x14ac:dyDescent="0.25">
      <c r="A1330" s="8" t="s">
        <v>13</v>
      </c>
      <c r="B1330" s="8" t="s">
        <v>27</v>
      </c>
      <c r="C1330" s="8" t="s">
        <v>645</v>
      </c>
      <c r="D1330" s="8" t="s">
        <v>520</v>
      </c>
      <c r="E1330" s="8" t="s">
        <v>579</v>
      </c>
      <c r="F1330" s="8" t="s">
        <v>595</v>
      </c>
      <c r="G1330" s="9">
        <v>46028</v>
      </c>
      <c r="H1330" s="8">
        <v>70</v>
      </c>
      <c r="I1330" s="8">
        <v>2</v>
      </c>
      <c r="J1330" s="8">
        <v>137</v>
      </c>
      <c r="K1330" s="8" t="s">
        <v>656</v>
      </c>
      <c r="L1330" s="8" t="s">
        <v>742</v>
      </c>
      <c r="M1330" s="11" t="str">
        <f>IFERROR(VLOOKUP(D1330,貨品明細!D:F,3,0),"")</f>
        <v>FILA ORIGINALE</v>
      </c>
    </row>
    <row r="1331" spans="1:13" x14ac:dyDescent="0.25">
      <c r="A1331" s="8" t="s">
        <v>13</v>
      </c>
      <c r="B1331" s="8" t="s">
        <v>26</v>
      </c>
      <c r="C1331" s="8" t="s">
        <v>24</v>
      </c>
      <c r="D1331" s="8" t="s">
        <v>82</v>
      </c>
      <c r="E1331" s="8" t="s">
        <v>606</v>
      </c>
      <c r="F1331" s="8" t="s">
        <v>595</v>
      </c>
      <c r="G1331" s="9">
        <v>46058</v>
      </c>
      <c r="H1331" s="8">
        <v>828</v>
      </c>
      <c r="I1331" s="8">
        <v>1</v>
      </c>
      <c r="J1331" s="8">
        <v>828</v>
      </c>
      <c r="K1331" s="8" t="s">
        <v>623</v>
      </c>
      <c r="L1331" s="8" t="s">
        <v>749</v>
      </c>
      <c r="M1331" s="11" t="str">
        <f>IFERROR(VLOOKUP(D1331,貨品明細!D:F,3,0),"")</f>
        <v>WHITE</v>
      </c>
    </row>
    <row r="1332" spans="1:13" x14ac:dyDescent="0.25">
      <c r="A1332" s="8" t="s">
        <v>13</v>
      </c>
      <c r="B1332" s="8" t="s">
        <v>26</v>
      </c>
      <c r="C1332" s="8" t="s">
        <v>18</v>
      </c>
      <c r="D1332" s="8" t="s">
        <v>284</v>
      </c>
      <c r="E1332" s="8" t="s">
        <v>606</v>
      </c>
      <c r="F1332" s="8" t="s">
        <v>595</v>
      </c>
      <c r="G1332" s="9">
        <v>46058</v>
      </c>
      <c r="H1332" s="8">
        <v>704</v>
      </c>
      <c r="I1332" s="8">
        <v>1</v>
      </c>
      <c r="J1332" s="8">
        <v>704</v>
      </c>
      <c r="K1332" s="8" t="s">
        <v>582</v>
      </c>
      <c r="L1332" s="8" t="s">
        <v>757</v>
      </c>
      <c r="M1332" s="11" t="str">
        <f>IFERROR(VLOOKUP(D1332,貨品明細!D:F,3,0),"")</f>
        <v>WHITE</v>
      </c>
    </row>
    <row r="1333" spans="1:13" x14ac:dyDescent="0.25">
      <c r="A1333" s="8" t="s">
        <v>13</v>
      </c>
      <c r="B1333" s="8" t="s">
        <v>26</v>
      </c>
      <c r="C1333" s="8" t="s">
        <v>18</v>
      </c>
      <c r="D1333" s="8" t="s">
        <v>215</v>
      </c>
      <c r="E1333" s="8" t="s">
        <v>606</v>
      </c>
      <c r="F1333" s="8" t="s">
        <v>595</v>
      </c>
      <c r="G1333" s="9">
        <v>45995</v>
      </c>
      <c r="H1333" s="8">
        <v>704</v>
      </c>
      <c r="I1333" s="8">
        <v>1</v>
      </c>
      <c r="J1333" s="8">
        <v>704</v>
      </c>
      <c r="K1333" s="8" t="s">
        <v>582</v>
      </c>
      <c r="L1333" s="8" t="s">
        <v>757</v>
      </c>
      <c r="M1333" s="11" t="str">
        <f>IFERROR(VLOOKUP(D1333,貨品明細!D:F,3,0),"")</f>
        <v>HERITAGE</v>
      </c>
    </row>
    <row r="1334" spans="1:13" x14ac:dyDescent="0.25">
      <c r="A1334" s="8" t="s">
        <v>13</v>
      </c>
      <c r="B1334" s="8" t="s">
        <v>28</v>
      </c>
      <c r="C1334" s="8" t="s">
        <v>682</v>
      </c>
      <c r="D1334" s="8" t="s">
        <v>517</v>
      </c>
      <c r="E1334" s="8" t="s">
        <v>606</v>
      </c>
      <c r="F1334" s="8" t="s">
        <v>595</v>
      </c>
      <c r="G1334" s="9">
        <v>46028</v>
      </c>
      <c r="H1334" s="8">
        <v>792</v>
      </c>
      <c r="I1334" s="8">
        <v>2</v>
      </c>
      <c r="J1334" s="8">
        <v>1584</v>
      </c>
      <c r="K1334" s="8" t="s">
        <v>683</v>
      </c>
      <c r="L1334" s="8" t="s">
        <v>749</v>
      </c>
      <c r="M1334" s="11" t="str">
        <f>IFERROR(VLOOKUP(D1334,貨品明細!D:F,3,0),"")</f>
        <v>ORIGINALE</v>
      </c>
    </row>
    <row r="1335" spans="1:13" x14ac:dyDescent="0.25">
      <c r="A1335" s="8" t="s">
        <v>13</v>
      </c>
      <c r="B1335" s="8" t="s">
        <v>26</v>
      </c>
      <c r="C1335" s="8" t="s">
        <v>15</v>
      </c>
      <c r="D1335" s="8" t="s">
        <v>153</v>
      </c>
      <c r="E1335" s="8" t="s">
        <v>606</v>
      </c>
      <c r="F1335" s="8" t="s">
        <v>595</v>
      </c>
      <c r="G1335" s="9">
        <v>45995</v>
      </c>
      <c r="H1335" s="8">
        <v>704</v>
      </c>
      <c r="I1335" s="8">
        <v>1</v>
      </c>
      <c r="J1335" s="8">
        <v>704</v>
      </c>
      <c r="K1335" s="8" t="s">
        <v>589</v>
      </c>
      <c r="L1335" s="8" t="s">
        <v>749</v>
      </c>
      <c r="M1335" s="11" t="str">
        <f>IFERROR(VLOOKUP(D1335,貨品明細!D:F,3,0),"")</f>
        <v>HERITAGE</v>
      </c>
    </row>
    <row r="1336" spans="1:13" x14ac:dyDescent="0.25">
      <c r="A1336" s="8" t="s">
        <v>13</v>
      </c>
      <c r="B1336" s="8" t="s">
        <v>26</v>
      </c>
      <c r="C1336" s="8" t="s">
        <v>24</v>
      </c>
      <c r="D1336" s="8" t="s">
        <v>238</v>
      </c>
      <c r="E1336" s="8" t="s">
        <v>579</v>
      </c>
      <c r="F1336" s="8" t="s">
        <v>581</v>
      </c>
      <c r="G1336" s="9">
        <v>45953</v>
      </c>
      <c r="H1336" s="8">
        <v>1344</v>
      </c>
      <c r="I1336" s="8">
        <v>1</v>
      </c>
      <c r="J1336" s="8">
        <v>1245</v>
      </c>
      <c r="K1336" s="8" t="s">
        <v>623</v>
      </c>
      <c r="L1336" s="8" t="s">
        <v>749</v>
      </c>
      <c r="M1336" s="11" t="str">
        <f>IFERROR(VLOOKUP(D1336,貨品明細!D:F,3,0),"")</f>
        <v>GOLF</v>
      </c>
    </row>
    <row r="1337" spans="1:13" x14ac:dyDescent="0.25">
      <c r="A1337" s="8" t="s">
        <v>13</v>
      </c>
      <c r="B1337" s="8" t="s">
        <v>26</v>
      </c>
      <c r="C1337" s="8" t="s">
        <v>19</v>
      </c>
      <c r="D1337" s="8" t="s">
        <v>785</v>
      </c>
      <c r="E1337" s="8" t="s">
        <v>606</v>
      </c>
      <c r="F1337" s="8" t="s">
        <v>631</v>
      </c>
      <c r="G1337" s="9">
        <v>46086</v>
      </c>
      <c r="H1337" s="8">
        <v>1782</v>
      </c>
      <c r="I1337" s="8">
        <v>2</v>
      </c>
      <c r="J1337" s="8">
        <v>3564</v>
      </c>
      <c r="K1337" s="8" t="s">
        <v>619</v>
      </c>
      <c r="L1337" s="8" t="s">
        <v>757</v>
      </c>
      <c r="M1337" s="11" t="str">
        <f>IFERROR(VLOOKUP(D1337,貨品明細!D:F,3,0),"")</f>
        <v>HERITAGE</v>
      </c>
    </row>
    <row r="1338" spans="1:13" x14ac:dyDescent="0.25">
      <c r="A1338" s="8" t="s">
        <v>13</v>
      </c>
      <c r="B1338" s="8" t="s">
        <v>26</v>
      </c>
      <c r="C1338" s="8" t="s">
        <v>22</v>
      </c>
      <c r="D1338" s="8" t="s">
        <v>811</v>
      </c>
      <c r="E1338" s="8" t="s">
        <v>606</v>
      </c>
      <c r="F1338" s="8" t="s">
        <v>631</v>
      </c>
      <c r="G1338" s="9">
        <v>46086</v>
      </c>
      <c r="H1338" s="8">
        <v>432</v>
      </c>
      <c r="I1338" s="8">
        <v>1</v>
      </c>
      <c r="J1338" s="8">
        <v>432</v>
      </c>
      <c r="K1338" s="8" t="s">
        <v>812</v>
      </c>
      <c r="L1338" s="8" t="s">
        <v>757</v>
      </c>
      <c r="M1338" s="11" t="str">
        <f>IFERROR(VLOOKUP(D1338,貨品明細!D:F,3,0),"")</f>
        <v>HERITAGE</v>
      </c>
    </row>
    <row r="1339" spans="1:13" x14ac:dyDescent="0.25">
      <c r="A1339" s="8" t="s">
        <v>13</v>
      </c>
      <c r="B1339" s="8" t="s">
        <v>26</v>
      </c>
      <c r="C1339" s="8" t="s">
        <v>20</v>
      </c>
      <c r="D1339" s="8" t="s">
        <v>540</v>
      </c>
      <c r="E1339" s="8" t="s">
        <v>579</v>
      </c>
      <c r="F1339" s="8" t="s">
        <v>595</v>
      </c>
      <c r="G1339" s="9">
        <v>46072</v>
      </c>
      <c r="H1339" s="8">
        <v>944</v>
      </c>
      <c r="I1339" s="8">
        <v>1</v>
      </c>
      <c r="J1339" s="8">
        <v>944</v>
      </c>
      <c r="K1339" s="8" t="s">
        <v>601</v>
      </c>
      <c r="L1339" s="8" t="s">
        <v>742</v>
      </c>
      <c r="M1339" s="11" t="str">
        <f>IFERROR(VLOOKUP(D1339,貨品明細!D:F,3,0),"")</f>
        <v>EXPLORE</v>
      </c>
    </row>
    <row r="1340" spans="1:13" x14ac:dyDescent="0.25">
      <c r="A1340" s="8" t="s">
        <v>13</v>
      </c>
      <c r="B1340" s="8" t="s">
        <v>26</v>
      </c>
      <c r="C1340" s="8" t="s">
        <v>22</v>
      </c>
      <c r="D1340" s="8" t="s">
        <v>140</v>
      </c>
      <c r="E1340" s="8" t="s">
        <v>579</v>
      </c>
      <c r="F1340" s="8" t="s">
        <v>595</v>
      </c>
      <c r="G1340" s="9">
        <v>46058</v>
      </c>
      <c r="H1340" s="8">
        <v>534</v>
      </c>
      <c r="I1340" s="8">
        <v>1</v>
      </c>
      <c r="J1340" s="8">
        <v>534</v>
      </c>
      <c r="K1340" s="8" t="s">
        <v>621</v>
      </c>
      <c r="L1340" s="8" t="s">
        <v>749</v>
      </c>
      <c r="M1340" s="11" t="str">
        <f>IFERROR(VLOOKUP(D1340,貨品明細!D:F,3,0),"")</f>
        <v>FILA ORIGINALE</v>
      </c>
    </row>
    <row r="1341" spans="1:13" x14ac:dyDescent="0.25">
      <c r="A1341" s="8" t="s">
        <v>13</v>
      </c>
      <c r="B1341" s="8" t="s">
        <v>26</v>
      </c>
      <c r="C1341" s="8" t="s">
        <v>22</v>
      </c>
      <c r="D1341" s="8" t="s">
        <v>279</v>
      </c>
      <c r="E1341" s="8" t="s">
        <v>579</v>
      </c>
      <c r="F1341" s="8" t="s">
        <v>595</v>
      </c>
      <c r="G1341" s="9">
        <v>46058</v>
      </c>
      <c r="H1341" s="8">
        <v>618</v>
      </c>
      <c r="I1341" s="8">
        <v>1</v>
      </c>
      <c r="J1341" s="8">
        <v>618</v>
      </c>
      <c r="K1341" s="8" t="s">
        <v>621</v>
      </c>
      <c r="L1341" s="8" t="s">
        <v>749</v>
      </c>
      <c r="M1341" s="11" t="str">
        <f>IFERROR(VLOOKUP(D1341,貨品明細!D:F,3,0),"")</f>
        <v>FILA ORIGINALE</v>
      </c>
    </row>
    <row r="1342" spans="1:13" x14ac:dyDescent="0.25">
      <c r="A1342" s="8" t="s">
        <v>13</v>
      </c>
      <c r="B1342" s="8" t="s">
        <v>26</v>
      </c>
      <c r="C1342" s="8" t="s">
        <v>18</v>
      </c>
      <c r="D1342" s="8" t="s">
        <v>180</v>
      </c>
      <c r="E1342" s="8" t="s">
        <v>606</v>
      </c>
      <c r="F1342" s="8" t="s">
        <v>595</v>
      </c>
      <c r="G1342" s="9">
        <v>46042</v>
      </c>
      <c r="H1342" s="8">
        <v>748</v>
      </c>
      <c r="I1342" s="8">
        <v>1</v>
      </c>
      <c r="J1342" s="8">
        <v>748</v>
      </c>
      <c r="K1342" s="8" t="s">
        <v>582</v>
      </c>
      <c r="L1342" s="8" t="s">
        <v>742</v>
      </c>
      <c r="M1342" s="11" t="str">
        <f>IFERROR(VLOOKUP(D1342,貨品明細!D:F,3,0),"")</f>
        <v>FITNESS</v>
      </c>
    </row>
    <row r="1343" spans="1:13" x14ac:dyDescent="0.25">
      <c r="A1343" s="8" t="s">
        <v>13</v>
      </c>
      <c r="B1343" s="8" t="s">
        <v>28</v>
      </c>
      <c r="C1343" s="8" t="s">
        <v>682</v>
      </c>
      <c r="D1343" s="8" t="s">
        <v>431</v>
      </c>
      <c r="E1343" s="8" t="s">
        <v>606</v>
      </c>
      <c r="F1343" s="8" t="s">
        <v>595</v>
      </c>
      <c r="G1343" s="9">
        <v>46028</v>
      </c>
      <c r="H1343" s="8">
        <v>792</v>
      </c>
      <c r="I1343" s="8">
        <v>1</v>
      </c>
      <c r="J1343" s="8">
        <v>792</v>
      </c>
      <c r="K1343" s="8" t="s">
        <v>683</v>
      </c>
      <c r="L1343" s="8" t="s">
        <v>715</v>
      </c>
      <c r="M1343" s="11" t="str">
        <f>IFERROR(VLOOKUP(D1343,貨品明細!D:F,3,0),"")</f>
        <v>ORIGINALE</v>
      </c>
    </row>
    <row r="1344" spans="1:13" x14ac:dyDescent="0.25">
      <c r="A1344" s="8" t="s">
        <v>13</v>
      </c>
      <c r="B1344" s="8" t="s">
        <v>27</v>
      </c>
      <c r="C1344" s="8" t="s">
        <v>645</v>
      </c>
      <c r="D1344" s="8" t="s">
        <v>525</v>
      </c>
      <c r="E1344" s="8" t="s">
        <v>606</v>
      </c>
      <c r="F1344" s="8" t="s">
        <v>634</v>
      </c>
      <c r="G1344" s="9">
        <v>45811</v>
      </c>
      <c r="H1344" s="8">
        <v>60</v>
      </c>
      <c r="I1344" s="8">
        <v>2</v>
      </c>
      <c r="J1344" s="8">
        <v>120</v>
      </c>
      <c r="K1344" s="8" t="s">
        <v>647</v>
      </c>
      <c r="L1344" s="8" t="s">
        <v>763</v>
      </c>
      <c r="M1344" s="11" t="str">
        <f>IFERROR(VLOOKUP(D1344,貨品明細!D:F,3,0),"")</f>
        <v>FILA ORIGINALE</v>
      </c>
    </row>
    <row r="1345" spans="1:13" x14ac:dyDescent="0.25">
      <c r="A1345" s="8" t="s">
        <v>13</v>
      </c>
      <c r="B1345" s="8" t="s">
        <v>719</v>
      </c>
      <c r="C1345" s="8" t="s">
        <v>720</v>
      </c>
      <c r="D1345" s="8" t="s">
        <v>721</v>
      </c>
      <c r="E1345" s="8" t="s">
        <v>661</v>
      </c>
      <c r="F1345" s="8" t="s">
        <v>722</v>
      </c>
      <c r="G1345" s="9">
        <v>45812</v>
      </c>
      <c r="H1345" s="8">
        <v>0</v>
      </c>
      <c r="I1345" s="8">
        <v>2</v>
      </c>
      <c r="J1345" s="8">
        <v>0</v>
      </c>
      <c r="K1345" s="8" t="s">
        <v>723</v>
      </c>
      <c r="L1345" s="8" t="s">
        <v>763</v>
      </c>
      <c r="M1345" s="11">
        <f>IFERROR(VLOOKUP(D1345,貨品明細!D:F,3,0),"")</f>
        <v>0</v>
      </c>
    </row>
    <row r="1346" spans="1:13" x14ac:dyDescent="0.25">
      <c r="A1346" s="8" t="s">
        <v>14</v>
      </c>
      <c r="B1346" s="8" t="s">
        <v>26</v>
      </c>
      <c r="C1346" s="8" t="s">
        <v>24</v>
      </c>
      <c r="D1346" s="8" t="s">
        <v>747</v>
      </c>
      <c r="E1346" s="8" t="s">
        <v>661</v>
      </c>
      <c r="F1346" s="8" t="s">
        <v>595</v>
      </c>
      <c r="G1346" s="9">
        <v>46028</v>
      </c>
      <c r="H1346" s="8">
        <v>1180</v>
      </c>
      <c r="I1346" s="8">
        <v>0</v>
      </c>
      <c r="J1346" s="8">
        <v>0</v>
      </c>
      <c r="K1346" s="8" t="s">
        <v>623</v>
      </c>
      <c r="L1346" s="8" t="s">
        <v>749</v>
      </c>
      <c r="M1346" s="11" t="str">
        <f>IFERROR(VLOOKUP(D1346,貨品明細!D:F,3,0),"")</f>
        <v>潮牌</v>
      </c>
    </row>
    <row r="1347" spans="1:13" x14ac:dyDescent="0.25">
      <c r="A1347" s="8" t="s">
        <v>13</v>
      </c>
      <c r="B1347" s="8" t="s">
        <v>719</v>
      </c>
      <c r="C1347" s="8" t="s">
        <v>720</v>
      </c>
      <c r="D1347" s="8" t="s">
        <v>725</v>
      </c>
      <c r="E1347" s="8" t="s">
        <v>661</v>
      </c>
      <c r="F1347" s="8" t="s">
        <v>726</v>
      </c>
      <c r="G1347" s="9">
        <v>46001</v>
      </c>
      <c r="H1347" s="8">
        <v>0</v>
      </c>
      <c r="I1347" s="8">
        <v>7</v>
      </c>
      <c r="J1347" s="8">
        <v>0</v>
      </c>
      <c r="K1347" s="8" t="s">
        <v>727</v>
      </c>
      <c r="L1347" s="8" t="s">
        <v>715</v>
      </c>
      <c r="M1347" s="11">
        <f>IFERROR(VLOOKUP(D1347,貨品明細!D:F,3,0),"")</f>
        <v>0</v>
      </c>
    </row>
    <row r="1348" spans="1:13" x14ac:dyDescent="0.25">
      <c r="A1348" s="8" t="s">
        <v>13</v>
      </c>
      <c r="B1348" s="8" t="s">
        <v>26</v>
      </c>
      <c r="C1348" s="8" t="s">
        <v>22</v>
      </c>
      <c r="D1348" s="8" t="s">
        <v>385</v>
      </c>
      <c r="E1348" s="8" t="s">
        <v>579</v>
      </c>
      <c r="F1348" s="8" t="s">
        <v>595</v>
      </c>
      <c r="G1348" s="9">
        <v>46058</v>
      </c>
      <c r="H1348" s="8">
        <v>624</v>
      </c>
      <c r="I1348" s="8">
        <v>1</v>
      </c>
      <c r="J1348" s="8">
        <v>611</v>
      </c>
      <c r="K1348" s="8" t="s">
        <v>609</v>
      </c>
      <c r="L1348" s="8" t="s">
        <v>742</v>
      </c>
      <c r="M1348" s="11" t="str">
        <f>IFERROR(VLOOKUP(D1348,貨品明細!D:F,3,0),"")</f>
        <v>TENNIS</v>
      </c>
    </row>
    <row r="1349" spans="1:13" x14ac:dyDescent="0.25">
      <c r="A1349" s="8" t="s">
        <v>14</v>
      </c>
      <c r="B1349" s="8" t="s">
        <v>28</v>
      </c>
      <c r="C1349" s="8" t="s">
        <v>736</v>
      </c>
      <c r="D1349" s="8" t="s">
        <v>759</v>
      </c>
      <c r="E1349" s="8" t="s">
        <v>606</v>
      </c>
      <c r="F1349" s="8" t="s">
        <v>595</v>
      </c>
      <c r="G1349" s="9">
        <v>46058</v>
      </c>
      <c r="H1349" s="8">
        <v>792</v>
      </c>
      <c r="I1349" s="8">
        <v>2</v>
      </c>
      <c r="J1349" s="8">
        <v>1584</v>
      </c>
      <c r="K1349" s="8" t="s">
        <v>760</v>
      </c>
      <c r="L1349" s="8" t="s">
        <v>763</v>
      </c>
      <c r="M1349" s="11" t="str">
        <f>IFERROR(VLOOKUP(D1349,貨品明細!D:F,3,0),"")</f>
        <v>URBAN TECH</v>
      </c>
    </row>
    <row r="1350" spans="1:13" x14ac:dyDescent="0.25">
      <c r="A1350" s="8" t="s">
        <v>13</v>
      </c>
      <c r="B1350" s="8" t="s">
        <v>27</v>
      </c>
      <c r="C1350" s="8" t="s">
        <v>645</v>
      </c>
      <c r="D1350" s="8" t="s">
        <v>437</v>
      </c>
      <c r="E1350" s="8" t="s">
        <v>579</v>
      </c>
      <c r="F1350" s="8" t="s">
        <v>634</v>
      </c>
      <c r="G1350" s="9">
        <v>45811</v>
      </c>
      <c r="H1350" s="8">
        <v>60</v>
      </c>
      <c r="I1350" s="8">
        <v>1</v>
      </c>
      <c r="J1350" s="8">
        <v>60</v>
      </c>
      <c r="K1350" s="8" t="s">
        <v>647</v>
      </c>
      <c r="L1350" s="8" t="s">
        <v>763</v>
      </c>
      <c r="M1350" s="11" t="str">
        <f>IFERROR(VLOOKUP(D1350,貨品明細!D:F,3,0),"")</f>
        <v>WHITE</v>
      </c>
    </row>
    <row r="1351" spans="1:13" x14ac:dyDescent="0.25">
      <c r="A1351" s="8" t="s">
        <v>13</v>
      </c>
      <c r="B1351" s="8" t="s">
        <v>27</v>
      </c>
      <c r="C1351" s="8" t="s">
        <v>645</v>
      </c>
      <c r="D1351" s="8" t="s">
        <v>122</v>
      </c>
      <c r="E1351" s="8" t="s">
        <v>606</v>
      </c>
      <c r="F1351" s="8" t="s">
        <v>634</v>
      </c>
      <c r="G1351" s="9">
        <v>45811</v>
      </c>
      <c r="H1351" s="8">
        <v>60</v>
      </c>
      <c r="I1351" s="8">
        <v>3</v>
      </c>
      <c r="J1351" s="8">
        <v>180</v>
      </c>
      <c r="K1351" s="8" t="s">
        <v>647</v>
      </c>
      <c r="L1351" s="8" t="s">
        <v>763</v>
      </c>
      <c r="M1351" s="11" t="str">
        <f>IFERROR(VLOOKUP(D1351,貨品明細!D:F,3,0),"")</f>
        <v>FITNESS</v>
      </c>
    </row>
    <row r="1352" spans="1:13" x14ac:dyDescent="0.25">
      <c r="A1352" s="8" t="s">
        <v>13</v>
      </c>
      <c r="B1352" s="8" t="s">
        <v>28</v>
      </c>
      <c r="C1352" s="8" t="s">
        <v>682</v>
      </c>
      <c r="D1352" s="8" t="s">
        <v>92</v>
      </c>
      <c r="E1352" s="8" t="s">
        <v>606</v>
      </c>
      <c r="F1352" s="8" t="s">
        <v>595</v>
      </c>
      <c r="G1352" s="9">
        <v>46028</v>
      </c>
      <c r="H1352" s="8">
        <v>792</v>
      </c>
      <c r="I1352" s="8">
        <v>1</v>
      </c>
      <c r="J1352" s="8">
        <v>792</v>
      </c>
      <c r="K1352" s="8" t="s">
        <v>683</v>
      </c>
      <c r="L1352" s="8" t="s">
        <v>757</v>
      </c>
      <c r="M1352" s="11" t="str">
        <f>IFERROR(VLOOKUP(D1352,貨品明細!D:F,3,0),"")</f>
        <v>ORIGINALE</v>
      </c>
    </row>
    <row r="1353" spans="1:13" x14ac:dyDescent="0.25">
      <c r="A1353" s="8" t="s">
        <v>13</v>
      </c>
      <c r="B1353" s="8" t="s">
        <v>26</v>
      </c>
      <c r="C1353" s="8" t="s">
        <v>22</v>
      </c>
      <c r="D1353" s="8" t="s">
        <v>311</v>
      </c>
      <c r="E1353" s="8" t="s">
        <v>579</v>
      </c>
      <c r="F1353" s="8" t="s">
        <v>595</v>
      </c>
      <c r="G1353" s="9">
        <v>46042</v>
      </c>
      <c r="H1353" s="8">
        <v>464</v>
      </c>
      <c r="I1353" s="8">
        <v>1</v>
      </c>
      <c r="J1353" s="8">
        <v>464</v>
      </c>
      <c r="K1353" s="8" t="s">
        <v>621</v>
      </c>
      <c r="L1353" s="8" t="s">
        <v>757</v>
      </c>
      <c r="M1353" s="11" t="str">
        <f>IFERROR(VLOOKUP(D1353,貨品明細!D:F,3,0),"")</f>
        <v>FITNESS</v>
      </c>
    </row>
    <row r="1354" spans="1:13" x14ac:dyDescent="0.25">
      <c r="A1354" s="8" t="s">
        <v>13</v>
      </c>
      <c r="B1354" s="8" t="s">
        <v>26</v>
      </c>
      <c r="C1354" s="8" t="s">
        <v>15</v>
      </c>
      <c r="D1354" s="8" t="s">
        <v>276</v>
      </c>
      <c r="E1354" s="8" t="s">
        <v>579</v>
      </c>
      <c r="F1354" s="8" t="s">
        <v>595</v>
      </c>
      <c r="G1354" s="9">
        <v>46009</v>
      </c>
      <c r="H1354" s="8">
        <v>752</v>
      </c>
      <c r="I1354" s="8">
        <v>1</v>
      </c>
      <c r="J1354" s="8">
        <v>752</v>
      </c>
      <c r="K1354" s="8" t="s">
        <v>624</v>
      </c>
      <c r="L1354" s="8" t="s">
        <v>757</v>
      </c>
      <c r="M1354" s="11" t="str">
        <f>IFERROR(VLOOKUP(D1354,貨品明細!D:F,3,0),"")</f>
        <v>WHITE</v>
      </c>
    </row>
    <row r="1355" spans="1:13" x14ac:dyDescent="0.25">
      <c r="A1355" s="8" t="s">
        <v>13</v>
      </c>
      <c r="B1355" s="8" t="s">
        <v>26</v>
      </c>
      <c r="C1355" s="8" t="s">
        <v>18</v>
      </c>
      <c r="D1355" s="8" t="s">
        <v>196</v>
      </c>
      <c r="E1355" s="8" t="s">
        <v>579</v>
      </c>
      <c r="F1355" s="8" t="s">
        <v>595</v>
      </c>
      <c r="G1355" s="9">
        <v>46009</v>
      </c>
      <c r="H1355" s="8">
        <v>784</v>
      </c>
      <c r="I1355" s="8">
        <v>1</v>
      </c>
      <c r="J1355" s="8">
        <v>784</v>
      </c>
      <c r="K1355" s="8" t="s">
        <v>582</v>
      </c>
      <c r="L1355" s="8" t="s">
        <v>749</v>
      </c>
      <c r="M1355" s="11" t="str">
        <f>IFERROR(VLOOKUP(D1355,貨品明細!D:F,3,0),"")</f>
        <v>WHITE</v>
      </c>
    </row>
    <row r="1356" spans="1:13" x14ac:dyDescent="0.25">
      <c r="A1356" s="8" t="s">
        <v>13</v>
      </c>
      <c r="B1356" s="8" t="s">
        <v>28</v>
      </c>
      <c r="C1356" s="8" t="s">
        <v>682</v>
      </c>
      <c r="D1356" s="8" t="s">
        <v>355</v>
      </c>
      <c r="E1356" s="8" t="s">
        <v>579</v>
      </c>
      <c r="F1356" s="8" t="s">
        <v>595</v>
      </c>
      <c r="G1356" s="9">
        <v>46028</v>
      </c>
      <c r="H1356" s="8">
        <v>792</v>
      </c>
      <c r="I1356" s="8">
        <v>1</v>
      </c>
      <c r="J1356" s="8">
        <v>792</v>
      </c>
      <c r="K1356" s="8" t="s">
        <v>683</v>
      </c>
      <c r="L1356" s="8" t="s">
        <v>749</v>
      </c>
      <c r="M1356" s="11" t="str">
        <f>IFERROR(VLOOKUP(D1356,貨品明細!D:F,3,0),"")</f>
        <v>ORIGINALE</v>
      </c>
    </row>
    <row r="1357" spans="1:13" x14ac:dyDescent="0.25">
      <c r="A1357" s="8" t="s">
        <v>13</v>
      </c>
      <c r="B1357" s="8" t="s">
        <v>26</v>
      </c>
      <c r="C1357" s="8" t="s">
        <v>18</v>
      </c>
      <c r="D1357" s="8" t="s">
        <v>530</v>
      </c>
      <c r="E1357" s="8" t="s">
        <v>579</v>
      </c>
      <c r="F1357" s="8" t="s">
        <v>581</v>
      </c>
      <c r="G1357" s="9">
        <v>45953</v>
      </c>
      <c r="H1357" s="8">
        <v>704</v>
      </c>
      <c r="I1357" s="8">
        <v>1</v>
      </c>
      <c r="J1357" s="8">
        <v>704</v>
      </c>
      <c r="K1357" s="8" t="s">
        <v>582</v>
      </c>
      <c r="L1357" s="8" t="s">
        <v>756</v>
      </c>
      <c r="M1357" s="11" t="str">
        <f>IFERROR(VLOOKUP(D1357,貨品明細!D:F,3,0),"")</f>
        <v>FITNESS</v>
      </c>
    </row>
    <row r="1358" spans="1:13" x14ac:dyDescent="0.25">
      <c r="A1358" s="8" t="s">
        <v>13</v>
      </c>
      <c r="B1358" s="8" t="s">
        <v>26</v>
      </c>
      <c r="C1358" s="8" t="s">
        <v>19</v>
      </c>
      <c r="D1358" s="8" t="s">
        <v>266</v>
      </c>
      <c r="E1358" s="8" t="s">
        <v>579</v>
      </c>
      <c r="F1358" s="8" t="s">
        <v>581</v>
      </c>
      <c r="G1358" s="9">
        <v>45923</v>
      </c>
      <c r="H1358" s="8">
        <v>1437</v>
      </c>
      <c r="I1358" s="8">
        <v>1</v>
      </c>
      <c r="J1358" s="8">
        <v>1437</v>
      </c>
      <c r="K1358" s="8" t="s">
        <v>619</v>
      </c>
      <c r="L1358" s="8" t="s">
        <v>742</v>
      </c>
      <c r="M1358" s="11" t="str">
        <f>IFERROR(VLOOKUP(D1358,貨品明細!D:F,3,0),"")</f>
        <v>WHITE</v>
      </c>
    </row>
    <row r="1359" spans="1:13" x14ac:dyDescent="0.25">
      <c r="A1359" s="8" t="s">
        <v>13</v>
      </c>
      <c r="B1359" s="8" t="s">
        <v>26</v>
      </c>
      <c r="C1359" s="8" t="s">
        <v>16</v>
      </c>
      <c r="D1359" s="8" t="s">
        <v>556</v>
      </c>
      <c r="E1359" s="8" t="s">
        <v>579</v>
      </c>
      <c r="F1359" s="8" t="s">
        <v>581</v>
      </c>
      <c r="G1359" s="9">
        <v>45923</v>
      </c>
      <c r="H1359" s="8">
        <v>2016</v>
      </c>
      <c r="I1359" s="8">
        <v>1</v>
      </c>
      <c r="J1359" s="8">
        <v>2016</v>
      </c>
      <c r="K1359" s="8" t="s">
        <v>607</v>
      </c>
      <c r="L1359" s="8" t="s">
        <v>764</v>
      </c>
      <c r="M1359" s="11" t="str">
        <f>IFERROR(VLOOKUP(D1359,貨品明細!D:F,3,0),"")</f>
        <v>WHITE</v>
      </c>
    </row>
    <row r="1360" spans="1:13" x14ac:dyDescent="0.25">
      <c r="A1360" s="8" t="s">
        <v>13</v>
      </c>
      <c r="B1360" s="8" t="s">
        <v>26</v>
      </c>
      <c r="C1360" s="8" t="s">
        <v>16</v>
      </c>
      <c r="D1360" s="8" t="s">
        <v>499</v>
      </c>
      <c r="E1360" s="8" t="s">
        <v>606</v>
      </c>
      <c r="F1360" s="8" t="s">
        <v>581</v>
      </c>
      <c r="G1360" s="9">
        <v>45939</v>
      </c>
      <c r="H1360" s="8">
        <v>1036</v>
      </c>
      <c r="I1360" s="8">
        <v>1</v>
      </c>
      <c r="J1360" s="8">
        <v>1036</v>
      </c>
      <c r="K1360" s="8" t="s">
        <v>586</v>
      </c>
      <c r="L1360" s="8" t="s">
        <v>756</v>
      </c>
      <c r="M1360" s="11" t="str">
        <f>IFERROR(VLOOKUP(D1360,貨品明細!D:F,3,0),"")</f>
        <v>FILA ORIGINALE</v>
      </c>
    </row>
    <row r="1361" spans="1:13" x14ac:dyDescent="0.25">
      <c r="A1361" s="8" t="s">
        <v>13</v>
      </c>
      <c r="B1361" s="8" t="s">
        <v>26</v>
      </c>
      <c r="C1361" s="8" t="s">
        <v>17</v>
      </c>
      <c r="D1361" s="8" t="s">
        <v>380</v>
      </c>
      <c r="E1361" s="8" t="s">
        <v>579</v>
      </c>
      <c r="F1361" s="8" t="s">
        <v>595</v>
      </c>
      <c r="G1361" s="9">
        <v>46042</v>
      </c>
      <c r="H1361" s="8">
        <v>1184</v>
      </c>
      <c r="I1361" s="8">
        <v>1</v>
      </c>
      <c r="J1361" s="8">
        <v>1184</v>
      </c>
      <c r="K1361" s="8" t="s">
        <v>599</v>
      </c>
      <c r="L1361" s="8" t="s">
        <v>756</v>
      </c>
      <c r="M1361" s="11" t="str">
        <f>IFERROR(VLOOKUP(D1361,貨品明細!D:F,3,0),"")</f>
        <v>FITNESS</v>
      </c>
    </row>
    <row r="1362" spans="1:13" x14ac:dyDescent="0.25">
      <c r="A1362" s="8" t="s">
        <v>14</v>
      </c>
      <c r="B1362" s="8" t="s">
        <v>26</v>
      </c>
      <c r="C1362" s="8" t="s">
        <v>728</v>
      </c>
      <c r="D1362" s="8" t="s">
        <v>729</v>
      </c>
      <c r="E1362" s="8" t="s">
        <v>579</v>
      </c>
      <c r="F1362" s="8" t="s">
        <v>595</v>
      </c>
      <c r="G1362" s="9">
        <v>46028</v>
      </c>
      <c r="H1362" s="8">
        <v>1584</v>
      </c>
      <c r="I1362" s="8">
        <v>1</v>
      </c>
      <c r="J1362" s="8">
        <v>1584</v>
      </c>
      <c r="K1362" s="8" t="s">
        <v>730</v>
      </c>
      <c r="L1362" s="8" t="s">
        <v>715</v>
      </c>
      <c r="M1362" s="11" t="str">
        <f>IFERROR(VLOOKUP(D1362,貨品明細!D:F,3,0),"")</f>
        <v>潮牌</v>
      </c>
    </row>
    <row r="1363" spans="1:13" x14ac:dyDescent="0.25">
      <c r="A1363" s="8" t="s">
        <v>13</v>
      </c>
      <c r="B1363" s="8" t="s">
        <v>26</v>
      </c>
      <c r="C1363" s="8" t="s">
        <v>18</v>
      </c>
      <c r="D1363" s="8" t="s">
        <v>77</v>
      </c>
      <c r="E1363" s="8" t="s">
        <v>606</v>
      </c>
      <c r="F1363" s="8" t="s">
        <v>581</v>
      </c>
      <c r="G1363" s="9">
        <v>45967</v>
      </c>
      <c r="H1363" s="8">
        <v>704</v>
      </c>
      <c r="I1363" s="8">
        <v>1</v>
      </c>
      <c r="J1363" s="8">
        <v>704</v>
      </c>
      <c r="K1363" s="8" t="s">
        <v>582</v>
      </c>
      <c r="L1363" s="8" t="s">
        <v>763</v>
      </c>
      <c r="M1363" s="11" t="str">
        <f>IFERROR(VLOOKUP(D1363,貨品明細!D:F,3,0),"")</f>
        <v>FILA ORIGINALE</v>
      </c>
    </row>
    <row r="1364" spans="1:13" x14ac:dyDescent="0.25">
      <c r="A1364" s="8" t="s">
        <v>13</v>
      </c>
      <c r="B1364" s="8" t="s">
        <v>26</v>
      </c>
      <c r="C1364" s="8" t="s">
        <v>15</v>
      </c>
      <c r="D1364" s="8" t="s">
        <v>562</v>
      </c>
      <c r="E1364" s="8" t="s">
        <v>579</v>
      </c>
      <c r="F1364" s="8" t="s">
        <v>595</v>
      </c>
      <c r="G1364" s="9">
        <v>46028</v>
      </c>
      <c r="H1364" s="8">
        <v>704</v>
      </c>
      <c r="I1364" s="8">
        <v>1</v>
      </c>
      <c r="J1364" s="8">
        <v>704</v>
      </c>
      <c r="K1364" s="8" t="s">
        <v>589</v>
      </c>
      <c r="L1364" s="8" t="s">
        <v>749</v>
      </c>
      <c r="M1364" s="11" t="str">
        <f>IFERROR(VLOOKUP(D1364,貨品明細!D:F,3,0),"")</f>
        <v>CNY</v>
      </c>
    </row>
    <row r="1365" spans="1:13" x14ac:dyDescent="0.25">
      <c r="A1365" s="8" t="s">
        <v>13</v>
      </c>
      <c r="B1365" s="8" t="s">
        <v>26</v>
      </c>
      <c r="C1365" s="8" t="s">
        <v>17</v>
      </c>
      <c r="D1365" s="8" t="s">
        <v>842</v>
      </c>
      <c r="E1365" s="8" t="s">
        <v>606</v>
      </c>
      <c r="F1365" s="8" t="s">
        <v>631</v>
      </c>
      <c r="G1365" s="9">
        <v>46086</v>
      </c>
      <c r="H1365" s="8">
        <v>1332</v>
      </c>
      <c r="I1365" s="8">
        <v>1</v>
      </c>
      <c r="J1365" s="8">
        <v>1332</v>
      </c>
      <c r="K1365" s="8" t="s">
        <v>599</v>
      </c>
      <c r="L1365" s="8" t="s">
        <v>756</v>
      </c>
      <c r="M1365" s="11" t="str">
        <f>IFERROR(VLOOKUP(D1365,貨品明細!D:F,3,0),"")</f>
        <v>HERITAGE</v>
      </c>
    </row>
    <row r="1366" spans="1:13" x14ac:dyDescent="0.25">
      <c r="A1366" s="8" t="s">
        <v>13</v>
      </c>
      <c r="B1366" s="8" t="s">
        <v>26</v>
      </c>
      <c r="C1366" s="8" t="s">
        <v>15</v>
      </c>
      <c r="D1366" s="8" t="s">
        <v>134</v>
      </c>
      <c r="E1366" s="8" t="s">
        <v>579</v>
      </c>
      <c r="F1366" s="8" t="s">
        <v>595</v>
      </c>
      <c r="G1366" s="9">
        <v>46009</v>
      </c>
      <c r="H1366" s="8">
        <v>672</v>
      </c>
      <c r="I1366" s="8">
        <v>1</v>
      </c>
      <c r="J1366" s="8">
        <v>672</v>
      </c>
      <c r="K1366" s="8" t="s">
        <v>627</v>
      </c>
      <c r="L1366" s="8" t="s">
        <v>756</v>
      </c>
      <c r="M1366" s="11" t="str">
        <f>IFERROR(VLOOKUP(D1366,貨品明細!D:F,3,0),"")</f>
        <v>WHITE</v>
      </c>
    </row>
    <row r="1367" spans="1:13" x14ac:dyDescent="0.25">
      <c r="A1367" s="8" t="s">
        <v>13</v>
      </c>
      <c r="B1367" s="8" t="s">
        <v>26</v>
      </c>
      <c r="C1367" s="8" t="s">
        <v>22</v>
      </c>
      <c r="D1367" s="8" t="s">
        <v>311</v>
      </c>
      <c r="E1367" s="8" t="s">
        <v>579</v>
      </c>
      <c r="F1367" s="8" t="s">
        <v>595</v>
      </c>
      <c r="G1367" s="9">
        <v>46042</v>
      </c>
      <c r="H1367" s="8">
        <v>464</v>
      </c>
      <c r="I1367" s="8">
        <v>1</v>
      </c>
      <c r="J1367" s="8">
        <v>464</v>
      </c>
      <c r="K1367" s="8" t="s">
        <v>621</v>
      </c>
      <c r="L1367" s="8" t="s">
        <v>764</v>
      </c>
      <c r="M1367" s="11" t="str">
        <f>IFERROR(VLOOKUP(D1367,貨品明細!D:F,3,0),"")</f>
        <v>FITNESS</v>
      </c>
    </row>
    <row r="1368" spans="1:13" x14ac:dyDescent="0.25">
      <c r="A1368" s="8" t="s">
        <v>13</v>
      </c>
      <c r="B1368" s="8" t="s">
        <v>26</v>
      </c>
      <c r="C1368" s="8" t="s">
        <v>19</v>
      </c>
      <c r="D1368" s="8" t="s">
        <v>533</v>
      </c>
      <c r="E1368" s="8" t="s">
        <v>579</v>
      </c>
      <c r="F1368" s="8" t="s">
        <v>581</v>
      </c>
      <c r="G1368" s="9">
        <v>45939</v>
      </c>
      <c r="H1368" s="8">
        <v>2535</v>
      </c>
      <c r="I1368" s="8">
        <v>1</v>
      </c>
      <c r="J1368" s="8">
        <v>2535</v>
      </c>
      <c r="K1368" s="8" t="s">
        <v>619</v>
      </c>
      <c r="L1368" s="8" t="s">
        <v>756</v>
      </c>
      <c r="M1368" s="11" t="str">
        <f>IFERROR(VLOOKUP(D1368,貨品明細!D:F,3,0),"")</f>
        <v>GOLF</v>
      </c>
    </row>
    <row r="1369" spans="1:13" x14ac:dyDescent="0.25">
      <c r="A1369" s="8" t="s">
        <v>13</v>
      </c>
      <c r="B1369" s="8" t="s">
        <v>26</v>
      </c>
      <c r="C1369" s="8" t="s">
        <v>17</v>
      </c>
      <c r="D1369" s="8" t="s">
        <v>410</v>
      </c>
      <c r="E1369" s="8" t="s">
        <v>579</v>
      </c>
      <c r="F1369" s="8" t="s">
        <v>595</v>
      </c>
      <c r="G1369" s="9">
        <v>46058</v>
      </c>
      <c r="H1369" s="8">
        <v>1184</v>
      </c>
      <c r="I1369" s="8">
        <v>1</v>
      </c>
      <c r="J1369" s="8">
        <v>1184</v>
      </c>
      <c r="K1369" s="8" t="s">
        <v>599</v>
      </c>
      <c r="L1369" s="8" t="s">
        <v>715</v>
      </c>
      <c r="M1369" s="11" t="str">
        <f>IFERROR(VLOOKUP(D1369,貨品明細!D:F,3,0),"")</f>
        <v>WHITE</v>
      </c>
    </row>
    <row r="1370" spans="1:13" x14ac:dyDescent="0.25">
      <c r="A1370" s="8" t="s">
        <v>13</v>
      </c>
      <c r="B1370" s="8" t="s">
        <v>26</v>
      </c>
      <c r="C1370" s="8" t="s">
        <v>18</v>
      </c>
      <c r="D1370" s="8" t="s">
        <v>455</v>
      </c>
      <c r="E1370" s="8" t="s">
        <v>579</v>
      </c>
      <c r="F1370" s="8" t="s">
        <v>595</v>
      </c>
      <c r="G1370" s="9">
        <v>45995</v>
      </c>
      <c r="H1370" s="8">
        <v>704</v>
      </c>
      <c r="I1370" s="8">
        <v>1</v>
      </c>
      <c r="J1370" s="8">
        <v>704</v>
      </c>
      <c r="K1370" s="8" t="s">
        <v>582</v>
      </c>
      <c r="L1370" s="8" t="s">
        <v>715</v>
      </c>
      <c r="M1370" s="11" t="str">
        <f>IFERROR(VLOOKUP(D1370,貨品明細!D:F,3,0),"")</f>
        <v>FITNESS</v>
      </c>
    </row>
    <row r="1371" spans="1:13" x14ac:dyDescent="0.25">
      <c r="A1371" s="8" t="s">
        <v>13</v>
      </c>
      <c r="B1371" s="8" t="s">
        <v>26</v>
      </c>
      <c r="C1371" s="8" t="s">
        <v>18</v>
      </c>
      <c r="D1371" s="8" t="s">
        <v>837</v>
      </c>
      <c r="E1371" s="8" t="s">
        <v>606</v>
      </c>
      <c r="F1371" s="8" t="s">
        <v>631</v>
      </c>
      <c r="G1371" s="9">
        <v>46086</v>
      </c>
      <c r="H1371" s="8">
        <v>880</v>
      </c>
      <c r="I1371" s="8">
        <v>1</v>
      </c>
      <c r="J1371" s="8">
        <v>880</v>
      </c>
      <c r="K1371" s="8" t="s">
        <v>582</v>
      </c>
      <c r="L1371" s="8" t="s">
        <v>757</v>
      </c>
      <c r="M1371" s="11" t="str">
        <f>IFERROR(VLOOKUP(D1371,貨品明細!D:F,3,0),"")</f>
        <v>FITNESS</v>
      </c>
    </row>
    <row r="1372" spans="1:13" x14ac:dyDescent="0.25">
      <c r="A1372" s="8" t="s">
        <v>13</v>
      </c>
      <c r="B1372" s="8" t="s">
        <v>27</v>
      </c>
      <c r="C1372" s="8" t="s">
        <v>645</v>
      </c>
      <c r="D1372" s="8" t="s">
        <v>373</v>
      </c>
      <c r="E1372" s="8" t="s">
        <v>606</v>
      </c>
      <c r="F1372" s="8" t="s">
        <v>595</v>
      </c>
      <c r="G1372" s="9">
        <v>45995</v>
      </c>
      <c r="H1372" s="8">
        <v>70</v>
      </c>
      <c r="I1372" s="8">
        <v>2</v>
      </c>
      <c r="J1372" s="8">
        <v>140</v>
      </c>
      <c r="K1372" s="8" t="s">
        <v>656</v>
      </c>
      <c r="L1372" s="8" t="s">
        <v>756</v>
      </c>
      <c r="M1372" s="11" t="str">
        <f>IFERROR(VLOOKUP(D1372,貨品明細!D:F,3,0),"")</f>
        <v>HERITAGE</v>
      </c>
    </row>
    <row r="1373" spans="1:13" x14ac:dyDescent="0.25">
      <c r="A1373" s="8" t="s">
        <v>13</v>
      </c>
      <c r="B1373" s="8" t="s">
        <v>27</v>
      </c>
      <c r="C1373" s="8" t="s">
        <v>645</v>
      </c>
      <c r="D1373" s="8" t="s">
        <v>443</v>
      </c>
      <c r="E1373" s="8" t="s">
        <v>606</v>
      </c>
      <c r="F1373" s="8" t="s">
        <v>581</v>
      </c>
      <c r="G1373" s="9">
        <v>45939</v>
      </c>
      <c r="H1373" s="8">
        <v>70</v>
      </c>
      <c r="I1373" s="8">
        <v>1</v>
      </c>
      <c r="J1373" s="8">
        <v>70</v>
      </c>
      <c r="K1373" s="8" t="s">
        <v>656</v>
      </c>
      <c r="L1373" s="8" t="s">
        <v>756</v>
      </c>
      <c r="M1373" s="11" t="str">
        <f>IFERROR(VLOOKUP(D1373,貨品明細!D:F,3,0),"")</f>
        <v>WHITE</v>
      </c>
    </row>
    <row r="1374" spans="1:13" x14ac:dyDescent="0.25">
      <c r="A1374" s="8" t="s">
        <v>13</v>
      </c>
      <c r="B1374" s="8" t="s">
        <v>26</v>
      </c>
      <c r="C1374" s="8" t="s">
        <v>22</v>
      </c>
      <c r="D1374" s="8" t="s">
        <v>848</v>
      </c>
      <c r="E1374" s="8" t="s">
        <v>606</v>
      </c>
      <c r="F1374" s="8" t="s">
        <v>631</v>
      </c>
      <c r="G1374" s="9">
        <v>46086</v>
      </c>
      <c r="H1374" s="8">
        <v>640</v>
      </c>
      <c r="I1374" s="8">
        <v>1</v>
      </c>
      <c r="J1374" s="8">
        <v>640</v>
      </c>
      <c r="K1374" s="8" t="s">
        <v>621</v>
      </c>
      <c r="L1374" s="8" t="s">
        <v>749</v>
      </c>
      <c r="M1374" s="11" t="str">
        <f>IFERROR(VLOOKUP(D1374,貨品明細!D:F,3,0),"")</f>
        <v>FITNESS</v>
      </c>
    </row>
    <row r="1375" spans="1:13" x14ac:dyDescent="0.25">
      <c r="A1375" s="8" t="s">
        <v>13</v>
      </c>
      <c r="B1375" s="8" t="s">
        <v>26</v>
      </c>
      <c r="C1375" s="8" t="s">
        <v>22</v>
      </c>
      <c r="D1375" s="8" t="s">
        <v>835</v>
      </c>
      <c r="E1375" s="8" t="s">
        <v>606</v>
      </c>
      <c r="F1375" s="8" t="s">
        <v>631</v>
      </c>
      <c r="G1375" s="9">
        <v>46086</v>
      </c>
      <c r="H1375" s="8">
        <v>640</v>
      </c>
      <c r="I1375" s="8">
        <v>1</v>
      </c>
      <c r="J1375" s="8">
        <v>640</v>
      </c>
      <c r="K1375" s="8" t="s">
        <v>621</v>
      </c>
      <c r="L1375" s="8" t="s">
        <v>742</v>
      </c>
      <c r="M1375" s="11" t="str">
        <f>IFERROR(VLOOKUP(D1375,貨品明細!D:F,3,0),"")</f>
        <v>FITNESS</v>
      </c>
    </row>
    <row r="1376" spans="1:13" x14ac:dyDescent="0.25">
      <c r="A1376" s="8" t="s">
        <v>13</v>
      </c>
      <c r="B1376" s="8" t="s">
        <v>26</v>
      </c>
      <c r="C1376" s="8" t="s">
        <v>17</v>
      </c>
      <c r="D1376" s="8" t="s">
        <v>420</v>
      </c>
      <c r="E1376" s="8" t="s">
        <v>606</v>
      </c>
      <c r="F1376" s="8" t="s">
        <v>595</v>
      </c>
      <c r="G1376" s="9">
        <v>46042</v>
      </c>
      <c r="H1376" s="8">
        <v>1184</v>
      </c>
      <c r="I1376" s="8">
        <v>1</v>
      </c>
      <c r="J1376" s="8">
        <v>1184</v>
      </c>
      <c r="K1376" s="8" t="s">
        <v>599</v>
      </c>
      <c r="L1376" s="8" t="s">
        <v>757</v>
      </c>
      <c r="M1376" s="11" t="str">
        <f>IFERROR(VLOOKUP(D1376,貨品明細!D:F,3,0),"")</f>
        <v>HERITAGE</v>
      </c>
    </row>
    <row r="1377" spans="1:13" x14ac:dyDescent="0.25">
      <c r="A1377" s="8" t="s">
        <v>13</v>
      </c>
      <c r="B1377" s="8" t="s">
        <v>26</v>
      </c>
      <c r="C1377" s="8" t="s">
        <v>16</v>
      </c>
      <c r="D1377" s="8" t="s">
        <v>130</v>
      </c>
      <c r="E1377" s="8" t="s">
        <v>579</v>
      </c>
      <c r="F1377" s="8" t="s">
        <v>581</v>
      </c>
      <c r="G1377" s="9">
        <v>45939</v>
      </c>
      <c r="H1377" s="8">
        <v>1036</v>
      </c>
      <c r="I1377" s="8">
        <v>1</v>
      </c>
      <c r="J1377" s="8">
        <v>1036</v>
      </c>
      <c r="K1377" s="8" t="s">
        <v>586</v>
      </c>
      <c r="L1377" s="8" t="s">
        <v>757</v>
      </c>
      <c r="M1377" s="11" t="str">
        <f>IFERROR(VLOOKUP(D1377,貨品明細!D:F,3,0),"")</f>
        <v>FILA ORIGINALE</v>
      </c>
    </row>
    <row r="1378" spans="1:13" x14ac:dyDescent="0.25">
      <c r="A1378" s="8" t="s">
        <v>13</v>
      </c>
      <c r="B1378" s="8" t="s">
        <v>26</v>
      </c>
      <c r="C1378" s="8" t="s">
        <v>16</v>
      </c>
      <c r="D1378" s="8" t="s">
        <v>484</v>
      </c>
      <c r="E1378" s="8" t="s">
        <v>579</v>
      </c>
      <c r="F1378" s="8" t="s">
        <v>581</v>
      </c>
      <c r="G1378" s="9">
        <v>45923</v>
      </c>
      <c r="H1378" s="8">
        <v>2016</v>
      </c>
      <c r="I1378" s="8">
        <v>1</v>
      </c>
      <c r="J1378" s="8">
        <v>2016</v>
      </c>
      <c r="K1378" s="8" t="s">
        <v>607</v>
      </c>
      <c r="L1378" s="8" t="s">
        <v>763</v>
      </c>
      <c r="M1378" s="11" t="str">
        <f>IFERROR(VLOOKUP(D1378,貨品明細!D:F,3,0),"")</f>
        <v>WHITE</v>
      </c>
    </row>
    <row r="1379" spans="1:13" x14ac:dyDescent="0.25">
      <c r="A1379" s="8" t="s">
        <v>13</v>
      </c>
      <c r="B1379" s="8" t="s">
        <v>26</v>
      </c>
      <c r="C1379" s="8" t="s">
        <v>17</v>
      </c>
      <c r="D1379" s="8" t="s">
        <v>72</v>
      </c>
      <c r="E1379" s="8" t="s">
        <v>579</v>
      </c>
      <c r="F1379" s="8" t="s">
        <v>595</v>
      </c>
      <c r="G1379" s="9">
        <v>45995</v>
      </c>
      <c r="H1379" s="8">
        <v>1184</v>
      </c>
      <c r="I1379" s="8">
        <v>1</v>
      </c>
      <c r="J1379" s="8">
        <v>1184</v>
      </c>
      <c r="K1379" s="8" t="s">
        <v>599</v>
      </c>
      <c r="L1379" s="8" t="s">
        <v>757</v>
      </c>
      <c r="M1379" s="11" t="str">
        <f>IFERROR(VLOOKUP(D1379,貨品明細!D:F,3,0),"")</f>
        <v>HERITAGE</v>
      </c>
    </row>
    <row r="1380" spans="1:13" x14ac:dyDescent="0.25">
      <c r="A1380" s="8" t="s">
        <v>13</v>
      </c>
      <c r="B1380" s="8" t="s">
        <v>28</v>
      </c>
      <c r="C1380" s="8" t="s">
        <v>682</v>
      </c>
      <c r="D1380" s="8" t="s">
        <v>355</v>
      </c>
      <c r="E1380" s="8" t="s">
        <v>579</v>
      </c>
      <c r="F1380" s="8" t="s">
        <v>595</v>
      </c>
      <c r="G1380" s="9">
        <v>46028</v>
      </c>
      <c r="H1380" s="8">
        <v>792</v>
      </c>
      <c r="I1380" s="8">
        <v>1</v>
      </c>
      <c r="J1380" s="8">
        <v>792</v>
      </c>
      <c r="K1380" s="8" t="s">
        <v>683</v>
      </c>
      <c r="L1380" s="8" t="s">
        <v>757</v>
      </c>
      <c r="M1380" s="11" t="str">
        <f>IFERROR(VLOOKUP(D1380,貨品明細!D:F,3,0),"")</f>
        <v>ORIGINALE</v>
      </c>
    </row>
    <row r="1381" spans="1:13" x14ac:dyDescent="0.25">
      <c r="A1381" s="8" t="s">
        <v>13</v>
      </c>
      <c r="B1381" s="8" t="s">
        <v>27</v>
      </c>
      <c r="C1381" s="8" t="s">
        <v>645</v>
      </c>
      <c r="D1381" s="8" t="s">
        <v>521</v>
      </c>
      <c r="E1381" s="8" t="s">
        <v>579</v>
      </c>
      <c r="F1381" s="8" t="s">
        <v>595</v>
      </c>
      <c r="G1381" s="9">
        <v>46028</v>
      </c>
      <c r="H1381" s="8">
        <v>70</v>
      </c>
      <c r="I1381" s="8">
        <v>2</v>
      </c>
      <c r="J1381" s="8">
        <v>140</v>
      </c>
      <c r="K1381" s="8" t="s">
        <v>656</v>
      </c>
      <c r="L1381" s="8" t="s">
        <v>757</v>
      </c>
      <c r="M1381" s="11" t="str">
        <f>IFERROR(VLOOKUP(D1381,貨品明細!D:F,3,0),"")</f>
        <v>FILA ORIGINALE</v>
      </c>
    </row>
    <row r="1382" spans="1:13" x14ac:dyDescent="0.25">
      <c r="A1382" s="8" t="s">
        <v>13</v>
      </c>
      <c r="B1382" s="8" t="s">
        <v>26</v>
      </c>
      <c r="C1382" s="8" t="s">
        <v>20</v>
      </c>
      <c r="D1382" s="8" t="s">
        <v>378</v>
      </c>
      <c r="E1382" s="8" t="s">
        <v>579</v>
      </c>
      <c r="F1382" s="8" t="s">
        <v>581</v>
      </c>
      <c r="G1382" s="9">
        <v>45953</v>
      </c>
      <c r="H1382" s="8">
        <v>1344</v>
      </c>
      <c r="I1382" s="8">
        <v>1</v>
      </c>
      <c r="J1382" s="8">
        <v>1344</v>
      </c>
      <c r="K1382" s="8" t="s">
        <v>601</v>
      </c>
      <c r="L1382" s="8" t="s">
        <v>757</v>
      </c>
      <c r="M1382" s="11" t="str">
        <f>IFERROR(VLOOKUP(D1382,貨品明細!D:F,3,0),"")</f>
        <v>GOLF</v>
      </c>
    </row>
    <row r="1383" spans="1:13" x14ac:dyDescent="0.25">
      <c r="A1383" s="8" t="s">
        <v>13</v>
      </c>
      <c r="B1383" s="8" t="s">
        <v>26</v>
      </c>
      <c r="C1383" s="8" t="s">
        <v>15</v>
      </c>
      <c r="D1383" s="8" t="s">
        <v>562</v>
      </c>
      <c r="E1383" s="8" t="s">
        <v>579</v>
      </c>
      <c r="F1383" s="8" t="s">
        <v>595</v>
      </c>
      <c r="G1383" s="9">
        <v>46028</v>
      </c>
      <c r="H1383" s="8">
        <v>704</v>
      </c>
      <c r="I1383" s="8">
        <v>1</v>
      </c>
      <c r="J1383" s="8">
        <v>704</v>
      </c>
      <c r="K1383" s="8" t="s">
        <v>589</v>
      </c>
      <c r="L1383" s="8" t="s">
        <v>757</v>
      </c>
      <c r="M1383" s="11" t="str">
        <f>IFERROR(VLOOKUP(D1383,貨品明細!D:F,3,0),"")</f>
        <v>CNY</v>
      </c>
    </row>
    <row r="1384" spans="1:13" x14ac:dyDescent="0.25">
      <c r="A1384" s="8" t="s">
        <v>13</v>
      </c>
      <c r="B1384" s="8" t="s">
        <v>28</v>
      </c>
      <c r="C1384" s="8" t="s">
        <v>682</v>
      </c>
      <c r="D1384" s="8" t="s">
        <v>517</v>
      </c>
      <c r="E1384" s="8" t="s">
        <v>606</v>
      </c>
      <c r="F1384" s="8" t="s">
        <v>595</v>
      </c>
      <c r="G1384" s="9">
        <v>46028</v>
      </c>
      <c r="H1384" s="8">
        <v>792</v>
      </c>
      <c r="I1384" s="8">
        <v>1</v>
      </c>
      <c r="J1384" s="8">
        <v>792</v>
      </c>
      <c r="K1384" s="8" t="s">
        <v>683</v>
      </c>
      <c r="L1384" s="8" t="s">
        <v>749</v>
      </c>
      <c r="M1384" s="11" t="str">
        <f>IFERROR(VLOOKUP(D1384,貨品明細!D:F,3,0),"")</f>
        <v>ORIGINALE</v>
      </c>
    </row>
    <row r="1385" spans="1:13" x14ac:dyDescent="0.25">
      <c r="A1385" s="8" t="s">
        <v>13</v>
      </c>
      <c r="B1385" s="8" t="s">
        <v>26</v>
      </c>
      <c r="C1385" s="8" t="s">
        <v>19</v>
      </c>
      <c r="D1385" s="8" t="s">
        <v>69</v>
      </c>
      <c r="E1385" s="8" t="s">
        <v>579</v>
      </c>
      <c r="F1385" s="8" t="s">
        <v>595</v>
      </c>
      <c r="G1385" s="9">
        <v>46058</v>
      </c>
      <c r="H1385" s="8">
        <v>1344</v>
      </c>
      <c r="I1385" s="8">
        <v>1</v>
      </c>
      <c r="J1385" s="8">
        <v>1344</v>
      </c>
      <c r="K1385" s="8" t="s">
        <v>619</v>
      </c>
      <c r="L1385" s="8" t="s">
        <v>742</v>
      </c>
      <c r="M1385" s="11" t="str">
        <f>IFERROR(VLOOKUP(D1385,貨品明細!D:F,3,0),"")</f>
        <v>WHITE</v>
      </c>
    </row>
    <row r="1386" spans="1:13" x14ac:dyDescent="0.25">
      <c r="A1386" s="8" t="s">
        <v>13</v>
      </c>
      <c r="B1386" s="8" t="s">
        <v>28</v>
      </c>
      <c r="C1386" s="8" t="s">
        <v>682</v>
      </c>
      <c r="D1386" s="8" t="s">
        <v>433</v>
      </c>
      <c r="E1386" s="8" t="s">
        <v>606</v>
      </c>
      <c r="F1386" s="8" t="s">
        <v>595</v>
      </c>
      <c r="G1386" s="9">
        <v>45995</v>
      </c>
      <c r="H1386" s="8">
        <v>712</v>
      </c>
      <c r="I1386" s="8">
        <v>1</v>
      </c>
      <c r="J1386" s="8">
        <v>712</v>
      </c>
      <c r="K1386" s="8" t="s">
        <v>683</v>
      </c>
      <c r="L1386" s="8" t="s">
        <v>742</v>
      </c>
      <c r="M1386" s="11" t="str">
        <f>IFERROR(VLOOKUP(D1386,貨品明細!D:F,3,0),"")</f>
        <v>ORIGINALE</v>
      </c>
    </row>
    <row r="1387" spans="1:13" x14ac:dyDescent="0.25">
      <c r="A1387" s="8" t="s">
        <v>13</v>
      </c>
      <c r="B1387" s="8" t="s">
        <v>26</v>
      </c>
      <c r="C1387" s="8" t="s">
        <v>16</v>
      </c>
      <c r="D1387" s="8" t="s">
        <v>132</v>
      </c>
      <c r="E1387" s="8" t="s">
        <v>579</v>
      </c>
      <c r="F1387" s="8" t="s">
        <v>581</v>
      </c>
      <c r="G1387" s="9">
        <v>45967</v>
      </c>
      <c r="H1387" s="8">
        <v>2436</v>
      </c>
      <c r="I1387" s="8">
        <v>1</v>
      </c>
      <c r="J1387" s="8">
        <v>2436</v>
      </c>
      <c r="K1387" s="8" t="s">
        <v>593</v>
      </c>
      <c r="L1387" s="8" t="s">
        <v>742</v>
      </c>
      <c r="M1387" s="11" t="str">
        <f>IFERROR(VLOOKUP(D1387,貨品明細!D:F,3,0),"")</f>
        <v>FILA ORIGINALE</v>
      </c>
    </row>
    <row r="1388" spans="1:13" x14ac:dyDescent="0.25">
      <c r="A1388" s="8" t="s">
        <v>13</v>
      </c>
      <c r="B1388" s="8" t="s">
        <v>26</v>
      </c>
      <c r="C1388" s="8" t="s">
        <v>22</v>
      </c>
      <c r="D1388" s="8" t="s">
        <v>351</v>
      </c>
      <c r="E1388" s="8" t="s">
        <v>606</v>
      </c>
      <c r="F1388" s="8" t="s">
        <v>595</v>
      </c>
      <c r="G1388" s="9">
        <v>46058</v>
      </c>
      <c r="H1388" s="8">
        <v>512</v>
      </c>
      <c r="I1388" s="8">
        <v>1</v>
      </c>
      <c r="J1388" s="8">
        <v>512</v>
      </c>
      <c r="K1388" s="8" t="s">
        <v>621</v>
      </c>
      <c r="L1388" s="8" t="s">
        <v>763</v>
      </c>
      <c r="M1388" s="11" t="str">
        <f>IFERROR(VLOOKUP(D1388,貨品明細!D:F,3,0),"")</f>
        <v>FILA ORIGINALE</v>
      </c>
    </row>
    <row r="1389" spans="1:13" x14ac:dyDescent="0.25">
      <c r="A1389" s="8" t="s">
        <v>13</v>
      </c>
      <c r="B1389" s="8" t="s">
        <v>28</v>
      </c>
      <c r="C1389" s="8" t="s">
        <v>684</v>
      </c>
      <c r="D1389" s="8" t="s">
        <v>512</v>
      </c>
      <c r="E1389" s="8" t="s">
        <v>579</v>
      </c>
      <c r="F1389" s="8" t="s">
        <v>595</v>
      </c>
      <c r="G1389" s="9">
        <v>45995</v>
      </c>
      <c r="H1389" s="8">
        <v>872</v>
      </c>
      <c r="I1389" s="8">
        <v>1</v>
      </c>
      <c r="J1389" s="8">
        <v>872</v>
      </c>
      <c r="K1389" s="8" t="s">
        <v>688</v>
      </c>
      <c r="L1389" s="8" t="s">
        <v>763</v>
      </c>
      <c r="M1389" s="11" t="str">
        <f>IFERROR(VLOOKUP(D1389,貨品明細!D:F,3,0),"")</f>
        <v>HERITAGE</v>
      </c>
    </row>
    <row r="1390" spans="1:13" x14ac:dyDescent="0.25">
      <c r="A1390" s="8" t="s">
        <v>13</v>
      </c>
      <c r="B1390" s="8" t="s">
        <v>27</v>
      </c>
      <c r="C1390" s="8" t="s">
        <v>645</v>
      </c>
      <c r="D1390" s="8" t="s">
        <v>57</v>
      </c>
      <c r="E1390" s="8" t="s">
        <v>579</v>
      </c>
      <c r="F1390" s="8" t="s">
        <v>634</v>
      </c>
      <c r="G1390" s="9">
        <v>45811</v>
      </c>
      <c r="H1390" s="8">
        <v>54</v>
      </c>
      <c r="I1390" s="8">
        <v>1</v>
      </c>
      <c r="J1390" s="8">
        <v>54</v>
      </c>
      <c r="K1390" s="8" t="s">
        <v>647</v>
      </c>
      <c r="L1390" s="8" t="s">
        <v>763</v>
      </c>
      <c r="M1390" s="11" t="str">
        <f>IFERROR(VLOOKUP(D1390,貨品明細!D:F,3,0),"")</f>
        <v>FITNESS</v>
      </c>
    </row>
    <row r="1391" spans="1:13" x14ac:dyDescent="0.25">
      <c r="A1391" s="8" t="s">
        <v>13</v>
      </c>
      <c r="B1391" s="8" t="s">
        <v>27</v>
      </c>
      <c r="C1391" s="8" t="s">
        <v>645</v>
      </c>
      <c r="D1391" s="8" t="s">
        <v>469</v>
      </c>
      <c r="E1391" s="8" t="s">
        <v>579</v>
      </c>
      <c r="F1391" s="8" t="s">
        <v>658</v>
      </c>
      <c r="G1391" s="9">
        <v>45664</v>
      </c>
      <c r="H1391" s="8">
        <v>54</v>
      </c>
      <c r="I1391" s="8">
        <v>1</v>
      </c>
      <c r="J1391" s="8">
        <v>54</v>
      </c>
      <c r="K1391" s="8" t="s">
        <v>647</v>
      </c>
      <c r="L1391" s="8" t="s">
        <v>763</v>
      </c>
      <c r="M1391" s="11" t="str">
        <f>IFERROR(VLOOKUP(D1391,貨品明細!D:F,3,0),"")</f>
        <v>FITNESS</v>
      </c>
    </row>
    <row r="1392" spans="1:13" x14ac:dyDescent="0.25">
      <c r="A1392" s="8" t="s">
        <v>13</v>
      </c>
      <c r="B1392" s="8" t="s">
        <v>26</v>
      </c>
      <c r="C1392" s="8" t="s">
        <v>19</v>
      </c>
      <c r="D1392" s="8" t="s">
        <v>281</v>
      </c>
      <c r="E1392" s="8" t="s">
        <v>579</v>
      </c>
      <c r="F1392" s="8" t="s">
        <v>595</v>
      </c>
      <c r="G1392" s="9">
        <v>46058</v>
      </c>
      <c r="H1392" s="8">
        <v>1405</v>
      </c>
      <c r="I1392" s="8">
        <v>1</v>
      </c>
      <c r="J1392" s="8">
        <v>1405</v>
      </c>
      <c r="K1392" s="8" t="s">
        <v>619</v>
      </c>
      <c r="L1392" s="8" t="s">
        <v>715</v>
      </c>
      <c r="M1392" s="11" t="str">
        <f>IFERROR(VLOOKUP(D1392,貨品明細!D:F,3,0),"")</f>
        <v>FILA ORIGINALE</v>
      </c>
    </row>
    <row r="1393" spans="1:13" x14ac:dyDescent="0.25">
      <c r="A1393" s="8" t="s">
        <v>13</v>
      </c>
      <c r="B1393" s="8" t="s">
        <v>26</v>
      </c>
      <c r="C1393" s="8" t="s">
        <v>18</v>
      </c>
      <c r="D1393" s="8" t="s">
        <v>381</v>
      </c>
      <c r="E1393" s="8" t="s">
        <v>579</v>
      </c>
      <c r="F1393" s="8" t="s">
        <v>595</v>
      </c>
      <c r="G1393" s="9">
        <v>46058</v>
      </c>
      <c r="H1393" s="8">
        <v>819</v>
      </c>
      <c r="I1393" s="8">
        <v>1</v>
      </c>
      <c r="J1393" s="8">
        <v>819</v>
      </c>
      <c r="K1393" s="8" t="s">
        <v>582</v>
      </c>
      <c r="L1393" s="8" t="s">
        <v>715</v>
      </c>
      <c r="M1393" s="11" t="str">
        <f>IFERROR(VLOOKUP(D1393,貨品明細!D:F,3,0),"")</f>
        <v>A.P.</v>
      </c>
    </row>
    <row r="1394" spans="1:13" x14ac:dyDescent="0.25">
      <c r="A1394" s="8" t="s">
        <v>13</v>
      </c>
      <c r="B1394" s="8" t="s">
        <v>27</v>
      </c>
      <c r="C1394" s="8" t="s">
        <v>653</v>
      </c>
      <c r="D1394" s="8" t="s">
        <v>98</v>
      </c>
      <c r="E1394" s="8" t="s">
        <v>579</v>
      </c>
      <c r="F1394" s="8" t="s">
        <v>595</v>
      </c>
      <c r="G1394" s="9">
        <v>46009</v>
      </c>
      <c r="H1394" s="8">
        <v>1488</v>
      </c>
      <c r="I1394" s="8">
        <v>1</v>
      </c>
      <c r="J1394" s="8">
        <v>1488</v>
      </c>
      <c r="K1394" s="8" t="s">
        <v>654</v>
      </c>
      <c r="L1394" s="8" t="s">
        <v>715</v>
      </c>
      <c r="M1394" s="11" t="str">
        <f>IFERROR(VLOOKUP(D1394,貨品明細!D:F,3,0),"")</f>
        <v>WHITE</v>
      </c>
    </row>
    <row r="1395" spans="1:13" x14ac:dyDescent="0.25">
      <c r="A1395" s="8" t="s">
        <v>14</v>
      </c>
      <c r="B1395" s="8" t="s">
        <v>26</v>
      </c>
      <c r="C1395" s="8" t="s">
        <v>728</v>
      </c>
      <c r="D1395" s="8" t="s">
        <v>762</v>
      </c>
      <c r="E1395" s="8" t="s">
        <v>606</v>
      </c>
      <c r="F1395" s="8" t="s">
        <v>595</v>
      </c>
      <c r="G1395" s="9">
        <v>46028</v>
      </c>
      <c r="H1395" s="8">
        <v>1742</v>
      </c>
      <c r="I1395" s="8">
        <v>1</v>
      </c>
      <c r="J1395" s="8">
        <v>1742</v>
      </c>
      <c r="K1395" s="8" t="s">
        <v>625</v>
      </c>
      <c r="L1395" s="8" t="s">
        <v>757</v>
      </c>
      <c r="M1395" s="11" t="str">
        <f>IFERROR(VLOOKUP(D1395,貨品明細!D:F,3,0),"")</f>
        <v>潮牌</v>
      </c>
    </row>
    <row r="1396" spans="1:13" x14ac:dyDescent="0.25">
      <c r="A1396" s="8" t="s">
        <v>13</v>
      </c>
      <c r="B1396" s="8" t="s">
        <v>26</v>
      </c>
      <c r="C1396" s="8" t="s">
        <v>19</v>
      </c>
      <c r="D1396" s="8" t="s">
        <v>377</v>
      </c>
      <c r="E1396" s="8" t="s">
        <v>579</v>
      </c>
      <c r="F1396" s="8" t="s">
        <v>581</v>
      </c>
      <c r="G1396" s="9">
        <v>45904</v>
      </c>
      <c r="H1396" s="8">
        <v>2535</v>
      </c>
      <c r="I1396" s="8">
        <v>1</v>
      </c>
      <c r="J1396" s="8">
        <v>2535</v>
      </c>
      <c r="K1396" s="8" t="s">
        <v>619</v>
      </c>
      <c r="L1396" s="8" t="s">
        <v>757</v>
      </c>
      <c r="M1396" s="11" t="str">
        <f>IFERROR(VLOOKUP(D1396,貨品明細!D:F,3,0),"")</f>
        <v>GOLF</v>
      </c>
    </row>
    <row r="1397" spans="1:13" x14ac:dyDescent="0.25">
      <c r="A1397" s="8" t="s">
        <v>13</v>
      </c>
      <c r="B1397" s="8" t="s">
        <v>26</v>
      </c>
      <c r="C1397" s="8" t="s">
        <v>22</v>
      </c>
      <c r="D1397" s="8" t="s">
        <v>311</v>
      </c>
      <c r="E1397" s="8" t="s">
        <v>579</v>
      </c>
      <c r="F1397" s="8" t="s">
        <v>595</v>
      </c>
      <c r="G1397" s="9">
        <v>46042</v>
      </c>
      <c r="H1397" s="8">
        <v>464</v>
      </c>
      <c r="I1397" s="8">
        <v>1</v>
      </c>
      <c r="J1397" s="8">
        <v>464</v>
      </c>
      <c r="K1397" s="8" t="s">
        <v>621</v>
      </c>
      <c r="L1397" s="8" t="s">
        <v>749</v>
      </c>
      <c r="M1397" s="11" t="str">
        <f>IFERROR(VLOOKUP(D1397,貨品明細!D:F,3,0),"")</f>
        <v>FITNESS</v>
      </c>
    </row>
    <row r="1398" spans="1:13" x14ac:dyDescent="0.25">
      <c r="A1398" s="8" t="s">
        <v>13</v>
      </c>
      <c r="B1398" s="8" t="s">
        <v>26</v>
      </c>
      <c r="C1398" s="8" t="s">
        <v>15</v>
      </c>
      <c r="D1398" s="8" t="s">
        <v>203</v>
      </c>
      <c r="E1398" s="8" t="s">
        <v>606</v>
      </c>
      <c r="F1398" s="8" t="s">
        <v>581</v>
      </c>
      <c r="G1398" s="9">
        <v>45967</v>
      </c>
      <c r="H1398" s="8">
        <v>704</v>
      </c>
      <c r="I1398" s="8">
        <v>1</v>
      </c>
      <c r="J1398" s="8">
        <v>704</v>
      </c>
      <c r="K1398" s="8" t="s">
        <v>589</v>
      </c>
      <c r="L1398" s="8" t="s">
        <v>749</v>
      </c>
      <c r="M1398" s="11" t="str">
        <f>IFERROR(VLOOKUP(D1398,貨品明細!D:F,3,0),"")</f>
        <v>WHITE</v>
      </c>
    </row>
    <row r="1399" spans="1:13" x14ac:dyDescent="0.25">
      <c r="A1399" s="8" t="s">
        <v>13</v>
      </c>
      <c r="B1399" s="8" t="s">
        <v>26</v>
      </c>
      <c r="C1399" s="8" t="s">
        <v>21</v>
      </c>
      <c r="D1399" s="8" t="s">
        <v>142</v>
      </c>
      <c r="E1399" s="8" t="s">
        <v>579</v>
      </c>
      <c r="F1399" s="8" t="s">
        <v>595</v>
      </c>
      <c r="G1399" s="9">
        <v>46028</v>
      </c>
      <c r="H1399" s="8">
        <v>1736</v>
      </c>
      <c r="I1399" s="8">
        <v>1</v>
      </c>
      <c r="J1399" s="8">
        <v>1736</v>
      </c>
      <c r="K1399" s="8" t="s">
        <v>21</v>
      </c>
      <c r="L1399" s="8" t="s">
        <v>764</v>
      </c>
      <c r="M1399" s="11" t="str">
        <f>IFERROR(VLOOKUP(D1399,貨品明細!D:F,3,0),"")</f>
        <v>CNY</v>
      </c>
    </row>
    <row r="1400" spans="1:13" x14ac:dyDescent="0.25">
      <c r="A1400" s="8" t="s">
        <v>13</v>
      </c>
      <c r="B1400" s="8" t="s">
        <v>28</v>
      </c>
      <c r="C1400" s="8" t="s">
        <v>682</v>
      </c>
      <c r="D1400" s="8" t="s">
        <v>94</v>
      </c>
      <c r="E1400" s="8" t="s">
        <v>606</v>
      </c>
      <c r="F1400" s="8" t="s">
        <v>595</v>
      </c>
      <c r="G1400" s="9">
        <v>46028</v>
      </c>
      <c r="H1400" s="8">
        <v>792</v>
      </c>
      <c r="I1400" s="8">
        <v>1</v>
      </c>
      <c r="J1400" s="8">
        <v>792</v>
      </c>
      <c r="K1400" s="8" t="s">
        <v>683</v>
      </c>
      <c r="L1400" s="8" t="s">
        <v>742</v>
      </c>
      <c r="M1400" s="11" t="str">
        <f>IFERROR(VLOOKUP(D1400,貨品明細!D:F,3,0),"")</f>
        <v>ORIGINALE</v>
      </c>
    </row>
    <row r="1401" spans="1:13" x14ac:dyDescent="0.25">
      <c r="A1401" s="8" t="s">
        <v>13</v>
      </c>
      <c r="B1401" s="8" t="s">
        <v>26</v>
      </c>
      <c r="C1401" s="8" t="s">
        <v>19</v>
      </c>
      <c r="D1401" s="8" t="s">
        <v>199</v>
      </c>
      <c r="E1401" s="8" t="s">
        <v>579</v>
      </c>
      <c r="F1401" s="8" t="s">
        <v>595</v>
      </c>
      <c r="G1401" s="9">
        <v>46042</v>
      </c>
      <c r="H1401" s="8">
        <v>1584</v>
      </c>
      <c r="I1401" s="8">
        <v>1</v>
      </c>
      <c r="J1401" s="8">
        <v>1584</v>
      </c>
      <c r="K1401" s="8" t="s">
        <v>619</v>
      </c>
      <c r="L1401" s="8" t="s">
        <v>742</v>
      </c>
      <c r="M1401" s="11" t="str">
        <f>IFERROR(VLOOKUP(D1401,貨品明細!D:F,3,0),"")</f>
        <v>HERITAGE</v>
      </c>
    </row>
    <row r="1402" spans="1:13" x14ac:dyDescent="0.25">
      <c r="A1402" s="8" t="s">
        <v>14</v>
      </c>
      <c r="B1402" s="8" t="s">
        <v>28</v>
      </c>
      <c r="C1402" s="8" t="s">
        <v>696</v>
      </c>
      <c r="D1402" s="8" t="s">
        <v>744</v>
      </c>
      <c r="E1402" s="8" t="s">
        <v>579</v>
      </c>
      <c r="F1402" s="8" t="s">
        <v>595</v>
      </c>
      <c r="G1402" s="9">
        <v>46028</v>
      </c>
      <c r="H1402" s="8">
        <v>872</v>
      </c>
      <c r="I1402" s="8">
        <v>1</v>
      </c>
      <c r="J1402" s="8">
        <v>872</v>
      </c>
      <c r="K1402" s="8" t="s">
        <v>718</v>
      </c>
      <c r="L1402" s="8" t="s">
        <v>756</v>
      </c>
      <c r="M1402" s="11" t="str">
        <f>IFERROR(VLOOKUP(D1402,貨品明細!D:F,3,0),"")</f>
        <v>URBAN TECH</v>
      </c>
    </row>
    <row r="1403" spans="1:13" x14ac:dyDescent="0.25">
      <c r="A1403" s="8" t="s">
        <v>13</v>
      </c>
      <c r="B1403" s="8" t="s">
        <v>28</v>
      </c>
      <c r="C1403" s="8" t="s">
        <v>696</v>
      </c>
      <c r="D1403" s="8" t="s">
        <v>547</v>
      </c>
      <c r="E1403" s="8" t="s">
        <v>579</v>
      </c>
      <c r="F1403" s="8" t="s">
        <v>595</v>
      </c>
      <c r="G1403" s="9">
        <v>45995</v>
      </c>
      <c r="H1403" s="8">
        <v>1272</v>
      </c>
      <c r="I1403" s="8">
        <v>1</v>
      </c>
      <c r="J1403" s="8">
        <v>1272</v>
      </c>
      <c r="K1403" s="8" t="s">
        <v>697</v>
      </c>
      <c r="L1403" s="8" t="s">
        <v>756</v>
      </c>
      <c r="M1403" s="11" t="str">
        <f>IFERROR(VLOOKUP(D1403,貨品明細!D:F,3,0),"")</f>
        <v>EXPLORE</v>
      </c>
    </row>
    <row r="1404" spans="1:13" x14ac:dyDescent="0.25">
      <c r="A1404" s="8" t="s">
        <v>13</v>
      </c>
      <c r="B1404" s="8" t="s">
        <v>28</v>
      </c>
      <c r="C1404" s="8"/>
      <c r="D1404" s="8" t="s">
        <v>434</v>
      </c>
      <c r="E1404" s="8" t="s">
        <v>606</v>
      </c>
      <c r="F1404" s="8" t="s">
        <v>595</v>
      </c>
      <c r="G1404" s="9">
        <v>46028</v>
      </c>
      <c r="H1404" s="8">
        <v>712</v>
      </c>
      <c r="I1404" s="8">
        <v>1</v>
      </c>
      <c r="J1404" s="8">
        <v>712</v>
      </c>
      <c r="K1404" s="8" t="s">
        <v>687</v>
      </c>
      <c r="L1404" s="8" t="s">
        <v>749</v>
      </c>
      <c r="M1404" s="11">
        <f>IFERROR(VLOOKUP(D1404,貨品明細!D:F,3,0),"")</f>
        <v>0</v>
      </c>
    </row>
    <row r="1405" spans="1:13" x14ac:dyDescent="0.25">
      <c r="A1405" s="8" t="s">
        <v>13</v>
      </c>
      <c r="B1405" s="8" t="s">
        <v>26</v>
      </c>
      <c r="C1405" s="8" t="s">
        <v>17</v>
      </c>
      <c r="D1405" s="8" t="s">
        <v>216</v>
      </c>
      <c r="E1405" s="8" t="s">
        <v>606</v>
      </c>
      <c r="F1405" s="8" t="s">
        <v>595</v>
      </c>
      <c r="G1405" s="9">
        <v>46058</v>
      </c>
      <c r="H1405" s="8">
        <v>1070</v>
      </c>
      <c r="I1405" s="8">
        <v>1</v>
      </c>
      <c r="J1405" s="8">
        <v>1070</v>
      </c>
      <c r="K1405" s="8" t="s">
        <v>599</v>
      </c>
      <c r="L1405" s="8" t="s">
        <v>749</v>
      </c>
      <c r="M1405" s="11" t="str">
        <f>IFERROR(VLOOKUP(D1405,貨品明細!D:F,3,0),"")</f>
        <v>FILA ORIGINALE</v>
      </c>
    </row>
    <row r="1406" spans="1:13" x14ac:dyDescent="0.25">
      <c r="A1406" s="8" t="s">
        <v>13</v>
      </c>
      <c r="B1406" s="8" t="s">
        <v>26</v>
      </c>
      <c r="C1406" s="8" t="s">
        <v>19</v>
      </c>
      <c r="D1406" s="8" t="s">
        <v>217</v>
      </c>
      <c r="E1406" s="8" t="s">
        <v>606</v>
      </c>
      <c r="F1406" s="8" t="s">
        <v>595</v>
      </c>
      <c r="G1406" s="9">
        <v>46058</v>
      </c>
      <c r="H1406" s="8">
        <v>1344</v>
      </c>
      <c r="I1406" s="8">
        <v>1</v>
      </c>
      <c r="J1406" s="8">
        <v>1344</v>
      </c>
      <c r="K1406" s="8" t="s">
        <v>619</v>
      </c>
      <c r="L1406" s="8" t="s">
        <v>757</v>
      </c>
      <c r="M1406" s="11" t="str">
        <f>IFERROR(VLOOKUP(D1406,貨品明細!D:F,3,0),"")</f>
        <v>FILA ORIGINALE</v>
      </c>
    </row>
    <row r="1407" spans="1:13" x14ac:dyDescent="0.25">
      <c r="A1407" s="8" t="s">
        <v>13</v>
      </c>
      <c r="B1407" s="8" t="s">
        <v>26</v>
      </c>
      <c r="C1407" s="8" t="s">
        <v>19</v>
      </c>
      <c r="D1407" s="8" t="s">
        <v>349</v>
      </c>
      <c r="E1407" s="8" t="s">
        <v>606</v>
      </c>
      <c r="F1407" s="8" t="s">
        <v>595</v>
      </c>
      <c r="G1407" s="9">
        <v>46058</v>
      </c>
      <c r="H1407" s="8">
        <v>1344</v>
      </c>
      <c r="I1407" s="8">
        <v>3</v>
      </c>
      <c r="J1407" s="8">
        <v>4032</v>
      </c>
      <c r="K1407" s="8" t="s">
        <v>619</v>
      </c>
      <c r="L1407" s="8" t="s">
        <v>757</v>
      </c>
      <c r="M1407" s="11" t="str">
        <f>IFERROR(VLOOKUP(D1407,貨品明細!D:F,3,0),"")</f>
        <v>WHITE</v>
      </c>
    </row>
    <row r="1408" spans="1:13" x14ac:dyDescent="0.25">
      <c r="A1408" s="8" t="s">
        <v>13</v>
      </c>
      <c r="B1408" s="8" t="s">
        <v>27</v>
      </c>
      <c r="C1408" s="8" t="s">
        <v>653</v>
      </c>
      <c r="D1408" s="8" t="s">
        <v>232</v>
      </c>
      <c r="E1408" s="8" t="s">
        <v>579</v>
      </c>
      <c r="F1408" s="8" t="s">
        <v>595</v>
      </c>
      <c r="G1408" s="9">
        <v>45995</v>
      </c>
      <c r="H1408" s="8">
        <v>752</v>
      </c>
      <c r="I1408" s="8">
        <v>1</v>
      </c>
      <c r="J1408" s="8">
        <v>752</v>
      </c>
      <c r="K1408" s="8" t="s">
        <v>654</v>
      </c>
      <c r="L1408" s="8" t="s">
        <v>749</v>
      </c>
      <c r="M1408" s="11" t="str">
        <f>IFERROR(VLOOKUP(D1408,貨品明細!D:F,3,0),"")</f>
        <v>HERITAGE</v>
      </c>
    </row>
    <row r="1409" spans="1:13" x14ac:dyDescent="0.25">
      <c r="A1409" s="8" t="s">
        <v>13</v>
      </c>
      <c r="B1409" s="8" t="s">
        <v>26</v>
      </c>
      <c r="C1409" s="8" t="s">
        <v>24</v>
      </c>
      <c r="D1409" s="8" t="s">
        <v>81</v>
      </c>
      <c r="E1409" s="8" t="s">
        <v>606</v>
      </c>
      <c r="F1409" s="8" t="s">
        <v>595</v>
      </c>
      <c r="G1409" s="9">
        <v>46009</v>
      </c>
      <c r="H1409" s="8">
        <v>944</v>
      </c>
      <c r="I1409" s="8">
        <v>1</v>
      </c>
      <c r="J1409" s="8">
        <v>944</v>
      </c>
      <c r="K1409" s="8" t="s">
        <v>623</v>
      </c>
      <c r="L1409" s="8" t="s">
        <v>742</v>
      </c>
      <c r="M1409" s="11" t="str">
        <f>IFERROR(VLOOKUP(D1409,貨品明細!D:F,3,0),"")</f>
        <v>WHITE</v>
      </c>
    </row>
    <row r="1410" spans="1:13" x14ac:dyDescent="0.25">
      <c r="A1410" s="8" t="s">
        <v>13</v>
      </c>
      <c r="B1410" s="8" t="s">
        <v>26</v>
      </c>
      <c r="C1410" s="8" t="s">
        <v>18</v>
      </c>
      <c r="D1410" s="8" t="s">
        <v>173</v>
      </c>
      <c r="E1410" s="8" t="s">
        <v>606</v>
      </c>
      <c r="F1410" s="8" t="s">
        <v>631</v>
      </c>
      <c r="G1410" s="9">
        <v>46045</v>
      </c>
      <c r="H1410" s="8">
        <v>792</v>
      </c>
      <c r="I1410" s="8">
        <v>1</v>
      </c>
      <c r="J1410" s="8">
        <v>792</v>
      </c>
      <c r="K1410" s="8" t="s">
        <v>582</v>
      </c>
      <c r="L1410" s="8" t="s">
        <v>715</v>
      </c>
      <c r="M1410" s="11" t="str">
        <f>IFERROR(VLOOKUP(D1410,貨品明細!D:F,3,0),"")</f>
        <v>FILA ORIGINALE</v>
      </c>
    </row>
    <row r="1411" spans="1:13" x14ac:dyDescent="0.25">
      <c r="A1411" s="8" t="s">
        <v>13</v>
      </c>
      <c r="B1411" s="8" t="s">
        <v>26</v>
      </c>
      <c r="C1411" s="8" t="s">
        <v>17</v>
      </c>
      <c r="D1411" s="8" t="s">
        <v>216</v>
      </c>
      <c r="E1411" s="8" t="s">
        <v>606</v>
      </c>
      <c r="F1411" s="8" t="s">
        <v>595</v>
      </c>
      <c r="G1411" s="9">
        <v>46058</v>
      </c>
      <c r="H1411" s="8">
        <v>1076</v>
      </c>
      <c r="I1411" s="8">
        <v>1</v>
      </c>
      <c r="J1411" s="8">
        <v>1076</v>
      </c>
      <c r="K1411" s="8" t="s">
        <v>599</v>
      </c>
      <c r="L1411" s="8" t="s">
        <v>742</v>
      </c>
      <c r="M1411" s="11" t="str">
        <f>IFERROR(VLOOKUP(D1411,貨品明細!D:F,3,0),"")</f>
        <v>FILA ORIGINALE</v>
      </c>
    </row>
    <row r="1412" spans="1:13" x14ac:dyDescent="0.25">
      <c r="A1412" s="8" t="s">
        <v>13</v>
      </c>
      <c r="B1412" s="8" t="s">
        <v>26</v>
      </c>
      <c r="C1412" s="8" t="s">
        <v>22</v>
      </c>
      <c r="D1412" s="8" t="s">
        <v>140</v>
      </c>
      <c r="E1412" s="8" t="s">
        <v>579</v>
      </c>
      <c r="F1412" s="8" t="s">
        <v>595</v>
      </c>
      <c r="G1412" s="9">
        <v>46058</v>
      </c>
      <c r="H1412" s="8">
        <v>640</v>
      </c>
      <c r="I1412" s="8">
        <v>1</v>
      </c>
      <c r="J1412" s="8">
        <v>640</v>
      </c>
      <c r="K1412" s="8" t="s">
        <v>621</v>
      </c>
      <c r="L1412" s="8" t="s">
        <v>742</v>
      </c>
      <c r="M1412" s="11" t="str">
        <f>IFERROR(VLOOKUP(D1412,貨品明細!D:F,3,0),"")</f>
        <v>FILA ORIGINALE</v>
      </c>
    </row>
    <row r="1413" spans="1:13" x14ac:dyDescent="0.25">
      <c r="A1413" s="8" t="s">
        <v>13</v>
      </c>
      <c r="B1413" s="8" t="s">
        <v>26</v>
      </c>
      <c r="C1413" s="8" t="s">
        <v>24</v>
      </c>
      <c r="D1413" s="8" t="s">
        <v>862</v>
      </c>
      <c r="E1413" s="8" t="s">
        <v>606</v>
      </c>
      <c r="F1413" s="8" t="s">
        <v>631</v>
      </c>
      <c r="G1413" s="9">
        <v>46086</v>
      </c>
      <c r="H1413" s="8">
        <v>1480</v>
      </c>
      <c r="I1413" s="8">
        <v>1</v>
      </c>
      <c r="J1413" s="8">
        <v>1480</v>
      </c>
      <c r="K1413" s="8" t="s">
        <v>630</v>
      </c>
      <c r="L1413" s="8" t="s">
        <v>715</v>
      </c>
      <c r="M1413" s="11" t="str">
        <f>IFERROR(VLOOKUP(D1413,貨品明細!D:F,3,0),"")</f>
        <v>HERITAGE</v>
      </c>
    </row>
    <row r="1414" spans="1:13" x14ac:dyDescent="0.25">
      <c r="A1414" s="8" t="s">
        <v>13</v>
      </c>
      <c r="B1414" s="8" t="s">
        <v>26</v>
      </c>
      <c r="C1414" s="8" t="s">
        <v>24</v>
      </c>
      <c r="D1414" s="8" t="s">
        <v>813</v>
      </c>
      <c r="E1414" s="8" t="s">
        <v>606</v>
      </c>
      <c r="F1414" s="8" t="s">
        <v>631</v>
      </c>
      <c r="G1414" s="9">
        <v>46086</v>
      </c>
      <c r="H1414" s="8">
        <v>980</v>
      </c>
      <c r="I1414" s="8">
        <v>1</v>
      </c>
      <c r="J1414" s="8">
        <v>980</v>
      </c>
      <c r="K1414" s="8" t="s">
        <v>623</v>
      </c>
      <c r="L1414" s="8" t="s">
        <v>715</v>
      </c>
      <c r="M1414" s="11" t="str">
        <f>IFERROR(VLOOKUP(D1414,貨品明細!D:F,3,0),"")</f>
        <v>HERITAGE</v>
      </c>
    </row>
    <row r="1415" spans="1:13" x14ac:dyDescent="0.25">
      <c r="A1415" s="8" t="s">
        <v>13</v>
      </c>
      <c r="B1415" s="8" t="s">
        <v>28</v>
      </c>
      <c r="C1415" s="8" t="s">
        <v>682</v>
      </c>
      <c r="D1415" s="8" t="s">
        <v>92</v>
      </c>
      <c r="E1415" s="8" t="s">
        <v>606</v>
      </c>
      <c r="F1415" s="8" t="s">
        <v>595</v>
      </c>
      <c r="G1415" s="9">
        <v>46028</v>
      </c>
      <c r="H1415" s="8">
        <v>495</v>
      </c>
      <c r="I1415" s="8">
        <v>1</v>
      </c>
      <c r="J1415" s="8">
        <v>495</v>
      </c>
      <c r="K1415" s="8" t="s">
        <v>683</v>
      </c>
      <c r="L1415" s="8" t="s">
        <v>715</v>
      </c>
      <c r="M1415" s="11" t="str">
        <f>IFERROR(VLOOKUP(D1415,貨品明細!D:F,3,0),"")</f>
        <v>ORIGINALE</v>
      </c>
    </row>
    <row r="1416" spans="1:13" x14ac:dyDescent="0.25">
      <c r="A1416" s="8" t="s">
        <v>13</v>
      </c>
      <c r="B1416" s="8" t="s">
        <v>27</v>
      </c>
      <c r="C1416" s="8" t="s">
        <v>653</v>
      </c>
      <c r="D1416" s="8" t="s">
        <v>526</v>
      </c>
      <c r="E1416" s="8" t="s">
        <v>606</v>
      </c>
      <c r="F1416" s="8" t="s">
        <v>595</v>
      </c>
      <c r="G1416" s="9">
        <v>45995</v>
      </c>
      <c r="H1416" s="8">
        <v>390</v>
      </c>
      <c r="I1416" s="8">
        <v>1</v>
      </c>
      <c r="J1416" s="8">
        <v>390</v>
      </c>
      <c r="K1416" s="8" t="s">
        <v>654</v>
      </c>
      <c r="L1416" s="8" t="s">
        <v>715</v>
      </c>
      <c r="M1416" s="11" t="str">
        <f>IFERROR(VLOOKUP(D1416,貨品明細!D:F,3,0),"")</f>
        <v>HERITAGE</v>
      </c>
    </row>
    <row r="1417" spans="1:13" x14ac:dyDescent="0.25">
      <c r="A1417" s="8" t="s">
        <v>13</v>
      </c>
      <c r="B1417" s="8" t="s">
        <v>26</v>
      </c>
      <c r="C1417" s="8" t="s">
        <v>17</v>
      </c>
      <c r="D1417" s="8" t="s">
        <v>836</v>
      </c>
      <c r="E1417" s="8" t="s">
        <v>606</v>
      </c>
      <c r="F1417" s="8" t="s">
        <v>631</v>
      </c>
      <c r="G1417" s="9">
        <v>46086</v>
      </c>
      <c r="H1417" s="8">
        <v>1380</v>
      </c>
      <c r="I1417" s="8">
        <v>1</v>
      </c>
      <c r="J1417" s="8">
        <v>1380</v>
      </c>
      <c r="K1417" s="8" t="s">
        <v>608</v>
      </c>
      <c r="L1417" s="8" t="s">
        <v>764</v>
      </c>
      <c r="M1417" s="11" t="str">
        <f>IFERROR(VLOOKUP(D1417,貨品明細!D:F,3,0),"")</f>
        <v>FITNESS</v>
      </c>
    </row>
    <row r="1418" spans="1:13" x14ac:dyDescent="0.25">
      <c r="A1418" s="8" t="s">
        <v>13</v>
      </c>
      <c r="B1418" s="8" t="s">
        <v>27</v>
      </c>
      <c r="C1418" s="8" t="s">
        <v>649</v>
      </c>
      <c r="D1418" s="8" t="s">
        <v>125</v>
      </c>
      <c r="E1418" s="8" t="s">
        <v>606</v>
      </c>
      <c r="F1418" s="8" t="s">
        <v>595</v>
      </c>
      <c r="G1418" s="9">
        <v>45995</v>
      </c>
      <c r="H1418" s="8">
        <v>334</v>
      </c>
      <c r="I1418" s="8">
        <v>1</v>
      </c>
      <c r="J1418" s="8">
        <v>334</v>
      </c>
      <c r="K1418" s="8" t="s">
        <v>657</v>
      </c>
      <c r="L1418" s="8" t="s">
        <v>756</v>
      </c>
      <c r="M1418" s="11" t="str">
        <f>IFERROR(VLOOKUP(D1418,貨品明細!D:F,3,0),"")</f>
        <v>GOLF</v>
      </c>
    </row>
    <row r="1419" spans="1:13" x14ac:dyDescent="0.25">
      <c r="A1419" s="8" t="s">
        <v>13</v>
      </c>
      <c r="B1419" s="8" t="s">
        <v>26</v>
      </c>
      <c r="C1419" s="8" t="s">
        <v>22</v>
      </c>
      <c r="D1419" s="8" t="s">
        <v>848</v>
      </c>
      <c r="E1419" s="8" t="s">
        <v>606</v>
      </c>
      <c r="F1419" s="8" t="s">
        <v>631</v>
      </c>
      <c r="G1419" s="9">
        <v>46086</v>
      </c>
      <c r="H1419" s="8">
        <v>640</v>
      </c>
      <c r="I1419" s="8">
        <v>1</v>
      </c>
      <c r="J1419" s="8">
        <v>640</v>
      </c>
      <c r="K1419" s="8" t="s">
        <v>621</v>
      </c>
      <c r="L1419" s="8" t="s">
        <v>763</v>
      </c>
      <c r="M1419" s="11" t="str">
        <f>IFERROR(VLOOKUP(D1419,貨品明細!D:F,3,0),"")</f>
        <v>FITNESS</v>
      </c>
    </row>
    <row r="1420" spans="1:13" x14ac:dyDescent="0.25">
      <c r="A1420" s="8" t="s">
        <v>13</v>
      </c>
      <c r="B1420" s="8" t="s">
        <v>26</v>
      </c>
      <c r="C1420" s="8" t="s">
        <v>22</v>
      </c>
      <c r="D1420" s="8" t="s">
        <v>386</v>
      </c>
      <c r="E1420" s="8" t="s">
        <v>579</v>
      </c>
      <c r="F1420" s="8" t="s">
        <v>595</v>
      </c>
      <c r="G1420" s="9">
        <v>46058</v>
      </c>
      <c r="H1420" s="8">
        <v>512</v>
      </c>
      <c r="I1420" s="8">
        <v>1</v>
      </c>
      <c r="J1420" s="8">
        <v>512</v>
      </c>
      <c r="K1420" s="8" t="s">
        <v>621</v>
      </c>
      <c r="L1420" s="8" t="s">
        <v>715</v>
      </c>
      <c r="M1420" s="11" t="str">
        <f>IFERROR(VLOOKUP(D1420,貨品明細!D:F,3,0),"")</f>
        <v>TENNIS</v>
      </c>
    </row>
    <row r="1421" spans="1:13" x14ac:dyDescent="0.25">
      <c r="A1421" s="8" t="s">
        <v>13</v>
      </c>
      <c r="B1421" s="8" t="s">
        <v>27</v>
      </c>
      <c r="C1421" s="8" t="s">
        <v>645</v>
      </c>
      <c r="D1421" s="8" t="s">
        <v>395</v>
      </c>
      <c r="E1421" s="8" t="s">
        <v>579</v>
      </c>
      <c r="F1421" s="8" t="s">
        <v>581</v>
      </c>
      <c r="G1421" s="9">
        <v>45904</v>
      </c>
      <c r="H1421" s="8">
        <v>70</v>
      </c>
      <c r="I1421" s="8">
        <v>2</v>
      </c>
      <c r="J1421" s="8">
        <v>140</v>
      </c>
      <c r="K1421" s="8" t="s">
        <v>656</v>
      </c>
      <c r="L1421" s="8" t="s">
        <v>715</v>
      </c>
      <c r="M1421" s="11" t="str">
        <f>IFERROR(VLOOKUP(D1421,貨品明細!D:F,3,0),"")</f>
        <v>FITNESS</v>
      </c>
    </row>
    <row r="1422" spans="1:13" x14ac:dyDescent="0.25">
      <c r="A1422" s="8" t="s">
        <v>13</v>
      </c>
      <c r="B1422" s="8" t="s">
        <v>27</v>
      </c>
      <c r="C1422" s="8" t="s">
        <v>645</v>
      </c>
      <c r="D1422" s="8" t="s">
        <v>469</v>
      </c>
      <c r="E1422" s="8" t="s">
        <v>579</v>
      </c>
      <c r="F1422" s="8" t="s">
        <v>658</v>
      </c>
      <c r="G1422" s="9">
        <v>45664</v>
      </c>
      <c r="H1422" s="8">
        <v>60</v>
      </c>
      <c r="I1422" s="8">
        <v>3</v>
      </c>
      <c r="J1422" s="8">
        <v>180</v>
      </c>
      <c r="K1422" s="8" t="s">
        <v>647</v>
      </c>
      <c r="L1422" s="8" t="s">
        <v>715</v>
      </c>
      <c r="M1422" s="11" t="str">
        <f>IFERROR(VLOOKUP(D1422,貨品明細!D:F,3,0),"")</f>
        <v>FITNESS</v>
      </c>
    </row>
    <row r="1423" spans="1:13" x14ac:dyDescent="0.25">
      <c r="A1423" s="8" t="s">
        <v>13</v>
      </c>
      <c r="B1423" s="8" t="s">
        <v>28</v>
      </c>
      <c r="C1423" s="8" t="s">
        <v>682</v>
      </c>
      <c r="D1423" s="8" t="s">
        <v>92</v>
      </c>
      <c r="E1423" s="8" t="s">
        <v>606</v>
      </c>
      <c r="F1423" s="8" t="s">
        <v>595</v>
      </c>
      <c r="G1423" s="9">
        <v>46028</v>
      </c>
      <c r="H1423" s="8">
        <v>990</v>
      </c>
      <c r="I1423" s="8">
        <v>1</v>
      </c>
      <c r="J1423" s="8">
        <v>990</v>
      </c>
      <c r="K1423" s="8" t="s">
        <v>683</v>
      </c>
      <c r="L1423" s="8" t="s">
        <v>756</v>
      </c>
      <c r="M1423" s="11" t="str">
        <f>IFERROR(VLOOKUP(D1423,貨品明細!D:F,3,0),"")</f>
        <v>ORIGINALE</v>
      </c>
    </row>
    <row r="1424" spans="1:13" x14ac:dyDescent="0.25">
      <c r="A1424" s="8" t="s">
        <v>13</v>
      </c>
      <c r="B1424" s="8" t="s">
        <v>26</v>
      </c>
      <c r="C1424" s="8" t="s">
        <v>17</v>
      </c>
      <c r="D1424" s="8" t="s">
        <v>413</v>
      </c>
      <c r="E1424" s="8" t="s">
        <v>579</v>
      </c>
      <c r="F1424" s="8" t="s">
        <v>595</v>
      </c>
      <c r="G1424" s="9">
        <v>46009</v>
      </c>
      <c r="H1424" s="8">
        <v>2180</v>
      </c>
      <c r="I1424" s="8">
        <v>1</v>
      </c>
      <c r="J1424" s="8">
        <v>2180</v>
      </c>
      <c r="K1424" s="8" t="s">
        <v>640</v>
      </c>
      <c r="L1424" s="8" t="s">
        <v>763</v>
      </c>
      <c r="M1424" s="11" t="str">
        <f>IFERROR(VLOOKUP(D1424,貨品明細!D:F,3,0),"")</f>
        <v>FILA ORIGINALE</v>
      </c>
    </row>
    <row r="1425" spans="1:13" x14ac:dyDescent="0.25">
      <c r="A1425" s="8" t="s">
        <v>13</v>
      </c>
      <c r="B1425" s="8" t="s">
        <v>28</v>
      </c>
      <c r="C1425" s="8" t="s">
        <v>682</v>
      </c>
      <c r="D1425" s="8" t="s">
        <v>94</v>
      </c>
      <c r="E1425" s="8" t="s">
        <v>606</v>
      </c>
      <c r="F1425" s="8" t="s">
        <v>595</v>
      </c>
      <c r="G1425" s="9">
        <v>46028</v>
      </c>
      <c r="H1425" s="8">
        <v>990</v>
      </c>
      <c r="I1425" s="8">
        <v>1</v>
      </c>
      <c r="J1425" s="8">
        <v>990</v>
      </c>
      <c r="K1425" s="8" t="s">
        <v>683</v>
      </c>
      <c r="L1425" s="8" t="s">
        <v>764</v>
      </c>
      <c r="M1425" s="11" t="str">
        <f>IFERROR(VLOOKUP(D1425,貨品明細!D:F,3,0),"")</f>
        <v>ORIGINALE</v>
      </c>
    </row>
    <row r="1426" spans="1:13" x14ac:dyDescent="0.25">
      <c r="A1426" s="8" t="s">
        <v>13</v>
      </c>
      <c r="B1426" s="8" t="s">
        <v>26</v>
      </c>
      <c r="C1426" s="8" t="s">
        <v>21</v>
      </c>
      <c r="D1426" s="8" t="s">
        <v>197</v>
      </c>
      <c r="E1426" s="8" t="s">
        <v>579</v>
      </c>
      <c r="F1426" s="8" t="s">
        <v>595</v>
      </c>
      <c r="G1426" s="9">
        <v>46009</v>
      </c>
      <c r="H1426" s="8">
        <v>1527</v>
      </c>
      <c r="I1426" s="8">
        <v>1</v>
      </c>
      <c r="J1426" s="8">
        <v>1527</v>
      </c>
      <c r="K1426" s="8" t="s">
        <v>21</v>
      </c>
      <c r="L1426" s="8" t="s">
        <v>742</v>
      </c>
      <c r="M1426" s="11" t="str">
        <f>IFERROR(VLOOKUP(D1426,貨品明細!D:F,3,0),"")</f>
        <v>WHITE</v>
      </c>
    </row>
    <row r="1427" spans="1:13" x14ac:dyDescent="0.25">
      <c r="A1427" s="8" t="s">
        <v>14</v>
      </c>
      <c r="B1427" s="8" t="s">
        <v>28</v>
      </c>
      <c r="C1427" s="8" t="s">
        <v>736</v>
      </c>
      <c r="D1427" s="8" t="s">
        <v>737</v>
      </c>
      <c r="E1427" s="8" t="s">
        <v>606</v>
      </c>
      <c r="F1427" s="8" t="s">
        <v>595</v>
      </c>
      <c r="G1427" s="9">
        <v>46028</v>
      </c>
      <c r="H1427" s="8">
        <v>792</v>
      </c>
      <c r="I1427" s="8">
        <v>1</v>
      </c>
      <c r="J1427" s="8">
        <v>792</v>
      </c>
      <c r="K1427" s="8" t="s">
        <v>739</v>
      </c>
      <c r="L1427" s="8" t="s">
        <v>715</v>
      </c>
      <c r="M1427" s="11" t="str">
        <f>IFERROR(VLOOKUP(D1427,貨品明細!D:F,3,0),"")</f>
        <v>FUSIONEER</v>
      </c>
    </row>
    <row r="1428" spans="1:13" x14ac:dyDescent="0.25">
      <c r="A1428" s="8" t="s">
        <v>13</v>
      </c>
      <c r="B1428" s="8" t="s">
        <v>26</v>
      </c>
      <c r="C1428" s="8" t="s">
        <v>22</v>
      </c>
      <c r="D1428" s="8" t="s">
        <v>336</v>
      </c>
      <c r="E1428" s="8" t="s">
        <v>579</v>
      </c>
      <c r="F1428" s="8" t="s">
        <v>595</v>
      </c>
      <c r="G1428" s="9">
        <v>46058</v>
      </c>
      <c r="H1428" s="8">
        <v>592</v>
      </c>
      <c r="I1428" s="8">
        <v>1</v>
      </c>
      <c r="J1428" s="8">
        <v>592</v>
      </c>
      <c r="K1428" s="8" t="s">
        <v>609</v>
      </c>
      <c r="L1428" s="8" t="s">
        <v>764</v>
      </c>
      <c r="M1428" s="11" t="str">
        <f>IFERROR(VLOOKUP(D1428,貨品明細!D:F,3,0),"")</f>
        <v>WHITE</v>
      </c>
    </row>
    <row r="1429" spans="1:13" x14ac:dyDescent="0.25">
      <c r="A1429" s="8" t="s">
        <v>13</v>
      </c>
      <c r="B1429" s="8" t="s">
        <v>26</v>
      </c>
      <c r="C1429" s="8" t="s">
        <v>19</v>
      </c>
      <c r="D1429" s="8" t="s">
        <v>139</v>
      </c>
      <c r="E1429" s="8" t="s">
        <v>579</v>
      </c>
      <c r="F1429" s="8" t="s">
        <v>595</v>
      </c>
      <c r="G1429" s="9">
        <v>46042</v>
      </c>
      <c r="H1429" s="8">
        <v>1344</v>
      </c>
      <c r="I1429" s="8">
        <v>1</v>
      </c>
      <c r="J1429" s="8">
        <v>1344</v>
      </c>
      <c r="K1429" s="8" t="s">
        <v>619</v>
      </c>
      <c r="L1429" s="8" t="s">
        <v>749</v>
      </c>
      <c r="M1429" s="11" t="str">
        <f>IFERROR(VLOOKUP(D1429,貨品明細!D:F,3,0),"")</f>
        <v>HERITAGE</v>
      </c>
    </row>
    <row r="1430" spans="1:13" x14ac:dyDescent="0.25">
      <c r="A1430" s="8" t="s">
        <v>13</v>
      </c>
      <c r="B1430" s="8" t="s">
        <v>26</v>
      </c>
      <c r="C1430" s="8" t="s">
        <v>18</v>
      </c>
      <c r="D1430" s="8" t="s">
        <v>280</v>
      </c>
      <c r="E1430" s="8" t="s">
        <v>579</v>
      </c>
      <c r="F1430" s="8" t="s">
        <v>595</v>
      </c>
      <c r="G1430" s="9">
        <v>46009</v>
      </c>
      <c r="H1430" s="8">
        <v>774</v>
      </c>
      <c r="I1430" s="8">
        <v>1</v>
      </c>
      <c r="J1430" s="8">
        <v>774</v>
      </c>
      <c r="K1430" s="8" t="s">
        <v>582</v>
      </c>
      <c r="L1430" s="8" t="s">
        <v>749</v>
      </c>
      <c r="M1430" s="11" t="str">
        <f>IFERROR(VLOOKUP(D1430,貨品明細!D:F,3,0),"")</f>
        <v>FILA ORIGINALE</v>
      </c>
    </row>
    <row r="1431" spans="1:13" x14ac:dyDescent="0.25">
      <c r="A1431" s="8" t="s">
        <v>13</v>
      </c>
      <c r="B1431" s="8" t="s">
        <v>27</v>
      </c>
      <c r="C1431" s="8" t="s">
        <v>645</v>
      </c>
      <c r="D1431" s="8" t="s">
        <v>469</v>
      </c>
      <c r="E1431" s="8" t="s">
        <v>579</v>
      </c>
      <c r="F1431" s="8" t="s">
        <v>658</v>
      </c>
      <c r="G1431" s="9">
        <v>45664</v>
      </c>
      <c r="H1431" s="8">
        <v>60</v>
      </c>
      <c r="I1431" s="8">
        <v>1</v>
      </c>
      <c r="J1431" s="8">
        <v>60</v>
      </c>
      <c r="K1431" s="8" t="s">
        <v>647</v>
      </c>
      <c r="L1431" s="8" t="s">
        <v>749</v>
      </c>
      <c r="M1431" s="11" t="str">
        <f>IFERROR(VLOOKUP(D1431,貨品明細!D:F,3,0),"")</f>
        <v>FITNESS</v>
      </c>
    </row>
    <row r="1432" spans="1:13" x14ac:dyDescent="0.25">
      <c r="A1432" s="8" t="s">
        <v>13</v>
      </c>
      <c r="B1432" s="8" t="s">
        <v>26</v>
      </c>
      <c r="C1432" s="8" t="s">
        <v>19</v>
      </c>
      <c r="D1432" s="8" t="s">
        <v>217</v>
      </c>
      <c r="E1432" s="8" t="s">
        <v>606</v>
      </c>
      <c r="F1432" s="8" t="s">
        <v>595</v>
      </c>
      <c r="G1432" s="9">
        <v>46058</v>
      </c>
      <c r="H1432" s="8">
        <v>1479</v>
      </c>
      <c r="I1432" s="8">
        <v>1</v>
      </c>
      <c r="J1432" s="8">
        <v>1479</v>
      </c>
      <c r="K1432" s="8" t="s">
        <v>619</v>
      </c>
      <c r="L1432" s="8" t="s">
        <v>763</v>
      </c>
      <c r="M1432" s="11" t="str">
        <f>IFERROR(VLOOKUP(D1432,貨品明細!D:F,3,0),"")</f>
        <v>FILA ORIGINALE</v>
      </c>
    </row>
    <row r="1433" spans="1:13" x14ac:dyDescent="0.25">
      <c r="A1433" s="8" t="s">
        <v>13</v>
      </c>
      <c r="B1433" s="8" t="s">
        <v>26</v>
      </c>
      <c r="C1433" s="8" t="s">
        <v>22</v>
      </c>
      <c r="D1433" s="8" t="s">
        <v>827</v>
      </c>
      <c r="E1433" s="8" t="s">
        <v>579</v>
      </c>
      <c r="F1433" s="8" t="s">
        <v>631</v>
      </c>
      <c r="G1433" s="9">
        <v>46086</v>
      </c>
      <c r="H1433" s="8">
        <v>680</v>
      </c>
      <c r="I1433" s="8">
        <v>1</v>
      </c>
      <c r="J1433" s="8">
        <v>680</v>
      </c>
      <c r="K1433" s="8" t="s">
        <v>621</v>
      </c>
      <c r="L1433" s="8" t="s">
        <v>715</v>
      </c>
      <c r="M1433" s="11" t="str">
        <f>IFERROR(VLOOKUP(D1433,貨品明細!D:F,3,0),"")</f>
        <v>FITNESS</v>
      </c>
    </row>
    <row r="1434" spans="1:13" x14ac:dyDescent="0.25">
      <c r="A1434" s="8" t="s">
        <v>13</v>
      </c>
      <c r="B1434" s="8" t="s">
        <v>26</v>
      </c>
      <c r="C1434" s="8" t="s">
        <v>18</v>
      </c>
      <c r="D1434" s="8" t="s">
        <v>381</v>
      </c>
      <c r="E1434" s="8" t="s">
        <v>579</v>
      </c>
      <c r="F1434" s="8" t="s">
        <v>595</v>
      </c>
      <c r="G1434" s="9">
        <v>46058</v>
      </c>
      <c r="H1434" s="8">
        <v>784</v>
      </c>
      <c r="I1434" s="8">
        <v>1</v>
      </c>
      <c r="J1434" s="8">
        <v>784</v>
      </c>
      <c r="K1434" s="8" t="s">
        <v>582</v>
      </c>
      <c r="L1434" s="8" t="s">
        <v>715</v>
      </c>
      <c r="M1434" s="11" t="str">
        <f>IFERROR(VLOOKUP(D1434,貨品明細!D:F,3,0),"")</f>
        <v>A.P.</v>
      </c>
    </row>
    <row r="1435" spans="1:13" x14ac:dyDescent="0.25">
      <c r="A1435" s="8" t="s">
        <v>13</v>
      </c>
      <c r="B1435" s="8" t="s">
        <v>26</v>
      </c>
      <c r="C1435" s="8" t="s">
        <v>22</v>
      </c>
      <c r="D1435" s="8" t="s">
        <v>311</v>
      </c>
      <c r="E1435" s="8" t="s">
        <v>579</v>
      </c>
      <c r="F1435" s="8" t="s">
        <v>595</v>
      </c>
      <c r="G1435" s="9">
        <v>46042</v>
      </c>
      <c r="H1435" s="8">
        <v>464</v>
      </c>
      <c r="I1435" s="8">
        <v>1</v>
      </c>
      <c r="J1435" s="8">
        <v>464</v>
      </c>
      <c r="K1435" s="8" t="s">
        <v>621</v>
      </c>
      <c r="L1435" s="8" t="s">
        <v>757</v>
      </c>
      <c r="M1435" s="11" t="str">
        <f>IFERROR(VLOOKUP(D1435,貨品明細!D:F,3,0),"")</f>
        <v>FITNESS</v>
      </c>
    </row>
    <row r="1436" spans="1:13" x14ac:dyDescent="0.25">
      <c r="A1436" s="8" t="s">
        <v>13</v>
      </c>
      <c r="B1436" s="8" t="s">
        <v>26</v>
      </c>
      <c r="C1436" s="8" t="s">
        <v>19</v>
      </c>
      <c r="D1436" s="8" t="s">
        <v>139</v>
      </c>
      <c r="E1436" s="8" t="s">
        <v>579</v>
      </c>
      <c r="F1436" s="8" t="s">
        <v>595</v>
      </c>
      <c r="G1436" s="9">
        <v>46042</v>
      </c>
      <c r="H1436" s="8">
        <v>1479</v>
      </c>
      <c r="I1436" s="8">
        <v>1</v>
      </c>
      <c r="J1436" s="8">
        <v>1479</v>
      </c>
      <c r="K1436" s="8" t="s">
        <v>619</v>
      </c>
      <c r="L1436" s="8" t="s">
        <v>749</v>
      </c>
      <c r="M1436" s="11" t="str">
        <f>IFERROR(VLOOKUP(D1436,貨品明細!D:F,3,0),"")</f>
        <v>HERITAGE</v>
      </c>
    </row>
    <row r="1437" spans="1:13" x14ac:dyDescent="0.25">
      <c r="A1437" s="8" t="s">
        <v>13</v>
      </c>
      <c r="B1437" s="8" t="s">
        <v>26</v>
      </c>
      <c r="C1437" s="8" t="s">
        <v>16</v>
      </c>
      <c r="D1437" s="8" t="s">
        <v>108</v>
      </c>
      <c r="E1437" s="8" t="s">
        <v>579</v>
      </c>
      <c r="F1437" s="8" t="s">
        <v>581</v>
      </c>
      <c r="G1437" s="9">
        <v>45953</v>
      </c>
      <c r="H1437" s="8">
        <v>2290</v>
      </c>
      <c r="I1437" s="8">
        <v>1</v>
      </c>
      <c r="J1437" s="8">
        <v>2290</v>
      </c>
      <c r="K1437" s="8" t="s">
        <v>593</v>
      </c>
      <c r="L1437" s="8" t="s">
        <v>742</v>
      </c>
      <c r="M1437" s="11" t="str">
        <f>IFERROR(VLOOKUP(D1437,貨品明細!D:F,3,0),"")</f>
        <v>GOLF</v>
      </c>
    </row>
    <row r="1438" spans="1:13" x14ac:dyDescent="0.25">
      <c r="A1438" s="8" t="s">
        <v>13</v>
      </c>
      <c r="B1438" s="8" t="s">
        <v>26</v>
      </c>
      <c r="C1438" s="8" t="s">
        <v>19</v>
      </c>
      <c r="D1438" s="8" t="s">
        <v>69</v>
      </c>
      <c r="E1438" s="8" t="s">
        <v>579</v>
      </c>
      <c r="F1438" s="8" t="s">
        <v>595</v>
      </c>
      <c r="G1438" s="9">
        <v>46058</v>
      </c>
      <c r="H1438" s="8">
        <v>1344</v>
      </c>
      <c r="I1438" s="8">
        <v>1</v>
      </c>
      <c r="J1438" s="8">
        <v>1344</v>
      </c>
      <c r="K1438" s="8" t="s">
        <v>619</v>
      </c>
      <c r="L1438" s="8" t="s">
        <v>757</v>
      </c>
      <c r="M1438" s="11" t="str">
        <f>IFERROR(VLOOKUP(D1438,貨品明細!D:F,3,0),"")</f>
        <v>WHITE</v>
      </c>
    </row>
    <row r="1439" spans="1:13" x14ac:dyDescent="0.25">
      <c r="A1439" s="8" t="s">
        <v>13</v>
      </c>
      <c r="B1439" s="8" t="s">
        <v>28</v>
      </c>
      <c r="C1439" s="8" t="s">
        <v>682</v>
      </c>
      <c r="D1439" s="8" t="s">
        <v>433</v>
      </c>
      <c r="E1439" s="8" t="s">
        <v>606</v>
      </c>
      <c r="F1439" s="8" t="s">
        <v>595</v>
      </c>
      <c r="G1439" s="9">
        <v>45995</v>
      </c>
      <c r="H1439" s="8">
        <v>890</v>
      </c>
      <c r="I1439" s="8">
        <v>1</v>
      </c>
      <c r="J1439" s="8">
        <v>890</v>
      </c>
      <c r="K1439" s="8" t="s">
        <v>683</v>
      </c>
      <c r="L1439" s="8" t="s">
        <v>757</v>
      </c>
      <c r="M1439" s="11" t="str">
        <f>IFERROR(VLOOKUP(D1439,貨品明細!D:F,3,0),"")</f>
        <v>ORIGINALE</v>
      </c>
    </row>
    <row r="1440" spans="1:13" x14ac:dyDescent="0.25">
      <c r="A1440" s="8" t="s">
        <v>13</v>
      </c>
      <c r="B1440" s="8" t="s">
        <v>26</v>
      </c>
      <c r="C1440" s="8" t="s">
        <v>15</v>
      </c>
      <c r="D1440" s="8" t="s">
        <v>567</v>
      </c>
      <c r="E1440" s="8" t="s">
        <v>606</v>
      </c>
      <c r="F1440" s="8" t="s">
        <v>595</v>
      </c>
      <c r="G1440" s="9">
        <v>45995</v>
      </c>
      <c r="H1440" s="8">
        <v>774</v>
      </c>
      <c r="I1440" s="8">
        <v>1</v>
      </c>
      <c r="J1440" s="8">
        <v>774</v>
      </c>
      <c r="K1440" s="8" t="s">
        <v>596</v>
      </c>
      <c r="L1440" s="8" t="s">
        <v>715</v>
      </c>
      <c r="M1440" s="11" t="str">
        <f>IFERROR(VLOOKUP(D1440,貨品明細!D:F,3,0),"")</f>
        <v>HERITAGE</v>
      </c>
    </row>
    <row r="1441" spans="1:13" x14ac:dyDescent="0.25">
      <c r="A1441" s="8" t="s">
        <v>13</v>
      </c>
      <c r="B1441" s="8" t="s">
        <v>26</v>
      </c>
      <c r="C1441" s="8" t="s">
        <v>21</v>
      </c>
      <c r="D1441" s="8" t="s">
        <v>86</v>
      </c>
      <c r="E1441" s="8" t="s">
        <v>606</v>
      </c>
      <c r="F1441" s="8" t="s">
        <v>595</v>
      </c>
      <c r="G1441" s="9">
        <v>45995</v>
      </c>
      <c r="H1441" s="8">
        <v>1744</v>
      </c>
      <c r="I1441" s="8">
        <v>1</v>
      </c>
      <c r="J1441" s="8">
        <v>1744</v>
      </c>
      <c r="K1441" s="8" t="s">
        <v>21</v>
      </c>
      <c r="L1441" s="8" t="s">
        <v>756</v>
      </c>
      <c r="M1441" s="11" t="str">
        <f>IFERROR(VLOOKUP(D1441,貨品明細!D:F,3,0),"")</f>
        <v>HERITAGE</v>
      </c>
    </row>
    <row r="1442" spans="1:13" x14ac:dyDescent="0.25">
      <c r="A1442" s="8" t="s">
        <v>13</v>
      </c>
      <c r="B1442" s="8" t="s">
        <v>26</v>
      </c>
      <c r="C1442" s="8" t="s">
        <v>18</v>
      </c>
      <c r="D1442" s="8" t="s">
        <v>214</v>
      </c>
      <c r="E1442" s="8" t="s">
        <v>606</v>
      </c>
      <c r="F1442" s="8" t="s">
        <v>595</v>
      </c>
      <c r="G1442" s="9">
        <v>46042</v>
      </c>
      <c r="H1442" s="8">
        <v>440</v>
      </c>
      <c r="I1442" s="8">
        <v>1</v>
      </c>
      <c r="J1442" s="8">
        <v>440</v>
      </c>
      <c r="K1442" s="8" t="s">
        <v>582</v>
      </c>
      <c r="L1442" s="8" t="s">
        <v>749</v>
      </c>
      <c r="M1442" s="11" t="str">
        <f>IFERROR(VLOOKUP(D1442,貨品明細!D:F,3,0),"")</f>
        <v>HERITAGE</v>
      </c>
    </row>
    <row r="1443" spans="1:13" x14ac:dyDescent="0.25">
      <c r="A1443" s="8" t="s">
        <v>13</v>
      </c>
      <c r="B1443" s="8" t="s">
        <v>26</v>
      </c>
      <c r="C1443" s="8" t="s">
        <v>19</v>
      </c>
      <c r="D1443" s="8" t="s">
        <v>285</v>
      </c>
      <c r="E1443" s="8" t="s">
        <v>606</v>
      </c>
      <c r="F1443" s="8" t="s">
        <v>595</v>
      </c>
      <c r="G1443" s="9">
        <v>46058</v>
      </c>
      <c r="H1443" s="8">
        <v>1680</v>
      </c>
      <c r="I1443" s="8">
        <v>1</v>
      </c>
      <c r="J1443" s="8">
        <v>1680</v>
      </c>
      <c r="K1443" s="8" t="s">
        <v>619</v>
      </c>
      <c r="L1443" s="8" t="s">
        <v>742</v>
      </c>
      <c r="M1443" s="11" t="str">
        <f>IFERROR(VLOOKUP(D1443,貨品明細!D:F,3,0),"")</f>
        <v>WHITE</v>
      </c>
    </row>
    <row r="1444" spans="1:13" x14ac:dyDescent="0.25">
      <c r="A1444" s="8" t="s">
        <v>13</v>
      </c>
      <c r="B1444" s="8" t="s">
        <v>28</v>
      </c>
      <c r="C1444" s="8" t="s">
        <v>696</v>
      </c>
      <c r="D1444" s="8" t="s">
        <v>464</v>
      </c>
      <c r="E1444" s="8" t="s">
        <v>579</v>
      </c>
      <c r="F1444" s="8" t="s">
        <v>595</v>
      </c>
      <c r="G1444" s="9">
        <v>45995</v>
      </c>
      <c r="H1444" s="8">
        <v>1224</v>
      </c>
      <c r="I1444" s="8">
        <v>1</v>
      </c>
      <c r="J1444" s="8">
        <v>1224</v>
      </c>
      <c r="K1444" s="8" t="s">
        <v>697</v>
      </c>
      <c r="L1444" s="8" t="s">
        <v>757</v>
      </c>
      <c r="M1444" s="11" t="str">
        <f>IFERROR(VLOOKUP(D1444,貨品明細!D:F,3,0),"")</f>
        <v>EXPLORE</v>
      </c>
    </row>
    <row r="1445" spans="1:13" x14ac:dyDescent="0.25">
      <c r="A1445" s="8" t="s">
        <v>13</v>
      </c>
      <c r="B1445" s="8" t="s">
        <v>26</v>
      </c>
      <c r="C1445" s="8" t="s">
        <v>19</v>
      </c>
      <c r="D1445" s="8" t="s">
        <v>285</v>
      </c>
      <c r="E1445" s="8" t="s">
        <v>606</v>
      </c>
      <c r="F1445" s="8" t="s">
        <v>595</v>
      </c>
      <c r="G1445" s="9">
        <v>46058</v>
      </c>
      <c r="H1445" s="8">
        <v>1479</v>
      </c>
      <c r="I1445" s="8">
        <v>1</v>
      </c>
      <c r="J1445" s="8">
        <v>1479</v>
      </c>
      <c r="K1445" s="8" t="s">
        <v>619</v>
      </c>
      <c r="L1445" s="8" t="s">
        <v>764</v>
      </c>
      <c r="M1445" s="11" t="str">
        <f>IFERROR(VLOOKUP(D1445,貨品明細!D:F,3,0),"")</f>
        <v>WHITE</v>
      </c>
    </row>
    <row r="1446" spans="1:13" x14ac:dyDescent="0.25">
      <c r="A1446" s="8" t="s">
        <v>13</v>
      </c>
      <c r="B1446" s="8" t="s">
        <v>26</v>
      </c>
      <c r="C1446" s="8" t="s">
        <v>22</v>
      </c>
      <c r="D1446" s="8" t="s">
        <v>352</v>
      </c>
      <c r="E1446" s="8" t="s">
        <v>606</v>
      </c>
      <c r="F1446" s="8" t="s">
        <v>595</v>
      </c>
      <c r="G1446" s="9">
        <v>46058</v>
      </c>
      <c r="H1446" s="8">
        <v>464</v>
      </c>
      <c r="I1446" s="8">
        <v>1</v>
      </c>
      <c r="J1446" s="8">
        <v>464</v>
      </c>
      <c r="K1446" s="8" t="s">
        <v>621</v>
      </c>
      <c r="L1446" s="8" t="s">
        <v>749</v>
      </c>
      <c r="M1446" s="11" t="str">
        <f>IFERROR(VLOOKUP(D1446,貨品明細!D:F,3,0),"")</f>
        <v>FILA ORIGINALE</v>
      </c>
    </row>
    <row r="1447" spans="1:13" x14ac:dyDescent="0.25">
      <c r="A1447" s="8" t="s">
        <v>13</v>
      </c>
      <c r="B1447" s="8" t="s">
        <v>28</v>
      </c>
      <c r="C1447" s="8" t="s">
        <v>682</v>
      </c>
      <c r="D1447" s="8" t="s">
        <v>293</v>
      </c>
      <c r="E1447" s="8" t="s">
        <v>579</v>
      </c>
      <c r="F1447" s="8" t="s">
        <v>595</v>
      </c>
      <c r="G1447" s="9">
        <v>46009</v>
      </c>
      <c r="H1447" s="8">
        <v>545</v>
      </c>
      <c r="I1447" s="8">
        <v>1</v>
      </c>
      <c r="J1447" s="8">
        <v>545</v>
      </c>
      <c r="K1447" s="8" t="s">
        <v>683</v>
      </c>
      <c r="L1447" s="8" t="s">
        <v>756</v>
      </c>
      <c r="M1447" s="11" t="str">
        <f>IFERROR(VLOOKUP(D1447,貨品明細!D:F,3,0),"")</f>
        <v>ORIGINALE</v>
      </c>
    </row>
    <row r="1448" spans="1:13" x14ac:dyDescent="0.25">
      <c r="A1448" s="8" t="s">
        <v>13</v>
      </c>
      <c r="B1448" s="8" t="s">
        <v>28</v>
      </c>
      <c r="C1448" s="8"/>
      <c r="D1448" s="8" t="s">
        <v>434</v>
      </c>
      <c r="E1448" s="8" t="s">
        <v>606</v>
      </c>
      <c r="F1448" s="8" t="s">
        <v>595</v>
      </c>
      <c r="G1448" s="9">
        <v>46028</v>
      </c>
      <c r="H1448" s="8">
        <v>890</v>
      </c>
      <c r="I1448" s="8">
        <v>1</v>
      </c>
      <c r="J1448" s="8">
        <v>890</v>
      </c>
      <c r="K1448" s="8" t="s">
        <v>687</v>
      </c>
      <c r="L1448" s="8" t="s">
        <v>749</v>
      </c>
      <c r="M1448" s="11">
        <f>IFERROR(VLOOKUP(D1448,貨品明細!D:F,3,0),"")</f>
        <v>0</v>
      </c>
    </row>
    <row r="1449" spans="1:13" x14ac:dyDescent="0.25">
      <c r="A1449" s="8" t="s">
        <v>14</v>
      </c>
      <c r="B1449" s="8" t="s">
        <v>28</v>
      </c>
      <c r="C1449" s="8" t="s">
        <v>696</v>
      </c>
      <c r="D1449" s="8" t="s">
        <v>748</v>
      </c>
      <c r="E1449" s="8" t="s">
        <v>606</v>
      </c>
      <c r="F1449" s="8" t="s">
        <v>595</v>
      </c>
      <c r="G1449" s="9">
        <v>45995</v>
      </c>
      <c r="H1449" s="8">
        <v>952</v>
      </c>
      <c r="I1449" s="8">
        <v>1</v>
      </c>
      <c r="J1449" s="8">
        <v>952</v>
      </c>
      <c r="K1449" s="8" t="s">
        <v>718</v>
      </c>
      <c r="L1449" s="8" t="s">
        <v>757</v>
      </c>
      <c r="M1449" s="11" t="str">
        <f>IFERROR(VLOOKUP(D1449,貨品明細!D:F,3,0),"")</f>
        <v>URBAN TECH</v>
      </c>
    </row>
    <row r="1450" spans="1:13" x14ac:dyDescent="0.25">
      <c r="A1450" s="8" t="s">
        <v>13</v>
      </c>
      <c r="B1450" s="8" t="s">
        <v>26</v>
      </c>
      <c r="C1450" s="8" t="s">
        <v>22</v>
      </c>
      <c r="D1450" s="8" t="s">
        <v>311</v>
      </c>
      <c r="E1450" s="8" t="s">
        <v>579</v>
      </c>
      <c r="F1450" s="8" t="s">
        <v>595</v>
      </c>
      <c r="G1450" s="9">
        <v>46042</v>
      </c>
      <c r="H1450" s="8">
        <v>580</v>
      </c>
      <c r="I1450" s="8">
        <v>1</v>
      </c>
      <c r="J1450" s="8">
        <v>580</v>
      </c>
      <c r="K1450" s="8" t="s">
        <v>621</v>
      </c>
      <c r="L1450" s="8" t="s">
        <v>715</v>
      </c>
      <c r="M1450" s="11" t="str">
        <f>IFERROR(VLOOKUP(D1450,貨品明細!D:F,3,0),"")</f>
        <v>FITNESS</v>
      </c>
    </row>
    <row r="1451" spans="1:13" x14ac:dyDescent="0.25">
      <c r="A1451" s="8" t="s">
        <v>13</v>
      </c>
      <c r="B1451" s="8" t="s">
        <v>26</v>
      </c>
      <c r="C1451" s="8" t="s">
        <v>20</v>
      </c>
      <c r="D1451" s="8" t="s">
        <v>42</v>
      </c>
      <c r="E1451" s="8" t="s">
        <v>579</v>
      </c>
      <c r="F1451" s="8" t="s">
        <v>595</v>
      </c>
      <c r="G1451" s="9">
        <v>45995</v>
      </c>
      <c r="H1451" s="8">
        <v>1303</v>
      </c>
      <c r="I1451" s="8">
        <v>1</v>
      </c>
      <c r="J1451" s="8">
        <v>1303</v>
      </c>
      <c r="K1451" s="8" t="s">
        <v>601</v>
      </c>
      <c r="L1451" s="8" t="s">
        <v>764</v>
      </c>
      <c r="M1451" s="11" t="str">
        <f>IFERROR(VLOOKUP(D1451,貨品明細!D:F,3,0),"")</f>
        <v>GOLF</v>
      </c>
    </row>
    <row r="1452" spans="1:13" x14ac:dyDescent="0.25">
      <c r="A1452" s="8" t="s">
        <v>13</v>
      </c>
      <c r="B1452" s="8" t="s">
        <v>28</v>
      </c>
      <c r="C1452" s="8"/>
      <c r="D1452" s="8" t="s">
        <v>434</v>
      </c>
      <c r="E1452" s="8" t="s">
        <v>606</v>
      </c>
      <c r="F1452" s="8" t="s">
        <v>595</v>
      </c>
      <c r="G1452" s="9">
        <v>46028</v>
      </c>
      <c r="H1452" s="8">
        <v>890</v>
      </c>
      <c r="I1452" s="8">
        <v>1</v>
      </c>
      <c r="J1452" s="8">
        <v>890</v>
      </c>
      <c r="K1452" s="8" t="s">
        <v>687</v>
      </c>
      <c r="L1452" s="8" t="s">
        <v>756</v>
      </c>
      <c r="M1452" s="11">
        <f>IFERROR(VLOOKUP(D1452,貨品明細!D:F,3,0),"")</f>
        <v>0</v>
      </c>
    </row>
    <row r="1453" spans="1:13" x14ac:dyDescent="0.25">
      <c r="A1453" s="8" t="s">
        <v>13</v>
      </c>
      <c r="B1453" s="8" t="s">
        <v>26</v>
      </c>
      <c r="C1453" s="8" t="s">
        <v>15</v>
      </c>
      <c r="D1453" s="8" t="s">
        <v>459</v>
      </c>
      <c r="E1453" s="8" t="s">
        <v>606</v>
      </c>
      <c r="F1453" s="8" t="s">
        <v>595</v>
      </c>
      <c r="G1453" s="9">
        <v>45995</v>
      </c>
      <c r="H1453" s="8">
        <v>704</v>
      </c>
      <c r="I1453" s="8">
        <v>1</v>
      </c>
      <c r="J1453" s="8">
        <v>704</v>
      </c>
      <c r="K1453" s="8" t="s">
        <v>596</v>
      </c>
      <c r="L1453" s="8" t="s">
        <v>756</v>
      </c>
      <c r="M1453" s="11" t="str">
        <f>IFERROR(VLOOKUP(D1453,貨品明細!D:F,3,0),"")</f>
        <v>FITNESS</v>
      </c>
    </row>
    <row r="1454" spans="1:13" x14ac:dyDescent="0.25">
      <c r="A1454" s="8" t="s">
        <v>13</v>
      </c>
      <c r="B1454" s="8" t="s">
        <v>26</v>
      </c>
      <c r="C1454" s="8" t="s">
        <v>18</v>
      </c>
      <c r="D1454" s="8" t="s">
        <v>318</v>
      </c>
      <c r="E1454" s="8" t="s">
        <v>606</v>
      </c>
      <c r="F1454" s="8" t="s">
        <v>595</v>
      </c>
      <c r="G1454" s="9">
        <v>45995</v>
      </c>
      <c r="H1454" s="8">
        <v>704</v>
      </c>
      <c r="I1454" s="8">
        <v>1</v>
      </c>
      <c r="J1454" s="8">
        <v>704</v>
      </c>
      <c r="K1454" s="8" t="s">
        <v>582</v>
      </c>
      <c r="L1454" s="8" t="s">
        <v>756</v>
      </c>
      <c r="M1454" s="11" t="str">
        <f>IFERROR(VLOOKUP(D1454,貨品明細!D:F,3,0),"")</f>
        <v>FITNESS</v>
      </c>
    </row>
    <row r="1455" spans="1:13" x14ac:dyDescent="0.25">
      <c r="A1455" s="8" t="s">
        <v>13</v>
      </c>
      <c r="B1455" s="8" t="s">
        <v>26</v>
      </c>
      <c r="C1455" s="8" t="s">
        <v>20</v>
      </c>
      <c r="D1455" s="8" t="s">
        <v>540</v>
      </c>
      <c r="E1455" s="8" t="s">
        <v>579</v>
      </c>
      <c r="F1455" s="8" t="s">
        <v>595</v>
      </c>
      <c r="G1455" s="9">
        <v>46072</v>
      </c>
      <c r="H1455" s="8">
        <v>1039</v>
      </c>
      <c r="I1455" s="8">
        <v>1</v>
      </c>
      <c r="J1455" s="8">
        <v>1039</v>
      </c>
      <c r="K1455" s="8" t="s">
        <v>601</v>
      </c>
      <c r="L1455" s="8" t="s">
        <v>756</v>
      </c>
      <c r="M1455" s="11" t="str">
        <f>IFERROR(VLOOKUP(D1455,貨品明細!D:F,3,0),"")</f>
        <v>EXPLORE</v>
      </c>
    </row>
    <row r="1456" spans="1:13" x14ac:dyDescent="0.25">
      <c r="A1456" s="8" t="s">
        <v>13</v>
      </c>
      <c r="B1456" s="8" t="s">
        <v>26</v>
      </c>
      <c r="C1456" s="8" t="s">
        <v>17</v>
      </c>
      <c r="D1456" s="8" t="s">
        <v>504</v>
      </c>
      <c r="E1456" s="8" t="s">
        <v>606</v>
      </c>
      <c r="F1456" s="8" t="s">
        <v>595</v>
      </c>
      <c r="G1456" s="9">
        <v>46058</v>
      </c>
      <c r="H1456" s="8">
        <v>1126</v>
      </c>
      <c r="I1456" s="8">
        <v>1</v>
      </c>
      <c r="J1456" s="8">
        <v>1126</v>
      </c>
      <c r="K1456" s="8" t="s">
        <v>599</v>
      </c>
      <c r="L1456" s="8" t="s">
        <v>764</v>
      </c>
      <c r="M1456" s="11" t="str">
        <f>IFERROR(VLOOKUP(D1456,貨品明細!D:F,3,0),"")</f>
        <v>FILA ORIGINALE</v>
      </c>
    </row>
    <row r="1457" spans="1:13" x14ac:dyDescent="0.25">
      <c r="A1457" s="8" t="s">
        <v>13</v>
      </c>
      <c r="B1457" s="8" t="s">
        <v>27</v>
      </c>
      <c r="C1457" s="8" t="s">
        <v>649</v>
      </c>
      <c r="D1457" s="8" t="s">
        <v>119</v>
      </c>
      <c r="E1457" s="8" t="s">
        <v>579</v>
      </c>
      <c r="F1457" s="8" t="s">
        <v>581</v>
      </c>
      <c r="G1457" s="9">
        <v>45904</v>
      </c>
      <c r="H1457" s="8">
        <v>384</v>
      </c>
      <c r="I1457" s="8">
        <v>1</v>
      </c>
      <c r="J1457" s="8">
        <v>384</v>
      </c>
      <c r="K1457" s="8" t="s">
        <v>650</v>
      </c>
      <c r="L1457" s="8" t="s">
        <v>742</v>
      </c>
      <c r="M1457" s="11" t="str">
        <f>IFERROR(VLOOKUP(D1457,貨品明細!D:F,3,0),"")</f>
        <v>GOLF</v>
      </c>
    </row>
    <row r="1458" spans="1:13" x14ac:dyDescent="0.25">
      <c r="A1458" s="8" t="s">
        <v>13</v>
      </c>
      <c r="B1458" s="8" t="s">
        <v>26</v>
      </c>
      <c r="C1458" s="8" t="s">
        <v>22</v>
      </c>
      <c r="D1458" s="8" t="s">
        <v>488</v>
      </c>
      <c r="E1458" s="8" t="s">
        <v>579</v>
      </c>
      <c r="F1458" s="8" t="s">
        <v>595</v>
      </c>
      <c r="G1458" s="9">
        <v>46042</v>
      </c>
      <c r="H1458" s="8">
        <v>511</v>
      </c>
      <c r="I1458" s="8">
        <v>1</v>
      </c>
      <c r="J1458" s="8">
        <v>511</v>
      </c>
      <c r="K1458" s="8" t="s">
        <v>621</v>
      </c>
      <c r="L1458" s="8" t="s">
        <v>764</v>
      </c>
      <c r="M1458" s="11" t="str">
        <f>IFERROR(VLOOKUP(D1458,貨品明細!D:F,3,0),"")</f>
        <v>HERITAGE</v>
      </c>
    </row>
    <row r="1459" spans="1:13" x14ac:dyDescent="0.25">
      <c r="A1459" s="8" t="s">
        <v>13</v>
      </c>
      <c r="B1459" s="8" t="s">
        <v>26</v>
      </c>
      <c r="C1459" s="8" t="s">
        <v>24</v>
      </c>
      <c r="D1459" s="8" t="s">
        <v>348</v>
      </c>
      <c r="E1459" s="8" t="s">
        <v>606</v>
      </c>
      <c r="F1459" s="8" t="s">
        <v>595</v>
      </c>
      <c r="G1459" s="9">
        <v>46058</v>
      </c>
      <c r="H1459" s="8">
        <v>880</v>
      </c>
      <c r="I1459" s="8">
        <v>1</v>
      </c>
      <c r="J1459" s="8">
        <v>880</v>
      </c>
      <c r="K1459" s="8" t="s">
        <v>623</v>
      </c>
      <c r="L1459" s="8" t="s">
        <v>715</v>
      </c>
      <c r="M1459" s="11" t="str">
        <f>IFERROR(VLOOKUP(D1459,貨品明細!D:F,3,0),"")</f>
        <v>WHITE</v>
      </c>
    </row>
    <row r="1460" spans="1:13" x14ac:dyDescent="0.25">
      <c r="A1460" s="8" t="s">
        <v>13</v>
      </c>
      <c r="B1460" s="8" t="s">
        <v>27</v>
      </c>
      <c r="C1460" s="8" t="s">
        <v>653</v>
      </c>
      <c r="D1460" s="8" t="s">
        <v>232</v>
      </c>
      <c r="E1460" s="8" t="s">
        <v>579</v>
      </c>
      <c r="F1460" s="8" t="s">
        <v>595</v>
      </c>
      <c r="G1460" s="9">
        <v>45995</v>
      </c>
      <c r="H1460" s="8">
        <v>827</v>
      </c>
      <c r="I1460" s="8">
        <v>1</v>
      </c>
      <c r="J1460" s="8">
        <v>827</v>
      </c>
      <c r="K1460" s="8" t="s">
        <v>654</v>
      </c>
      <c r="L1460" s="8" t="s">
        <v>757</v>
      </c>
      <c r="M1460" s="11" t="str">
        <f>IFERROR(VLOOKUP(D1460,貨品明細!D:F,3,0),"")</f>
        <v>HERITAGE</v>
      </c>
    </row>
    <row r="1461" spans="1:13" x14ac:dyDescent="0.25">
      <c r="A1461" s="8" t="s">
        <v>13</v>
      </c>
      <c r="B1461" s="8" t="s">
        <v>26</v>
      </c>
      <c r="C1461" s="8" t="s">
        <v>15</v>
      </c>
      <c r="D1461" s="8" t="s">
        <v>275</v>
      </c>
      <c r="E1461" s="8" t="s">
        <v>579</v>
      </c>
      <c r="F1461" s="8" t="s">
        <v>595</v>
      </c>
      <c r="G1461" s="9">
        <v>46009</v>
      </c>
      <c r="H1461" s="8">
        <v>704</v>
      </c>
      <c r="I1461" s="8">
        <v>1</v>
      </c>
      <c r="J1461" s="8">
        <v>704</v>
      </c>
      <c r="K1461" s="8" t="s">
        <v>589</v>
      </c>
      <c r="L1461" s="8" t="s">
        <v>749</v>
      </c>
      <c r="M1461" s="11" t="str">
        <f>IFERROR(VLOOKUP(D1461,貨品明細!D:F,3,0),"")</f>
        <v>WHITE</v>
      </c>
    </row>
    <row r="1462" spans="1:13" x14ac:dyDescent="0.25">
      <c r="A1462" s="8" t="s">
        <v>13</v>
      </c>
      <c r="B1462" s="8" t="s">
        <v>26</v>
      </c>
      <c r="C1462" s="8" t="s">
        <v>20</v>
      </c>
      <c r="D1462" s="8" t="s">
        <v>152</v>
      </c>
      <c r="E1462" s="8" t="s">
        <v>606</v>
      </c>
      <c r="F1462" s="8" t="s">
        <v>595</v>
      </c>
      <c r="G1462" s="9">
        <v>46028</v>
      </c>
      <c r="H1462" s="8">
        <v>1303</v>
      </c>
      <c r="I1462" s="8">
        <v>1</v>
      </c>
      <c r="J1462" s="8">
        <v>1303</v>
      </c>
      <c r="K1462" s="8" t="s">
        <v>601</v>
      </c>
      <c r="L1462" s="8" t="s">
        <v>757</v>
      </c>
      <c r="M1462" s="11" t="str">
        <f>IFERROR(VLOOKUP(D1462,貨品明細!D:F,3,0),"")</f>
        <v>FILA MILANO</v>
      </c>
    </row>
    <row r="1463" spans="1:13" x14ac:dyDescent="0.25">
      <c r="A1463" s="8" t="s">
        <v>14</v>
      </c>
      <c r="B1463" s="8" t="s">
        <v>28</v>
      </c>
      <c r="C1463" s="8" t="s">
        <v>684</v>
      </c>
      <c r="D1463" s="8" t="s">
        <v>752</v>
      </c>
      <c r="E1463" s="8" t="s">
        <v>606</v>
      </c>
      <c r="F1463" s="8" t="s">
        <v>595</v>
      </c>
      <c r="G1463" s="9">
        <v>46028</v>
      </c>
      <c r="H1463" s="8">
        <v>792</v>
      </c>
      <c r="I1463" s="8">
        <v>1</v>
      </c>
      <c r="J1463" s="8">
        <v>792</v>
      </c>
      <c r="K1463" s="8" t="s">
        <v>754</v>
      </c>
      <c r="L1463" s="8" t="s">
        <v>764</v>
      </c>
      <c r="M1463" s="11" t="str">
        <f>IFERROR(VLOOKUP(D1463,貨品明細!D:F,3,0),"")</f>
        <v>WORKWEAR</v>
      </c>
    </row>
    <row r="1464" spans="1:13" x14ac:dyDescent="0.25">
      <c r="A1464" s="8" t="s">
        <v>13</v>
      </c>
      <c r="B1464" s="8" t="s">
        <v>26</v>
      </c>
      <c r="C1464" s="8" t="s">
        <v>15</v>
      </c>
      <c r="D1464" s="8" t="s">
        <v>70</v>
      </c>
      <c r="E1464" s="8" t="s">
        <v>579</v>
      </c>
      <c r="F1464" s="8" t="s">
        <v>595</v>
      </c>
      <c r="G1464" s="9">
        <v>46042</v>
      </c>
      <c r="H1464" s="8">
        <v>775</v>
      </c>
      <c r="I1464" s="8">
        <v>1</v>
      </c>
      <c r="J1464" s="8">
        <v>775</v>
      </c>
      <c r="K1464" s="8" t="s">
        <v>589</v>
      </c>
      <c r="L1464" s="8" t="s">
        <v>764</v>
      </c>
      <c r="M1464" s="11" t="str">
        <f>IFERROR(VLOOKUP(D1464,貨品明細!D:F,3,0),"")</f>
        <v>HERITAGE</v>
      </c>
    </row>
    <row r="1465" spans="1:13" x14ac:dyDescent="0.25">
      <c r="A1465" s="8" t="s">
        <v>13</v>
      </c>
      <c r="B1465" s="8" t="s">
        <v>26</v>
      </c>
      <c r="C1465" s="8" t="s">
        <v>17</v>
      </c>
      <c r="D1465" s="8" t="s">
        <v>216</v>
      </c>
      <c r="E1465" s="8" t="s">
        <v>606</v>
      </c>
      <c r="F1465" s="8" t="s">
        <v>595</v>
      </c>
      <c r="G1465" s="9">
        <v>46058</v>
      </c>
      <c r="H1465" s="8">
        <v>1127</v>
      </c>
      <c r="I1465" s="8">
        <v>1</v>
      </c>
      <c r="J1465" s="8">
        <v>1127</v>
      </c>
      <c r="K1465" s="8" t="s">
        <v>599</v>
      </c>
      <c r="L1465" s="8" t="s">
        <v>749</v>
      </c>
      <c r="M1465" s="11" t="str">
        <f>IFERROR(VLOOKUP(D1465,貨品明細!D:F,3,0),"")</f>
        <v>FILA ORIGINALE</v>
      </c>
    </row>
    <row r="1466" spans="1:13" x14ac:dyDescent="0.25">
      <c r="A1466" s="8" t="s">
        <v>13</v>
      </c>
      <c r="B1466" s="8" t="s">
        <v>26</v>
      </c>
      <c r="C1466" s="8" t="s">
        <v>23</v>
      </c>
      <c r="D1466" s="8" t="s">
        <v>503</v>
      </c>
      <c r="E1466" s="8" t="s">
        <v>606</v>
      </c>
      <c r="F1466" s="8" t="s">
        <v>595</v>
      </c>
      <c r="G1466" s="9">
        <v>46028</v>
      </c>
      <c r="H1466" s="8">
        <v>863</v>
      </c>
      <c r="I1466" s="8">
        <v>1</v>
      </c>
      <c r="J1466" s="8">
        <v>863</v>
      </c>
      <c r="K1466" s="8" t="s">
        <v>643</v>
      </c>
      <c r="L1466" s="8" t="s">
        <v>757</v>
      </c>
      <c r="M1466" s="11" t="str">
        <f>IFERROR(VLOOKUP(D1466,貨品明細!D:F,3,0),"")</f>
        <v>CNY</v>
      </c>
    </row>
    <row r="1467" spans="1:13" x14ac:dyDescent="0.25">
      <c r="A1467" s="8" t="s">
        <v>13</v>
      </c>
      <c r="B1467" s="8" t="s">
        <v>26</v>
      </c>
      <c r="C1467" s="8" t="s">
        <v>18</v>
      </c>
      <c r="D1467" s="8" t="s">
        <v>455</v>
      </c>
      <c r="E1467" s="8" t="s">
        <v>579</v>
      </c>
      <c r="F1467" s="8" t="s">
        <v>595</v>
      </c>
      <c r="G1467" s="9">
        <v>45995</v>
      </c>
      <c r="H1467" s="8">
        <v>704</v>
      </c>
      <c r="I1467" s="8">
        <v>1</v>
      </c>
      <c r="J1467" s="8">
        <v>704</v>
      </c>
      <c r="K1467" s="8" t="s">
        <v>582</v>
      </c>
      <c r="L1467" s="8" t="s">
        <v>764</v>
      </c>
      <c r="M1467" s="11" t="str">
        <f>IFERROR(VLOOKUP(D1467,貨品明細!D:F,3,0),"")</f>
        <v>FITNESS</v>
      </c>
    </row>
    <row r="1468" spans="1:13" x14ac:dyDescent="0.25">
      <c r="A1468" s="8" t="s">
        <v>13</v>
      </c>
      <c r="B1468" s="8" t="s">
        <v>26</v>
      </c>
      <c r="C1468" s="8" t="s">
        <v>15</v>
      </c>
      <c r="D1468" s="8" t="s">
        <v>350</v>
      </c>
      <c r="E1468" s="8" t="s">
        <v>606</v>
      </c>
      <c r="F1468" s="8" t="s">
        <v>595</v>
      </c>
      <c r="G1468" s="9">
        <v>46042</v>
      </c>
      <c r="H1468" s="8">
        <v>774</v>
      </c>
      <c r="I1468" s="8">
        <v>1</v>
      </c>
      <c r="J1468" s="8">
        <v>774</v>
      </c>
      <c r="K1468" s="8" t="s">
        <v>620</v>
      </c>
      <c r="L1468" s="8" t="s">
        <v>742</v>
      </c>
      <c r="M1468" s="11" t="str">
        <f>IFERROR(VLOOKUP(D1468,貨品明細!D:F,3,0),"")</f>
        <v>HERITAGE</v>
      </c>
    </row>
    <row r="1469" spans="1:13" x14ac:dyDescent="0.25">
      <c r="A1469" s="8" t="s">
        <v>13</v>
      </c>
      <c r="B1469" s="8" t="s">
        <v>26</v>
      </c>
      <c r="C1469" s="8" t="s">
        <v>15</v>
      </c>
      <c r="D1469" s="8" t="s">
        <v>70</v>
      </c>
      <c r="E1469" s="8" t="s">
        <v>579</v>
      </c>
      <c r="F1469" s="8" t="s">
        <v>595</v>
      </c>
      <c r="G1469" s="9">
        <v>46042</v>
      </c>
      <c r="H1469" s="8">
        <v>704</v>
      </c>
      <c r="I1469" s="8">
        <v>1</v>
      </c>
      <c r="J1469" s="8">
        <v>704</v>
      </c>
      <c r="K1469" s="8" t="s">
        <v>589</v>
      </c>
      <c r="L1469" s="8" t="s">
        <v>749</v>
      </c>
      <c r="M1469" s="11" t="str">
        <f>IFERROR(VLOOKUP(D1469,貨品明細!D:F,3,0),"")</f>
        <v>HERITAGE</v>
      </c>
    </row>
    <row r="1470" spans="1:13" x14ac:dyDescent="0.25">
      <c r="A1470" s="8" t="s">
        <v>13</v>
      </c>
      <c r="B1470" s="8" t="s">
        <v>28</v>
      </c>
      <c r="C1470" s="8"/>
      <c r="D1470" s="8" t="s">
        <v>290</v>
      </c>
      <c r="E1470" s="8" t="s">
        <v>579</v>
      </c>
      <c r="F1470" s="8" t="s">
        <v>595</v>
      </c>
      <c r="G1470" s="9">
        <v>45995</v>
      </c>
      <c r="H1470" s="8">
        <v>1047</v>
      </c>
      <c r="I1470" s="8">
        <v>1</v>
      </c>
      <c r="J1470" s="8">
        <v>1047</v>
      </c>
      <c r="K1470" s="8" t="s">
        <v>687</v>
      </c>
      <c r="L1470" s="8" t="s">
        <v>764</v>
      </c>
      <c r="M1470" s="11">
        <f>IFERROR(VLOOKUP(D1470,貨品明細!D:F,3,0),"")</f>
        <v>0</v>
      </c>
    </row>
    <row r="1471" spans="1:13" x14ac:dyDescent="0.25">
      <c r="A1471" s="8" t="s">
        <v>13</v>
      </c>
      <c r="B1471" s="8" t="s">
        <v>27</v>
      </c>
      <c r="C1471" s="8" t="s">
        <v>653</v>
      </c>
      <c r="D1471" s="8" t="s">
        <v>232</v>
      </c>
      <c r="E1471" s="8" t="s">
        <v>579</v>
      </c>
      <c r="F1471" s="8" t="s">
        <v>595</v>
      </c>
      <c r="G1471" s="9">
        <v>45995</v>
      </c>
      <c r="H1471" s="8">
        <v>940</v>
      </c>
      <c r="I1471" s="8">
        <v>1</v>
      </c>
      <c r="J1471" s="8">
        <v>940</v>
      </c>
      <c r="K1471" s="8" t="s">
        <v>654</v>
      </c>
      <c r="L1471" s="8" t="s">
        <v>749</v>
      </c>
      <c r="M1471" s="11" t="str">
        <f>IFERROR(VLOOKUP(D1471,貨品明細!D:F,3,0),"")</f>
        <v>HERITAGE</v>
      </c>
    </row>
    <row r="1472" spans="1:13" x14ac:dyDescent="0.25">
      <c r="A1472" s="8" t="s">
        <v>13</v>
      </c>
      <c r="B1472" s="8" t="s">
        <v>26</v>
      </c>
      <c r="C1472" s="8" t="s">
        <v>15</v>
      </c>
      <c r="D1472" s="8" t="s">
        <v>38</v>
      </c>
      <c r="E1472" s="8" t="s">
        <v>579</v>
      </c>
      <c r="F1472" s="8" t="s">
        <v>595</v>
      </c>
      <c r="G1472" s="9">
        <v>46042</v>
      </c>
      <c r="H1472" s="8">
        <v>624</v>
      </c>
      <c r="I1472" s="8">
        <v>1</v>
      </c>
      <c r="J1472" s="8">
        <v>624</v>
      </c>
      <c r="K1472" s="8" t="s">
        <v>596</v>
      </c>
      <c r="L1472" s="8" t="s">
        <v>764</v>
      </c>
      <c r="M1472" s="11" t="str">
        <f>IFERROR(VLOOKUP(D1472,貨品明細!D:F,3,0),"")</f>
        <v>FITNESS</v>
      </c>
    </row>
    <row r="1473" spans="1:13" x14ac:dyDescent="0.25">
      <c r="A1473" s="8" t="s">
        <v>13</v>
      </c>
      <c r="B1473" s="8" t="s">
        <v>28</v>
      </c>
      <c r="C1473" s="8" t="s">
        <v>684</v>
      </c>
      <c r="D1473" s="8" t="s">
        <v>224</v>
      </c>
      <c r="E1473" s="8" t="s">
        <v>606</v>
      </c>
      <c r="F1473" s="8" t="s">
        <v>595</v>
      </c>
      <c r="G1473" s="9">
        <v>46058</v>
      </c>
      <c r="H1473" s="8">
        <v>990</v>
      </c>
      <c r="I1473" s="8">
        <v>1</v>
      </c>
      <c r="J1473" s="8">
        <v>990</v>
      </c>
      <c r="K1473" s="8" t="s">
        <v>694</v>
      </c>
      <c r="L1473" s="8" t="s">
        <v>763</v>
      </c>
      <c r="M1473" s="11">
        <f>IFERROR(VLOOKUP(D1473,貨品明細!D:F,3,0),"")</f>
        <v>0</v>
      </c>
    </row>
    <row r="1474" spans="1:13" x14ac:dyDescent="0.25">
      <c r="A1474" s="8" t="s">
        <v>13</v>
      </c>
      <c r="B1474" s="8" t="s">
        <v>26</v>
      </c>
      <c r="C1474" s="8" t="s">
        <v>17</v>
      </c>
      <c r="D1474" s="8" t="s">
        <v>195</v>
      </c>
      <c r="E1474" s="8" t="s">
        <v>579</v>
      </c>
      <c r="F1474" s="8" t="s">
        <v>595</v>
      </c>
      <c r="G1474" s="9">
        <v>46009</v>
      </c>
      <c r="H1474" s="8">
        <v>1184</v>
      </c>
      <c r="I1474" s="8">
        <v>1</v>
      </c>
      <c r="J1474" s="8">
        <v>1184</v>
      </c>
      <c r="K1474" s="8" t="s">
        <v>599</v>
      </c>
      <c r="L1474" s="8" t="s">
        <v>749</v>
      </c>
      <c r="M1474" s="11" t="str">
        <f>IFERROR(VLOOKUP(D1474,貨品明細!D:F,3,0),"")</f>
        <v>WHITE</v>
      </c>
    </row>
    <row r="1475" spans="1:13" x14ac:dyDescent="0.25">
      <c r="A1475" s="8" t="s">
        <v>13</v>
      </c>
      <c r="B1475" s="8" t="s">
        <v>26</v>
      </c>
      <c r="C1475" s="8" t="s">
        <v>18</v>
      </c>
      <c r="D1475" s="8" t="s">
        <v>196</v>
      </c>
      <c r="E1475" s="8" t="s">
        <v>579</v>
      </c>
      <c r="F1475" s="8" t="s">
        <v>595</v>
      </c>
      <c r="G1475" s="9">
        <v>46009</v>
      </c>
      <c r="H1475" s="8">
        <v>784</v>
      </c>
      <c r="I1475" s="8">
        <v>1</v>
      </c>
      <c r="J1475" s="8">
        <v>784</v>
      </c>
      <c r="K1475" s="8" t="s">
        <v>582</v>
      </c>
      <c r="L1475" s="8" t="s">
        <v>749</v>
      </c>
      <c r="M1475" s="11" t="str">
        <f>IFERROR(VLOOKUP(D1475,貨品明細!D:F,3,0),"")</f>
        <v>WHITE</v>
      </c>
    </row>
    <row r="1476" spans="1:13" x14ac:dyDescent="0.25">
      <c r="A1476" s="8" t="s">
        <v>13</v>
      </c>
      <c r="B1476" s="8" t="s">
        <v>26</v>
      </c>
      <c r="C1476" s="8" t="s">
        <v>22</v>
      </c>
      <c r="D1476" s="8" t="s">
        <v>75</v>
      </c>
      <c r="E1476" s="8" t="s">
        <v>579</v>
      </c>
      <c r="F1476" s="8" t="s">
        <v>595</v>
      </c>
      <c r="G1476" s="9">
        <v>46028</v>
      </c>
      <c r="H1476" s="8">
        <v>464</v>
      </c>
      <c r="I1476" s="8">
        <v>1</v>
      </c>
      <c r="J1476" s="8">
        <v>464</v>
      </c>
      <c r="K1476" s="8" t="s">
        <v>621</v>
      </c>
      <c r="L1476" s="8" t="s">
        <v>763</v>
      </c>
      <c r="M1476" s="11" t="str">
        <f>IFERROR(VLOOKUP(D1476,貨品明細!D:F,3,0),"")</f>
        <v>CNY</v>
      </c>
    </row>
    <row r="1477" spans="1:13" x14ac:dyDescent="0.25">
      <c r="A1477" s="8" t="s">
        <v>13</v>
      </c>
      <c r="B1477" s="8" t="s">
        <v>26</v>
      </c>
      <c r="C1477" s="8" t="s">
        <v>19</v>
      </c>
      <c r="D1477" s="8" t="s">
        <v>377</v>
      </c>
      <c r="E1477" s="8" t="s">
        <v>579</v>
      </c>
      <c r="F1477" s="8" t="s">
        <v>581</v>
      </c>
      <c r="G1477" s="9">
        <v>45904</v>
      </c>
      <c r="H1477" s="8">
        <v>2304</v>
      </c>
      <c r="I1477" s="8">
        <v>1</v>
      </c>
      <c r="J1477" s="8">
        <v>2304</v>
      </c>
      <c r="K1477" s="8" t="s">
        <v>619</v>
      </c>
      <c r="L1477" s="8" t="s">
        <v>742</v>
      </c>
      <c r="M1477" s="11" t="str">
        <f>IFERROR(VLOOKUP(D1477,貨品明細!D:F,3,0),"")</f>
        <v>GOLF</v>
      </c>
    </row>
    <row r="1478" spans="1:13" x14ac:dyDescent="0.25">
      <c r="A1478" s="8" t="s">
        <v>13</v>
      </c>
      <c r="B1478" s="8" t="s">
        <v>26</v>
      </c>
      <c r="C1478" s="8" t="s">
        <v>18</v>
      </c>
      <c r="D1478" s="8" t="s">
        <v>284</v>
      </c>
      <c r="E1478" s="8" t="s">
        <v>606</v>
      </c>
      <c r="F1478" s="8" t="s">
        <v>595</v>
      </c>
      <c r="G1478" s="9">
        <v>46058</v>
      </c>
      <c r="H1478" s="8">
        <v>704</v>
      </c>
      <c r="I1478" s="8">
        <v>1</v>
      </c>
      <c r="J1478" s="8">
        <v>704</v>
      </c>
      <c r="K1478" s="8" t="s">
        <v>582</v>
      </c>
      <c r="L1478" s="8" t="s">
        <v>742</v>
      </c>
      <c r="M1478" s="11" t="str">
        <f>IFERROR(VLOOKUP(D1478,貨品明細!D:F,3,0),"")</f>
        <v>WHITE</v>
      </c>
    </row>
    <row r="1479" spans="1:13" x14ac:dyDescent="0.25">
      <c r="A1479" s="8" t="s">
        <v>13</v>
      </c>
      <c r="B1479" s="8" t="s">
        <v>27</v>
      </c>
      <c r="C1479" s="8" t="s">
        <v>645</v>
      </c>
      <c r="D1479" s="8" t="s">
        <v>578</v>
      </c>
      <c r="E1479" s="8" t="s">
        <v>606</v>
      </c>
      <c r="F1479" s="8" t="s">
        <v>595</v>
      </c>
      <c r="G1479" s="9">
        <v>45995</v>
      </c>
      <c r="H1479" s="8">
        <v>70</v>
      </c>
      <c r="I1479" s="8">
        <v>1</v>
      </c>
      <c r="J1479" s="8">
        <v>70</v>
      </c>
      <c r="K1479" s="8" t="s">
        <v>656</v>
      </c>
      <c r="L1479" s="8" t="s">
        <v>715</v>
      </c>
      <c r="M1479" s="11" t="str">
        <f>IFERROR(VLOOKUP(D1479,貨品明細!D:F,3,0),"")</f>
        <v>FILA ORIGINALE</v>
      </c>
    </row>
    <row r="1480" spans="1:13" x14ac:dyDescent="0.25">
      <c r="A1480" s="8" t="s">
        <v>14</v>
      </c>
      <c r="B1480" s="8" t="s">
        <v>26</v>
      </c>
      <c r="C1480" s="8" t="s">
        <v>24</v>
      </c>
      <c r="D1480" s="8" t="s">
        <v>750</v>
      </c>
      <c r="E1480" s="8" t="s">
        <v>606</v>
      </c>
      <c r="F1480" s="8" t="s">
        <v>595</v>
      </c>
      <c r="G1480" s="9">
        <v>46028</v>
      </c>
      <c r="H1480" s="8">
        <v>739</v>
      </c>
      <c r="I1480" s="8">
        <v>1</v>
      </c>
      <c r="J1480" s="8">
        <v>739</v>
      </c>
      <c r="K1480" s="8" t="s">
        <v>623</v>
      </c>
      <c r="L1480" s="8" t="s">
        <v>749</v>
      </c>
      <c r="M1480" s="11" t="str">
        <f>IFERROR(VLOOKUP(D1480,貨品明細!D:F,3,0),"")</f>
        <v>潮牌</v>
      </c>
    </row>
    <row r="1481" spans="1:13" x14ac:dyDescent="0.25">
      <c r="A1481" s="8" t="s">
        <v>13</v>
      </c>
      <c r="B1481" s="8" t="s">
        <v>27</v>
      </c>
      <c r="C1481" s="8" t="s">
        <v>653</v>
      </c>
      <c r="D1481" s="8" t="s">
        <v>232</v>
      </c>
      <c r="E1481" s="8" t="s">
        <v>579</v>
      </c>
      <c r="F1481" s="8" t="s">
        <v>595</v>
      </c>
      <c r="G1481" s="9">
        <v>45995</v>
      </c>
      <c r="H1481" s="8">
        <v>940</v>
      </c>
      <c r="I1481" s="8">
        <v>1</v>
      </c>
      <c r="J1481" s="8">
        <v>940</v>
      </c>
      <c r="K1481" s="8" t="s">
        <v>654</v>
      </c>
      <c r="L1481" s="8" t="s">
        <v>756</v>
      </c>
      <c r="M1481" s="11" t="str">
        <f>IFERROR(VLOOKUP(D1481,貨品明細!D:F,3,0),"")</f>
        <v>HERITAGE</v>
      </c>
    </row>
    <row r="1482" spans="1:13" x14ac:dyDescent="0.25">
      <c r="A1482" s="8" t="s">
        <v>13</v>
      </c>
      <c r="B1482" s="8" t="s">
        <v>26</v>
      </c>
      <c r="C1482" s="8" t="s">
        <v>18</v>
      </c>
      <c r="D1482" s="8" t="s">
        <v>129</v>
      </c>
      <c r="E1482" s="8" t="s">
        <v>579</v>
      </c>
      <c r="F1482" s="8" t="s">
        <v>581</v>
      </c>
      <c r="G1482" s="9">
        <v>45953</v>
      </c>
      <c r="H1482" s="8">
        <v>672</v>
      </c>
      <c r="I1482" s="8">
        <v>1</v>
      </c>
      <c r="J1482" s="8">
        <v>672</v>
      </c>
      <c r="K1482" s="8" t="s">
        <v>582</v>
      </c>
      <c r="L1482" s="8" t="s">
        <v>763</v>
      </c>
      <c r="M1482" s="11" t="str">
        <f>IFERROR(VLOOKUP(D1482,貨品明細!D:F,3,0),"")</f>
        <v>HERITAGE</v>
      </c>
    </row>
    <row r="1483" spans="1:13" x14ac:dyDescent="0.25">
      <c r="A1483" s="8" t="s">
        <v>13</v>
      </c>
      <c r="B1483" s="8" t="s">
        <v>28</v>
      </c>
      <c r="C1483" s="8"/>
      <c r="D1483" s="8" t="s">
        <v>434</v>
      </c>
      <c r="E1483" s="8" t="s">
        <v>606</v>
      </c>
      <c r="F1483" s="8" t="s">
        <v>595</v>
      </c>
      <c r="G1483" s="9">
        <v>46028</v>
      </c>
      <c r="H1483" s="8">
        <v>712</v>
      </c>
      <c r="I1483" s="8">
        <v>1</v>
      </c>
      <c r="J1483" s="8">
        <v>712</v>
      </c>
      <c r="K1483" s="8" t="s">
        <v>687</v>
      </c>
      <c r="L1483" s="8" t="s">
        <v>715</v>
      </c>
      <c r="M1483" s="11">
        <f>IFERROR(VLOOKUP(D1483,貨品明細!D:F,3,0),"")</f>
        <v>0</v>
      </c>
    </row>
    <row r="1484" spans="1:13" x14ac:dyDescent="0.25">
      <c r="A1484" s="8" t="s">
        <v>14</v>
      </c>
      <c r="B1484" s="8" t="s">
        <v>26</v>
      </c>
      <c r="C1484" s="8" t="s">
        <v>22</v>
      </c>
      <c r="D1484" s="8" t="s">
        <v>751</v>
      </c>
      <c r="E1484" s="8" t="s">
        <v>661</v>
      </c>
      <c r="F1484" s="8" t="s">
        <v>595</v>
      </c>
      <c r="G1484" s="9">
        <v>46028</v>
      </c>
      <c r="H1484" s="8">
        <v>510</v>
      </c>
      <c r="I1484" s="8">
        <v>1</v>
      </c>
      <c r="J1484" s="8">
        <v>510</v>
      </c>
      <c r="K1484" s="8" t="s">
        <v>621</v>
      </c>
      <c r="L1484" s="8" t="s">
        <v>749</v>
      </c>
      <c r="M1484" s="11" t="str">
        <f>IFERROR(VLOOKUP(D1484,貨品明細!D:F,3,0),"")</f>
        <v>潮牌</v>
      </c>
    </row>
    <row r="1485" spans="1:13" x14ac:dyDescent="0.25">
      <c r="A1485" s="8" t="s">
        <v>13</v>
      </c>
      <c r="B1485" s="8" t="s">
        <v>26</v>
      </c>
      <c r="C1485" s="8" t="s">
        <v>18</v>
      </c>
      <c r="D1485" s="8" t="s">
        <v>308</v>
      </c>
      <c r="E1485" s="8" t="s">
        <v>606</v>
      </c>
      <c r="F1485" s="8" t="s">
        <v>631</v>
      </c>
      <c r="G1485" s="9">
        <v>46045</v>
      </c>
      <c r="H1485" s="8">
        <v>880</v>
      </c>
      <c r="I1485" s="8">
        <v>1</v>
      </c>
      <c r="J1485" s="8">
        <v>880</v>
      </c>
      <c r="K1485" s="8" t="s">
        <v>582</v>
      </c>
      <c r="L1485" s="8" t="s">
        <v>763</v>
      </c>
      <c r="M1485" s="11" t="str">
        <f>IFERROR(VLOOKUP(D1485,貨品明細!D:F,3,0),"")</f>
        <v>FILA ORIGINALE</v>
      </c>
    </row>
    <row r="1486" spans="1:13" x14ac:dyDescent="0.25">
      <c r="A1486" s="8" t="s">
        <v>13</v>
      </c>
      <c r="B1486" s="8" t="s">
        <v>26</v>
      </c>
      <c r="C1486" s="8" t="s">
        <v>17</v>
      </c>
      <c r="D1486" s="8" t="s">
        <v>171</v>
      </c>
      <c r="E1486" s="8" t="s">
        <v>606</v>
      </c>
      <c r="F1486" s="8" t="s">
        <v>631</v>
      </c>
      <c r="G1486" s="9">
        <v>46045</v>
      </c>
      <c r="H1486" s="8">
        <v>980</v>
      </c>
      <c r="I1486" s="8">
        <v>1</v>
      </c>
      <c r="J1486" s="8">
        <v>980</v>
      </c>
      <c r="K1486" s="8" t="s">
        <v>632</v>
      </c>
      <c r="L1486" s="8" t="s">
        <v>763</v>
      </c>
      <c r="M1486" s="11" t="str">
        <f>IFERROR(VLOOKUP(D1486,貨品明細!D:F,3,0),"")</f>
        <v>FILA ORIGINALE</v>
      </c>
    </row>
    <row r="1487" spans="1:13" x14ac:dyDescent="0.25">
      <c r="A1487" s="8" t="s">
        <v>13</v>
      </c>
      <c r="B1487" s="8" t="s">
        <v>28</v>
      </c>
      <c r="C1487" s="8" t="s">
        <v>682</v>
      </c>
      <c r="D1487" s="8" t="s">
        <v>92</v>
      </c>
      <c r="E1487" s="8" t="s">
        <v>606</v>
      </c>
      <c r="F1487" s="8" t="s">
        <v>595</v>
      </c>
      <c r="G1487" s="9">
        <v>46028</v>
      </c>
      <c r="H1487" s="8">
        <v>792</v>
      </c>
      <c r="I1487" s="8">
        <v>1</v>
      </c>
      <c r="J1487" s="8">
        <v>792</v>
      </c>
      <c r="K1487" s="8" t="s">
        <v>683</v>
      </c>
      <c r="L1487" s="8" t="s">
        <v>763</v>
      </c>
      <c r="M1487" s="11" t="str">
        <f>IFERROR(VLOOKUP(D1487,貨品明細!D:F,3,0),"")</f>
        <v>ORIGINALE</v>
      </c>
    </row>
    <row r="1488" spans="1:13" x14ac:dyDescent="0.25">
      <c r="A1488" s="8" t="s">
        <v>13</v>
      </c>
      <c r="B1488" s="8" t="s">
        <v>26</v>
      </c>
      <c r="C1488" s="8" t="s">
        <v>15</v>
      </c>
      <c r="D1488" s="8" t="s">
        <v>457</v>
      </c>
      <c r="E1488" s="8" t="s">
        <v>606</v>
      </c>
      <c r="F1488" s="8" t="s">
        <v>581</v>
      </c>
      <c r="G1488" s="9">
        <v>45953</v>
      </c>
      <c r="H1488" s="8">
        <v>775</v>
      </c>
      <c r="I1488" s="8">
        <v>1</v>
      </c>
      <c r="J1488" s="8">
        <v>775</v>
      </c>
      <c r="K1488" s="8" t="s">
        <v>627</v>
      </c>
      <c r="L1488" s="8" t="s">
        <v>756</v>
      </c>
      <c r="M1488" s="11" t="str">
        <f>IFERROR(VLOOKUP(D1488,貨品明細!D:F,3,0),"")</f>
        <v>FITNESS</v>
      </c>
    </row>
    <row r="1489" spans="1:13" x14ac:dyDescent="0.25">
      <c r="A1489" s="8" t="s">
        <v>13</v>
      </c>
      <c r="B1489" s="8" t="s">
        <v>28</v>
      </c>
      <c r="C1489" s="8" t="s">
        <v>682</v>
      </c>
      <c r="D1489" s="8" t="s">
        <v>293</v>
      </c>
      <c r="E1489" s="8" t="s">
        <v>579</v>
      </c>
      <c r="F1489" s="8" t="s">
        <v>595</v>
      </c>
      <c r="G1489" s="9">
        <v>46009</v>
      </c>
      <c r="H1489" s="8">
        <v>960</v>
      </c>
      <c r="I1489" s="8">
        <v>1</v>
      </c>
      <c r="J1489" s="8">
        <v>960</v>
      </c>
      <c r="K1489" s="8" t="s">
        <v>683</v>
      </c>
      <c r="L1489" s="8" t="s">
        <v>756</v>
      </c>
      <c r="M1489" s="11" t="str">
        <f>IFERROR(VLOOKUP(D1489,貨品明細!D:F,3,0),"")</f>
        <v>ORIGINALE</v>
      </c>
    </row>
    <row r="1490" spans="1:13" x14ac:dyDescent="0.25">
      <c r="A1490" s="8" t="s">
        <v>13</v>
      </c>
      <c r="B1490" s="8" t="s">
        <v>26</v>
      </c>
      <c r="C1490" s="8" t="s">
        <v>15</v>
      </c>
      <c r="D1490" s="8" t="s">
        <v>567</v>
      </c>
      <c r="E1490" s="8" t="s">
        <v>606</v>
      </c>
      <c r="F1490" s="8" t="s">
        <v>595</v>
      </c>
      <c r="G1490" s="9">
        <v>45995</v>
      </c>
      <c r="H1490" s="8">
        <v>774</v>
      </c>
      <c r="I1490" s="8">
        <v>1</v>
      </c>
      <c r="J1490" s="8">
        <v>774</v>
      </c>
      <c r="K1490" s="8" t="s">
        <v>596</v>
      </c>
      <c r="L1490" s="8" t="s">
        <v>763</v>
      </c>
      <c r="M1490" s="11" t="str">
        <f>IFERROR(VLOOKUP(D1490,貨品明細!D:F,3,0),"")</f>
        <v>HERITAGE</v>
      </c>
    </row>
    <row r="1491" spans="1:13" x14ac:dyDescent="0.25">
      <c r="A1491" s="8" t="s">
        <v>13</v>
      </c>
      <c r="B1491" s="8" t="s">
        <v>26</v>
      </c>
      <c r="C1491" s="8" t="s">
        <v>18</v>
      </c>
      <c r="D1491" s="8" t="s">
        <v>338</v>
      </c>
      <c r="E1491" s="8" t="s">
        <v>579</v>
      </c>
      <c r="F1491" s="8" t="s">
        <v>595</v>
      </c>
      <c r="G1491" s="9">
        <v>46042</v>
      </c>
      <c r="H1491" s="8">
        <v>704</v>
      </c>
      <c r="I1491" s="8">
        <v>2</v>
      </c>
      <c r="J1491" s="8">
        <v>1408</v>
      </c>
      <c r="K1491" s="8" t="s">
        <v>582</v>
      </c>
      <c r="L1491" s="8" t="s">
        <v>763</v>
      </c>
      <c r="M1491" s="11" t="str">
        <f>IFERROR(VLOOKUP(D1491,貨品明細!D:F,3,0),"")</f>
        <v>HERITAGE</v>
      </c>
    </row>
    <row r="1492" spans="1:13" x14ac:dyDescent="0.25">
      <c r="A1492" s="8" t="s">
        <v>13</v>
      </c>
      <c r="B1492" s="8" t="s">
        <v>27</v>
      </c>
      <c r="C1492" s="8" t="s">
        <v>645</v>
      </c>
      <c r="D1492" s="8" t="s">
        <v>322</v>
      </c>
      <c r="E1492" s="8" t="s">
        <v>579</v>
      </c>
      <c r="F1492" s="8" t="s">
        <v>581</v>
      </c>
      <c r="G1492" s="9">
        <v>45904</v>
      </c>
      <c r="H1492" s="8">
        <v>60</v>
      </c>
      <c r="I1492" s="8">
        <v>1</v>
      </c>
      <c r="J1492" s="8">
        <v>60</v>
      </c>
      <c r="K1492" s="8" t="s">
        <v>647</v>
      </c>
      <c r="L1492" s="8" t="s">
        <v>763</v>
      </c>
      <c r="M1492" s="11" t="str">
        <f>IFERROR(VLOOKUP(D1492,貨品明細!D:F,3,0),"")</f>
        <v>FITNESS</v>
      </c>
    </row>
    <row r="1493" spans="1:13" x14ac:dyDescent="0.25">
      <c r="A1493" s="8" t="s">
        <v>13</v>
      </c>
      <c r="B1493" s="8" t="s">
        <v>26</v>
      </c>
      <c r="C1493" s="8" t="s">
        <v>17</v>
      </c>
      <c r="D1493" s="8" t="s">
        <v>39</v>
      </c>
      <c r="E1493" s="8" t="s">
        <v>579</v>
      </c>
      <c r="F1493" s="8" t="s">
        <v>595</v>
      </c>
      <c r="G1493" s="9">
        <v>45995</v>
      </c>
      <c r="H1493" s="8">
        <v>1184</v>
      </c>
      <c r="I1493" s="8">
        <v>1</v>
      </c>
      <c r="J1493" s="8">
        <v>1184</v>
      </c>
      <c r="K1493" s="8" t="s">
        <v>599</v>
      </c>
      <c r="L1493" s="8" t="s">
        <v>742</v>
      </c>
      <c r="M1493" s="11" t="str">
        <f>IFERROR(VLOOKUP(D1493,貨品明細!D:F,3,0),"")</f>
        <v>FITNESS</v>
      </c>
    </row>
    <row r="1494" spans="1:13" x14ac:dyDescent="0.25">
      <c r="A1494" s="8" t="s">
        <v>13</v>
      </c>
      <c r="B1494" s="8" t="s">
        <v>27</v>
      </c>
      <c r="C1494" s="8" t="s">
        <v>669</v>
      </c>
      <c r="D1494" s="8" t="s">
        <v>876</v>
      </c>
      <c r="E1494" s="8" t="s">
        <v>579</v>
      </c>
      <c r="F1494" s="8" t="s">
        <v>595</v>
      </c>
      <c r="G1494" s="9">
        <v>45995</v>
      </c>
      <c r="H1494" s="8">
        <v>160</v>
      </c>
      <c r="I1494" s="8">
        <v>1</v>
      </c>
      <c r="J1494" s="8">
        <v>160</v>
      </c>
      <c r="K1494" s="8" t="s">
        <v>670</v>
      </c>
      <c r="L1494" s="8" t="s">
        <v>757</v>
      </c>
      <c r="M1494" s="11" t="str">
        <f>IFERROR(VLOOKUP(D1494,貨品明細!D:F,3,0),"")</f>
        <v>WHITE</v>
      </c>
    </row>
    <row r="1495" spans="1:13" x14ac:dyDescent="0.25">
      <c r="A1495" s="8" t="s">
        <v>14</v>
      </c>
      <c r="B1495" s="8" t="s">
        <v>26</v>
      </c>
      <c r="C1495" s="8" t="s">
        <v>24</v>
      </c>
      <c r="D1495" s="8" t="s">
        <v>750</v>
      </c>
      <c r="E1495" s="8" t="s">
        <v>606</v>
      </c>
      <c r="F1495" s="8" t="s">
        <v>595</v>
      </c>
      <c r="G1495" s="9">
        <v>46028</v>
      </c>
      <c r="H1495" s="8">
        <v>739</v>
      </c>
      <c r="I1495" s="8">
        <v>1</v>
      </c>
      <c r="J1495" s="8">
        <v>739</v>
      </c>
      <c r="K1495" s="8" t="s">
        <v>623</v>
      </c>
      <c r="L1495" s="8" t="s">
        <v>756</v>
      </c>
      <c r="M1495" s="11" t="str">
        <f>IFERROR(VLOOKUP(D1495,貨品明細!D:F,3,0),"")</f>
        <v>潮牌</v>
      </c>
    </row>
    <row r="1496" spans="1:13" x14ac:dyDescent="0.25">
      <c r="A1496" s="8" t="s">
        <v>13</v>
      </c>
      <c r="B1496" s="8" t="s">
        <v>26</v>
      </c>
      <c r="C1496" s="8" t="s">
        <v>17</v>
      </c>
      <c r="D1496" s="8" t="s">
        <v>216</v>
      </c>
      <c r="E1496" s="8" t="s">
        <v>606</v>
      </c>
      <c r="F1496" s="8" t="s">
        <v>595</v>
      </c>
      <c r="G1496" s="9">
        <v>46058</v>
      </c>
      <c r="H1496" s="8">
        <v>1280</v>
      </c>
      <c r="I1496" s="8">
        <v>1</v>
      </c>
      <c r="J1496" s="8">
        <v>1280</v>
      </c>
      <c r="K1496" s="8" t="s">
        <v>599</v>
      </c>
      <c r="L1496" s="8" t="s">
        <v>764</v>
      </c>
      <c r="M1496" s="11" t="str">
        <f>IFERROR(VLOOKUP(D1496,貨品明細!D:F,3,0),"")</f>
        <v>FILA ORIGINALE</v>
      </c>
    </row>
    <row r="1497" spans="1:13" x14ac:dyDescent="0.25">
      <c r="A1497" s="8" t="s">
        <v>13</v>
      </c>
      <c r="B1497" s="8" t="s">
        <v>26</v>
      </c>
      <c r="C1497" s="8" t="s">
        <v>20</v>
      </c>
      <c r="D1497" s="8" t="s">
        <v>42</v>
      </c>
      <c r="E1497" s="8" t="s">
        <v>579</v>
      </c>
      <c r="F1497" s="8" t="s">
        <v>595</v>
      </c>
      <c r="G1497" s="9">
        <v>45995</v>
      </c>
      <c r="H1497" s="8">
        <v>1302</v>
      </c>
      <c r="I1497" s="8">
        <v>1</v>
      </c>
      <c r="J1497" s="8">
        <v>1302</v>
      </c>
      <c r="K1497" s="8" t="s">
        <v>601</v>
      </c>
      <c r="L1497" s="8" t="s">
        <v>756</v>
      </c>
      <c r="M1497" s="11" t="str">
        <f>IFERROR(VLOOKUP(D1497,貨品明細!D:F,3,0),"")</f>
        <v>GOLF</v>
      </c>
    </row>
    <row r="1498" spans="1:13" x14ac:dyDescent="0.25">
      <c r="A1498" s="8" t="s">
        <v>13</v>
      </c>
      <c r="B1498" s="8" t="s">
        <v>28</v>
      </c>
      <c r="C1498" s="8" t="s">
        <v>689</v>
      </c>
      <c r="D1498" s="8" t="s">
        <v>884</v>
      </c>
      <c r="E1498" s="8" t="s">
        <v>579</v>
      </c>
      <c r="F1498" s="8" t="s">
        <v>595</v>
      </c>
      <c r="G1498" s="9">
        <v>46028</v>
      </c>
      <c r="H1498" s="8">
        <v>1112</v>
      </c>
      <c r="I1498" s="8">
        <v>1</v>
      </c>
      <c r="J1498" s="8">
        <v>1112</v>
      </c>
      <c r="K1498" s="8" t="s">
        <v>692</v>
      </c>
      <c r="L1498" s="8" t="s">
        <v>763</v>
      </c>
      <c r="M1498" s="11" t="str">
        <f>IFERROR(VLOOKUP(D1498,貨品明細!D:F,3,0),"")</f>
        <v/>
      </c>
    </row>
    <row r="1499" spans="1:13" x14ac:dyDescent="0.25">
      <c r="A1499" s="8" t="s">
        <v>13</v>
      </c>
      <c r="B1499" s="8" t="s">
        <v>26</v>
      </c>
      <c r="C1499" s="8" t="s">
        <v>15</v>
      </c>
      <c r="D1499" s="8" t="s">
        <v>70</v>
      </c>
      <c r="E1499" s="8" t="s">
        <v>579</v>
      </c>
      <c r="F1499" s="8" t="s">
        <v>595</v>
      </c>
      <c r="G1499" s="9">
        <v>46042</v>
      </c>
      <c r="H1499" s="8">
        <v>704</v>
      </c>
      <c r="I1499" s="8">
        <v>1</v>
      </c>
      <c r="J1499" s="8">
        <v>704</v>
      </c>
      <c r="K1499" s="8" t="s">
        <v>589</v>
      </c>
      <c r="L1499" s="8" t="s">
        <v>763</v>
      </c>
      <c r="M1499" s="11" t="str">
        <f>IFERROR(VLOOKUP(D1499,貨品明細!D:F,3,0),"")</f>
        <v>HERITAGE</v>
      </c>
    </row>
    <row r="1500" spans="1:13" x14ac:dyDescent="0.25">
      <c r="A1500" s="8" t="s">
        <v>14</v>
      </c>
      <c r="B1500" s="8" t="s">
        <v>26</v>
      </c>
      <c r="C1500" s="8" t="s">
        <v>22</v>
      </c>
      <c r="D1500" s="8" t="s">
        <v>751</v>
      </c>
      <c r="E1500" s="8" t="s">
        <v>661</v>
      </c>
      <c r="F1500" s="8" t="s">
        <v>595</v>
      </c>
      <c r="G1500" s="9">
        <v>46028</v>
      </c>
      <c r="H1500" s="8">
        <v>464</v>
      </c>
      <c r="I1500" s="8">
        <v>1</v>
      </c>
      <c r="J1500" s="8">
        <v>464</v>
      </c>
      <c r="K1500" s="8" t="s">
        <v>621</v>
      </c>
      <c r="L1500" s="8" t="s">
        <v>764</v>
      </c>
      <c r="M1500" s="11" t="str">
        <f>IFERROR(VLOOKUP(D1500,貨品明細!D:F,3,0),"")</f>
        <v>潮牌</v>
      </c>
    </row>
    <row r="1501" spans="1:13" x14ac:dyDescent="0.25">
      <c r="A1501" s="8" t="s">
        <v>13</v>
      </c>
      <c r="B1501" s="8" t="s">
        <v>26</v>
      </c>
      <c r="C1501" s="8" t="s">
        <v>22</v>
      </c>
      <c r="D1501" s="8" t="s">
        <v>495</v>
      </c>
      <c r="E1501" s="8" t="s">
        <v>579</v>
      </c>
      <c r="F1501" s="8" t="s">
        <v>595</v>
      </c>
      <c r="G1501" s="9">
        <v>46028</v>
      </c>
      <c r="H1501" s="8">
        <v>464</v>
      </c>
      <c r="I1501" s="8">
        <v>1</v>
      </c>
      <c r="J1501" s="8">
        <v>464</v>
      </c>
      <c r="K1501" s="8" t="s">
        <v>621</v>
      </c>
      <c r="L1501" s="8" t="s">
        <v>764</v>
      </c>
      <c r="M1501" s="11" t="str">
        <f>IFERROR(VLOOKUP(D1501,貨品明細!D:F,3,0),"")</f>
        <v>CNY</v>
      </c>
    </row>
    <row r="1502" spans="1:13" x14ac:dyDescent="0.25">
      <c r="A1502" s="8" t="s">
        <v>13</v>
      </c>
      <c r="B1502" s="8" t="s">
        <v>26</v>
      </c>
      <c r="C1502" s="8" t="s">
        <v>15</v>
      </c>
      <c r="D1502" s="8" t="s">
        <v>546</v>
      </c>
      <c r="E1502" s="8" t="s">
        <v>606</v>
      </c>
      <c r="F1502" s="8" t="s">
        <v>595</v>
      </c>
      <c r="G1502" s="9">
        <v>46042</v>
      </c>
      <c r="H1502" s="8">
        <v>774</v>
      </c>
      <c r="I1502" s="8">
        <v>1</v>
      </c>
      <c r="J1502" s="8">
        <v>774</v>
      </c>
      <c r="K1502" s="8" t="s">
        <v>596</v>
      </c>
      <c r="L1502" s="8" t="s">
        <v>742</v>
      </c>
      <c r="M1502" s="11" t="str">
        <f>IFERROR(VLOOKUP(D1502,貨品明細!D:F,3,0),"")</f>
        <v>FITNESS</v>
      </c>
    </row>
    <row r="1503" spans="1:13" x14ac:dyDescent="0.25">
      <c r="A1503" s="8" t="s">
        <v>13</v>
      </c>
      <c r="B1503" s="8" t="s">
        <v>26</v>
      </c>
      <c r="C1503" s="8" t="s">
        <v>17</v>
      </c>
      <c r="D1503" s="8" t="s">
        <v>413</v>
      </c>
      <c r="E1503" s="8" t="s">
        <v>579</v>
      </c>
      <c r="F1503" s="8" t="s">
        <v>595</v>
      </c>
      <c r="G1503" s="9">
        <v>46009</v>
      </c>
      <c r="H1503" s="8">
        <v>1919</v>
      </c>
      <c r="I1503" s="8">
        <v>1</v>
      </c>
      <c r="J1503" s="8">
        <v>1919</v>
      </c>
      <c r="K1503" s="8" t="s">
        <v>640</v>
      </c>
      <c r="L1503" s="8" t="s">
        <v>742</v>
      </c>
      <c r="M1503" s="11" t="str">
        <f>IFERROR(VLOOKUP(D1503,貨品明細!D:F,3,0),"")</f>
        <v>FILA ORIGINALE</v>
      </c>
    </row>
    <row r="1504" spans="1:13" x14ac:dyDescent="0.25">
      <c r="A1504" s="8" t="s">
        <v>13</v>
      </c>
      <c r="B1504" s="8" t="s">
        <v>26</v>
      </c>
      <c r="C1504" s="8" t="s">
        <v>18</v>
      </c>
      <c r="D1504" s="8" t="s">
        <v>318</v>
      </c>
      <c r="E1504" s="8" t="s">
        <v>606</v>
      </c>
      <c r="F1504" s="8" t="s">
        <v>595</v>
      </c>
      <c r="G1504" s="9">
        <v>45995</v>
      </c>
      <c r="H1504" s="8">
        <v>774</v>
      </c>
      <c r="I1504" s="8">
        <v>1</v>
      </c>
      <c r="J1504" s="8">
        <v>774</v>
      </c>
      <c r="K1504" s="8" t="s">
        <v>582</v>
      </c>
      <c r="L1504" s="8" t="s">
        <v>749</v>
      </c>
      <c r="M1504" s="11" t="str">
        <f>IFERROR(VLOOKUP(D1504,貨品明細!D:F,3,0),"")</f>
        <v>FITNESS</v>
      </c>
    </row>
    <row r="1505" spans="1:13" x14ac:dyDescent="0.25">
      <c r="A1505" s="8" t="s">
        <v>13</v>
      </c>
      <c r="B1505" s="8" t="s">
        <v>28</v>
      </c>
      <c r="C1505" s="8" t="s">
        <v>689</v>
      </c>
      <c r="D1505" s="8" t="s">
        <v>185</v>
      </c>
      <c r="E1505" s="8" t="s">
        <v>606</v>
      </c>
      <c r="F1505" s="8" t="s">
        <v>595</v>
      </c>
      <c r="G1505" s="9">
        <v>45995</v>
      </c>
      <c r="H1505" s="8">
        <v>495</v>
      </c>
      <c r="I1505" s="8">
        <v>1</v>
      </c>
      <c r="J1505" s="8">
        <v>495</v>
      </c>
      <c r="K1505" s="8" t="s">
        <v>692</v>
      </c>
      <c r="L1505" s="8" t="s">
        <v>715</v>
      </c>
      <c r="M1505" s="11" t="str">
        <f>IFERROR(VLOOKUP(D1505,貨品明細!D:F,3,0),"")</f>
        <v>FITNESS</v>
      </c>
    </row>
    <row r="1506" spans="1:13" x14ac:dyDescent="0.25">
      <c r="A1506" s="8" t="s">
        <v>13</v>
      </c>
      <c r="B1506" s="8" t="s">
        <v>26</v>
      </c>
      <c r="C1506" s="8" t="s">
        <v>15</v>
      </c>
      <c r="D1506" s="8" t="s">
        <v>492</v>
      </c>
      <c r="E1506" s="8" t="s">
        <v>579</v>
      </c>
      <c r="F1506" s="8" t="s">
        <v>595</v>
      </c>
      <c r="G1506" s="9">
        <v>46009</v>
      </c>
      <c r="H1506" s="8">
        <v>624</v>
      </c>
      <c r="I1506" s="8">
        <v>1</v>
      </c>
      <c r="J1506" s="8">
        <v>624</v>
      </c>
      <c r="K1506" s="8" t="s">
        <v>589</v>
      </c>
      <c r="L1506" s="8" t="s">
        <v>757</v>
      </c>
      <c r="M1506" s="11" t="str">
        <f>IFERROR(VLOOKUP(D1506,貨品明細!D:F,3,0),"")</f>
        <v>FILA ORIGINALE</v>
      </c>
    </row>
    <row r="1507" spans="1:13" x14ac:dyDescent="0.25">
      <c r="A1507" s="8" t="s">
        <v>731</v>
      </c>
      <c r="B1507" s="8" t="s">
        <v>664</v>
      </c>
      <c r="C1507" s="8" t="s">
        <v>664</v>
      </c>
      <c r="D1507" s="8" t="s">
        <v>732</v>
      </c>
      <c r="E1507" s="8" t="s">
        <v>733</v>
      </c>
      <c r="F1507" s="8" t="s">
        <v>734</v>
      </c>
      <c r="G1507" s="8"/>
      <c r="H1507" s="8">
        <v>1</v>
      </c>
      <c r="I1507" s="8">
        <v>22</v>
      </c>
      <c r="J1507" s="8">
        <v>22</v>
      </c>
      <c r="K1507" s="8" t="s">
        <v>735</v>
      </c>
      <c r="L1507" s="8" t="s">
        <v>715</v>
      </c>
      <c r="M1507" s="11" t="str">
        <f>IFERROR(VLOOKUP(D1507,貨品明細!D:F,3,0),"")</f>
        <v/>
      </c>
    </row>
    <row r="1508" spans="1:13" x14ac:dyDescent="0.25">
      <c r="A1508" s="8" t="s">
        <v>13</v>
      </c>
      <c r="B1508" s="8" t="s">
        <v>26</v>
      </c>
      <c r="C1508" s="8" t="s">
        <v>15</v>
      </c>
      <c r="D1508" s="8" t="s">
        <v>275</v>
      </c>
      <c r="E1508" s="8" t="s">
        <v>579</v>
      </c>
      <c r="F1508" s="8" t="s">
        <v>595</v>
      </c>
      <c r="G1508" s="9">
        <v>46009</v>
      </c>
      <c r="H1508" s="8">
        <v>748</v>
      </c>
      <c r="I1508" s="8">
        <v>1</v>
      </c>
      <c r="J1508" s="8">
        <v>728</v>
      </c>
      <c r="K1508" s="8" t="s">
        <v>589</v>
      </c>
      <c r="L1508" s="8" t="s">
        <v>742</v>
      </c>
      <c r="M1508" s="11" t="str">
        <f>IFERROR(VLOOKUP(D1508,貨品明細!D:F,3,0),"")</f>
        <v>WHITE</v>
      </c>
    </row>
    <row r="1509" spans="1:13" x14ac:dyDescent="0.25">
      <c r="A1509" s="8" t="s">
        <v>13</v>
      </c>
      <c r="B1509" s="8" t="s">
        <v>26</v>
      </c>
      <c r="C1509" s="8" t="s">
        <v>15</v>
      </c>
      <c r="D1509" s="8" t="s">
        <v>134</v>
      </c>
      <c r="E1509" s="8" t="s">
        <v>579</v>
      </c>
      <c r="F1509" s="8" t="s">
        <v>595</v>
      </c>
      <c r="G1509" s="9">
        <v>46009</v>
      </c>
      <c r="H1509" s="8">
        <v>714</v>
      </c>
      <c r="I1509" s="8">
        <v>1</v>
      </c>
      <c r="J1509" s="8">
        <v>695</v>
      </c>
      <c r="K1509" s="8" t="s">
        <v>627</v>
      </c>
      <c r="L1509" s="8" t="s">
        <v>742</v>
      </c>
      <c r="M1509" s="11" t="str">
        <f>IFERROR(VLOOKUP(D1509,貨品明細!D:F,3,0),"")</f>
        <v>WHITE</v>
      </c>
    </row>
    <row r="1510" spans="1:13" x14ac:dyDescent="0.25">
      <c r="A1510" s="8" t="s">
        <v>13</v>
      </c>
      <c r="B1510" s="8" t="s">
        <v>719</v>
      </c>
      <c r="C1510" s="8" t="s">
        <v>720</v>
      </c>
      <c r="D1510" s="8" t="s">
        <v>740</v>
      </c>
      <c r="E1510" s="8" t="s">
        <v>661</v>
      </c>
      <c r="F1510" s="8" t="s">
        <v>722</v>
      </c>
      <c r="G1510" s="9">
        <v>45812</v>
      </c>
      <c r="H1510" s="8">
        <v>0</v>
      </c>
      <c r="I1510" s="8">
        <v>2</v>
      </c>
      <c r="J1510" s="8">
        <v>0</v>
      </c>
      <c r="K1510" s="8" t="s">
        <v>741</v>
      </c>
      <c r="L1510" s="8" t="s">
        <v>742</v>
      </c>
      <c r="M1510" s="11">
        <f>IFERROR(VLOOKUP(D1510,貨品明細!D:F,3,0),"")</f>
        <v>0</v>
      </c>
    </row>
    <row r="1511" spans="1:13" x14ac:dyDescent="0.25">
      <c r="A1511" s="8" t="s">
        <v>13</v>
      </c>
      <c r="B1511" s="8" t="s">
        <v>27</v>
      </c>
      <c r="C1511" s="8" t="s">
        <v>645</v>
      </c>
      <c r="D1511" s="8" t="s">
        <v>438</v>
      </c>
      <c r="E1511" s="8" t="s">
        <v>579</v>
      </c>
      <c r="F1511" s="8" t="s">
        <v>581</v>
      </c>
      <c r="G1511" s="9">
        <v>45904</v>
      </c>
      <c r="H1511" s="8">
        <v>60</v>
      </c>
      <c r="I1511" s="8">
        <v>1</v>
      </c>
      <c r="J1511" s="8">
        <v>60</v>
      </c>
      <c r="K1511" s="8" t="s">
        <v>647</v>
      </c>
      <c r="L1511" s="8" t="s">
        <v>715</v>
      </c>
      <c r="M1511" s="11" t="str">
        <f>IFERROR(VLOOKUP(D1511,貨品明細!D:F,3,0),"")</f>
        <v>WHITE</v>
      </c>
    </row>
    <row r="1512" spans="1:13" x14ac:dyDescent="0.25">
      <c r="A1512" s="8" t="s">
        <v>13</v>
      </c>
      <c r="B1512" s="8" t="s">
        <v>26</v>
      </c>
      <c r="C1512" s="8" t="s">
        <v>19</v>
      </c>
      <c r="D1512" s="8" t="s">
        <v>182</v>
      </c>
      <c r="E1512" s="8" t="s">
        <v>606</v>
      </c>
      <c r="F1512" s="8" t="s">
        <v>595</v>
      </c>
      <c r="G1512" s="9">
        <v>46072</v>
      </c>
      <c r="H1512" s="8">
        <v>1584</v>
      </c>
      <c r="I1512" s="8">
        <v>1</v>
      </c>
      <c r="J1512" s="8">
        <v>1584</v>
      </c>
      <c r="K1512" s="8" t="s">
        <v>619</v>
      </c>
      <c r="L1512" s="8" t="s">
        <v>763</v>
      </c>
      <c r="M1512" s="11" t="str">
        <f>IFERROR(VLOOKUP(D1512,貨品明細!D:F,3,0),"")</f>
        <v>EXPLORE</v>
      </c>
    </row>
    <row r="1513" spans="1:13" x14ac:dyDescent="0.25">
      <c r="A1513" s="8" t="s">
        <v>731</v>
      </c>
      <c r="B1513" s="8" t="s">
        <v>664</v>
      </c>
      <c r="C1513" s="8" t="s">
        <v>664</v>
      </c>
      <c r="D1513" s="8" t="s">
        <v>732</v>
      </c>
      <c r="E1513" s="8" t="s">
        <v>733</v>
      </c>
      <c r="F1513" s="8" t="s">
        <v>734</v>
      </c>
      <c r="G1513" s="8"/>
      <c r="H1513" s="8">
        <v>1</v>
      </c>
      <c r="I1513" s="8">
        <v>38</v>
      </c>
      <c r="J1513" s="8">
        <v>38</v>
      </c>
      <c r="K1513" s="8" t="s">
        <v>735</v>
      </c>
      <c r="L1513" s="8" t="s">
        <v>764</v>
      </c>
      <c r="M1513" s="11" t="str">
        <f>IFERROR(VLOOKUP(D1513,貨品明細!D:F,3,0),"")</f>
        <v/>
      </c>
    </row>
    <row r="1514" spans="1:13" x14ac:dyDescent="0.25">
      <c r="A1514" s="8" t="s">
        <v>731</v>
      </c>
      <c r="B1514" s="8" t="s">
        <v>664</v>
      </c>
      <c r="C1514" s="8" t="s">
        <v>664</v>
      </c>
      <c r="D1514" s="8" t="s">
        <v>732</v>
      </c>
      <c r="E1514" s="8" t="s">
        <v>733</v>
      </c>
      <c r="F1514" s="8" t="s">
        <v>734</v>
      </c>
      <c r="G1514" s="8"/>
      <c r="H1514" s="8">
        <v>1</v>
      </c>
      <c r="I1514" s="8">
        <v>49</v>
      </c>
      <c r="J1514" s="8">
        <v>49</v>
      </c>
      <c r="K1514" s="8" t="s">
        <v>735</v>
      </c>
      <c r="L1514" s="8" t="s">
        <v>749</v>
      </c>
      <c r="M1514" s="11" t="str">
        <f>IFERROR(VLOOKUP(D1514,貨品明細!D:F,3,0),"")</f>
        <v/>
      </c>
    </row>
    <row r="1515" spans="1:13" x14ac:dyDescent="0.25">
      <c r="A1515" s="8" t="s">
        <v>13</v>
      </c>
      <c r="B1515" s="8" t="s">
        <v>27</v>
      </c>
      <c r="C1515" s="8" t="s">
        <v>645</v>
      </c>
      <c r="D1515" s="8" t="s">
        <v>103</v>
      </c>
      <c r="E1515" s="8" t="s">
        <v>606</v>
      </c>
      <c r="F1515" s="8" t="s">
        <v>581</v>
      </c>
      <c r="G1515" s="9">
        <v>45939</v>
      </c>
      <c r="H1515" s="8">
        <v>63</v>
      </c>
      <c r="I1515" s="8">
        <v>1</v>
      </c>
      <c r="J1515" s="8">
        <v>63</v>
      </c>
      <c r="K1515" s="8" t="s">
        <v>656</v>
      </c>
      <c r="L1515" s="8" t="s">
        <v>742</v>
      </c>
      <c r="M1515" s="11" t="str">
        <f>IFERROR(VLOOKUP(D1515,貨品明細!D:F,3,0),"")</f>
        <v>FILA ORIGINALE</v>
      </c>
    </row>
    <row r="1516" spans="1:13" x14ac:dyDescent="0.25">
      <c r="A1516" s="8" t="s">
        <v>13</v>
      </c>
      <c r="B1516" s="8" t="s">
        <v>28</v>
      </c>
      <c r="C1516" s="8" t="s">
        <v>689</v>
      </c>
      <c r="D1516" s="8" t="s">
        <v>251</v>
      </c>
      <c r="E1516" s="8" t="s">
        <v>606</v>
      </c>
      <c r="F1516" s="8" t="s">
        <v>581</v>
      </c>
      <c r="G1516" s="9">
        <v>45904</v>
      </c>
      <c r="H1516" s="8">
        <v>969</v>
      </c>
      <c r="I1516" s="8">
        <v>1</v>
      </c>
      <c r="J1516" s="8">
        <v>969</v>
      </c>
      <c r="K1516" s="8" t="s">
        <v>691</v>
      </c>
      <c r="L1516" s="8" t="s">
        <v>749</v>
      </c>
      <c r="M1516" s="11" t="str">
        <f>IFERROR(VLOOKUP(D1516,貨品明細!D:F,3,0),"")</f>
        <v>EXPLORE</v>
      </c>
    </row>
    <row r="1517" spans="1:13" x14ac:dyDescent="0.25">
      <c r="A1517" s="8" t="s">
        <v>13</v>
      </c>
      <c r="B1517" s="8" t="s">
        <v>27</v>
      </c>
      <c r="C1517" s="8" t="s">
        <v>645</v>
      </c>
      <c r="D1517" s="8" t="s">
        <v>479</v>
      </c>
      <c r="E1517" s="8" t="s">
        <v>606</v>
      </c>
      <c r="F1517" s="8" t="s">
        <v>581</v>
      </c>
      <c r="G1517" s="9">
        <v>45939</v>
      </c>
      <c r="H1517" s="8">
        <v>60</v>
      </c>
      <c r="I1517" s="8">
        <v>1</v>
      </c>
      <c r="J1517" s="8">
        <v>41</v>
      </c>
      <c r="K1517" s="8" t="s">
        <v>656</v>
      </c>
      <c r="L1517" s="8" t="s">
        <v>756</v>
      </c>
      <c r="M1517" s="11" t="str">
        <f>IFERROR(VLOOKUP(D1517,貨品明細!D:F,3,0),"")</f>
        <v>FITNESS</v>
      </c>
    </row>
    <row r="1518" spans="1:13" x14ac:dyDescent="0.25">
      <c r="A1518" s="8" t="s">
        <v>13</v>
      </c>
      <c r="B1518" s="8" t="s">
        <v>26</v>
      </c>
      <c r="C1518" s="8" t="s">
        <v>19</v>
      </c>
      <c r="D1518" s="8" t="s">
        <v>182</v>
      </c>
      <c r="E1518" s="8" t="s">
        <v>606</v>
      </c>
      <c r="F1518" s="8" t="s">
        <v>595</v>
      </c>
      <c r="G1518" s="9">
        <v>46072</v>
      </c>
      <c r="H1518" s="8">
        <v>1683</v>
      </c>
      <c r="I1518" s="8">
        <v>1</v>
      </c>
      <c r="J1518" s="8">
        <v>1683</v>
      </c>
      <c r="K1518" s="8" t="s">
        <v>619</v>
      </c>
      <c r="L1518" s="8" t="s">
        <v>749</v>
      </c>
      <c r="M1518" s="11" t="str">
        <f>IFERROR(VLOOKUP(D1518,貨品明細!D:F,3,0),"")</f>
        <v>EXPLORE</v>
      </c>
    </row>
    <row r="1519" spans="1:13" x14ac:dyDescent="0.25">
      <c r="A1519" s="8" t="s">
        <v>13</v>
      </c>
      <c r="B1519" s="8" t="s">
        <v>26</v>
      </c>
      <c r="C1519" s="8" t="s">
        <v>17</v>
      </c>
      <c r="D1519" s="8" t="s">
        <v>41</v>
      </c>
      <c r="E1519" s="8" t="s">
        <v>579</v>
      </c>
      <c r="F1519" s="8" t="s">
        <v>595</v>
      </c>
      <c r="G1519" s="9">
        <v>45995</v>
      </c>
      <c r="H1519" s="8">
        <v>1984</v>
      </c>
      <c r="I1519" s="8">
        <v>1</v>
      </c>
      <c r="J1519" s="8">
        <v>1929</v>
      </c>
      <c r="K1519" s="8" t="s">
        <v>599</v>
      </c>
      <c r="L1519" s="8" t="s">
        <v>742</v>
      </c>
      <c r="M1519" s="11" t="str">
        <f>IFERROR(VLOOKUP(D1519,貨品明細!D:F,3,0),"")</f>
        <v>GOLF</v>
      </c>
    </row>
    <row r="1520" spans="1:13" x14ac:dyDescent="0.25">
      <c r="A1520" s="8" t="s">
        <v>13</v>
      </c>
      <c r="B1520" s="8" t="s">
        <v>26</v>
      </c>
      <c r="C1520" s="8" t="s">
        <v>19</v>
      </c>
      <c r="D1520" s="8" t="s">
        <v>285</v>
      </c>
      <c r="E1520" s="8" t="s">
        <v>606</v>
      </c>
      <c r="F1520" s="8" t="s">
        <v>595</v>
      </c>
      <c r="G1520" s="9">
        <v>46058</v>
      </c>
      <c r="H1520" s="8">
        <v>1428</v>
      </c>
      <c r="I1520" s="8">
        <v>1</v>
      </c>
      <c r="J1520" s="8">
        <v>1332</v>
      </c>
      <c r="K1520" s="8" t="s">
        <v>619</v>
      </c>
      <c r="L1520" s="8" t="s">
        <v>756</v>
      </c>
      <c r="M1520" s="11" t="str">
        <f>IFERROR(VLOOKUP(D1520,貨品明細!D:F,3,0),"")</f>
        <v>WHITE</v>
      </c>
    </row>
    <row r="1521" spans="1:13" x14ac:dyDescent="0.25">
      <c r="A1521" s="8" t="s">
        <v>13</v>
      </c>
      <c r="B1521" s="8" t="s">
        <v>26</v>
      </c>
      <c r="C1521" s="8" t="s">
        <v>19</v>
      </c>
      <c r="D1521" s="8" t="s">
        <v>501</v>
      </c>
      <c r="E1521" s="8" t="s">
        <v>606</v>
      </c>
      <c r="F1521" s="8" t="s">
        <v>595</v>
      </c>
      <c r="G1521" s="9">
        <v>46042</v>
      </c>
      <c r="H1521" s="8">
        <v>1344</v>
      </c>
      <c r="I1521" s="8">
        <v>1</v>
      </c>
      <c r="J1521" s="8">
        <v>1344</v>
      </c>
      <c r="K1521" s="8" t="s">
        <v>619</v>
      </c>
      <c r="L1521" s="8" t="s">
        <v>756</v>
      </c>
      <c r="M1521" s="11" t="str">
        <f>IFERROR(VLOOKUP(D1521,貨品明細!D:F,3,0),"")</f>
        <v>HERITAGE</v>
      </c>
    </row>
    <row r="1522" spans="1:13" x14ac:dyDescent="0.25">
      <c r="A1522" s="8" t="s">
        <v>13</v>
      </c>
      <c r="B1522" s="8" t="s">
        <v>26</v>
      </c>
      <c r="C1522" s="8" t="s">
        <v>21</v>
      </c>
      <c r="D1522" s="8" t="s">
        <v>490</v>
      </c>
      <c r="E1522" s="8" t="s">
        <v>579</v>
      </c>
      <c r="F1522" s="8" t="s">
        <v>595</v>
      </c>
      <c r="G1522" s="9">
        <v>45995</v>
      </c>
      <c r="H1522" s="8">
        <v>1736</v>
      </c>
      <c r="I1522" s="8">
        <v>1</v>
      </c>
      <c r="J1522" s="8">
        <v>1736</v>
      </c>
      <c r="K1522" s="8" t="s">
        <v>21</v>
      </c>
      <c r="L1522" s="8" t="s">
        <v>756</v>
      </c>
      <c r="M1522" s="11" t="str">
        <f>IFERROR(VLOOKUP(D1522,貨品明細!D:F,3,0),"")</f>
        <v>HERITAGE</v>
      </c>
    </row>
    <row r="1523" spans="1:13" x14ac:dyDescent="0.25">
      <c r="A1523" s="8" t="s">
        <v>13</v>
      </c>
      <c r="B1523" s="8" t="s">
        <v>26</v>
      </c>
      <c r="C1523" s="8" t="s">
        <v>15</v>
      </c>
      <c r="D1523" s="8" t="s">
        <v>70</v>
      </c>
      <c r="E1523" s="8" t="s">
        <v>579</v>
      </c>
      <c r="F1523" s="8" t="s">
        <v>595</v>
      </c>
      <c r="G1523" s="9">
        <v>46042</v>
      </c>
      <c r="H1523" s="8">
        <v>704</v>
      </c>
      <c r="I1523" s="8">
        <v>1</v>
      </c>
      <c r="J1523" s="8">
        <v>704</v>
      </c>
      <c r="K1523" s="8" t="s">
        <v>589</v>
      </c>
      <c r="L1523" s="8" t="s">
        <v>756</v>
      </c>
      <c r="M1523" s="11" t="str">
        <f>IFERROR(VLOOKUP(D1523,貨品明細!D:F,3,0),"")</f>
        <v>HERITAGE</v>
      </c>
    </row>
    <row r="1524" spans="1:13" x14ac:dyDescent="0.25">
      <c r="A1524" s="8" t="s">
        <v>731</v>
      </c>
      <c r="B1524" s="8" t="s">
        <v>664</v>
      </c>
      <c r="C1524" s="8" t="s">
        <v>664</v>
      </c>
      <c r="D1524" s="8" t="s">
        <v>732</v>
      </c>
      <c r="E1524" s="8" t="s">
        <v>733</v>
      </c>
      <c r="F1524" s="8" t="s">
        <v>734</v>
      </c>
      <c r="G1524" s="8"/>
      <c r="H1524" s="8">
        <v>1</v>
      </c>
      <c r="I1524" s="8">
        <v>7</v>
      </c>
      <c r="J1524" s="8">
        <v>7</v>
      </c>
      <c r="K1524" s="8" t="s">
        <v>735</v>
      </c>
      <c r="L1524" s="8" t="s">
        <v>749</v>
      </c>
      <c r="M1524" s="11" t="str">
        <f>IFERROR(VLOOKUP(D1524,貨品明細!D:F,3,0),"")</f>
        <v/>
      </c>
    </row>
    <row r="1525" spans="1:13" x14ac:dyDescent="0.25">
      <c r="A1525" s="8" t="s">
        <v>13</v>
      </c>
      <c r="B1525" s="8" t="s">
        <v>26</v>
      </c>
      <c r="C1525" s="8" t="s">
        <v>19</v>
      </c>
      <c r="D1525" s="8" t="s">
        <v>113</v>
      </c>
      <c r="E1525" s="8" t="s">
        <v>579</v>
      </c>
      <c r="F1525" s="8" t="s">
        <v>595</v>
      </c>
      <c r="G1525" s="9">
        <v>46028</v>
      </c>
      <c r="H1525" s="8">
        <v>2784</v>
      </c>
      <c r="I1525" s="8">
        <v>1</v>
      </c>
      <c r="J1525" s="8">
        <v>2784</v>
      </c>
      <c r="K1525" s="8" t="s">
        <v>613</v>
      </c>
      <c r="L1525" s="8" t="s">
        <v>742</v>
      </c>
      <c r="M1525" s="11" t="str">
        <f>IFERROR(VLOOKUP(D1525,貨品明細!D:F,3,0),"")</f>
        <v>EXPLORE</v>
      </c>
    </row>
    <row r="1526" spans="1:13" x14ac:dyDescent="0.25">
      <c r="A1526" s="8" t="s">
        <v>13</v>
      </c>
      <c r="B1526" s="8" t="s">
        <v>26</v>
      </c>
      <c r="C1526" s="8" t="s">
        <v>18</v>
      </c>
      <c r="D1526" s="8" t="s">
        <v>453</v>
      </c>
      <c r="E1526" s="8" t="s">
        <v>579</v>
      </c>
      <c r="F1526" s="8" t="s">
        <v>595</v>
      </c>
      <c r="G1526" s="9">
        <v>45995</v>
      </c>
      <c r="H1526" s="8">
        <v>944</v>
      </c>
      <c r="I1526" s="8">
        <v>1</v>
      </c>
      <c r="J1526" s="8">
        <v>944</v>
      </c>
      <c r="K1526" s="8" t="s">
        <v>582</v>
      </c>
      <c r="L1526" s="8" t="s">
        <v>742</v>
      </c>
      <c r="M1526" s="11" t="str">
        <f>IFERROR(VLOOKUP(D1526,貨品明細!D:F,3,0),"")</f>
        <v>A.P.</v>
      </c>
    </row>
    <row r="1527" spans="1:13" x14ac:dyDescent="0.25">
      <c r="A1527" s="8" t="s">
        <v>13</v>
      </c>
      <c r="B1527" s="8" t="s">
        <v>26</v>
      </c>
      <c r="C1527" s="8" t="s">
        <v>19</v>
      </c>
      <c r="D1527" s="8" t="s">
        <v>501</v>
      </c>
      <c r="E1527" s="8" t="s">
        <v>606</v>
      </c>
      <c r="F1527" s="8" t="s">
        <v>595</v>
      </c>
      <c r="G1527" s="9">
        <v>46042</v>
      </c>
      <c r="H1527" s="8">
        <v>1344</v>
      </c>
      <c r="I1527" s="8">
        <v>2</v>
      </c>
      <c r="J1527" s="8">
        <v>2688</v>
      </c>
      <c r="K1527" s="8" t="s">
        <v>619</v>
      </c>
      <c r="L1527" s="8" t="s">
        <v>742</v>
      </c>
      <c r="M1527" s="11" t="str">
        <f>IFERROR(VLOOKUP(D1527,貨品明細!D:F,3,0),"")</f>
        <v>HERITAGE</v>
      </c>
    </row>
    <row r="1528" spans="1:13" x14ac:dyDescent="0.25">
      <c r="A1528" s="8" t="s">
        <v>13</v>
      </c>
      <c r="B1528" s="8" t="s">
        <v>26</v>
      </c>
      <c r="C1528" s="8" t="s">
        <v>22</v>
      </c>
      <c r="D1528" s="8" t="s">
        <v>194</v>
      </c>
      <c r="E1528" s="8" t="s">
        <v>579</v>
      </c>
      <c r="F1528" s="8" t="s">
        <v>595</v>
      </c>
      <c r="G1528" s="9">
        <v>46058</v>
      </c>
      <c r="H1528" s="8">
        <v>612</v>
      </c>
      <c r="I1528" s="8">
        <v>1</v>
      </c>
      <c r="J1528" s="8">
        <v>612</v>
      </c>
      <c r="K1528" s="8" t="s">
        <v>621</v>
      </c>
      <c r="L1528" s="8" t="s">
        <v>764</v>
      </c>
      <c r="M1528" s="11" t="str">
        <f>IFERROR(VLOOKUP(D1528,貨品明細!D:F,3,0),"")</f>
        <v>WHITE</v>
      </c>
    </row>
    <row r="1529" spans="1:13" x14ac:dyDescent="0.25">
      <c r="A1529" s="8" t="s">
        <v>13</v>
      </c>
      <c r="B1529" s="8" t="s">
        <v>26</v>
      </c>
      <c r="C1529" s="8" t="s">
        <v>16</v>
      </c>
      <c r="D1529" s="8" t="s">
        <v>46</v>
      </c>
      <c r="E1529" s="8" t="s">
        <v>606</v>
      </c>
      <c r="F1529" s="8" t="s">
        <v>581</v>
      </c>
      <c r="G1529" s="9">
        <v>45953</v>
      </c>
      <c r="H1529" s="8">
        <v>1499</v>
      </c>
      <c r="I1529" s="8">
        <v>1</v>
      </c>
      <c r="J1529" s="8">
        <v>1499</v>
      </c>
      <c r="K1529" s="8" t="s">
        <v>607</v>
      </c>
      <c r="L1529" s="8" t="s">
        <v>749</v>
      </c>
      <c r="M1529" s="11" t="str">
        <f>IFERROR(VLOOKUP(D1529,貨品明細!D:F,3,0),"")</f>
        <v>FITNESS</v>
      </c>
    </row>
    <row r="1530" spans="1:13" x14ac:dyDescent="0.25">
      <c r="A1530" s="8" t="s">
        <v>13</v>
      </c>
      <c r="B1530" s="8" t="s">
        <v>26</v>
      </c>
      <c r="C1530" s="8" t="s">
        <v>22</v>
      </c>
      <c r="D1530" s="8" t="s">
        <v>200</v>
      </c>
      <c r="E1530" s="8" t="s">
        <v>579</v>
      </c>
      <c r="F1530" s="8" t="s">
        <v>595</v>
      </c>
      <c r="G1530" s="9">
        <v>46058</v>
      </c>
      <c r="H1530" s="8">
        <v>464</v>
      </c>
      <c r="I1530" s="8">
        <v>1</v>
      </c>
      <c r="J1530" s="8">
        <v>464</v>
      </c>
      <c r="K1530" s="8" t="s">
        <v>621</v>
      </c>
      <c r="L1530" s="8" t="s">
        <v>715</v>
      </c>
      <c r="M1530" s="11" t="str">
        <f>IFERROR(VLOOKUP(D1530,貨品明細!D:F,3,0),"")</f>
        <v>FILA ORIGINALE</v>
      </c>
    </row>
    <row r="1531" spans="1:13" x14ac:dyDescent="0.25">
      <c r="A1531" s="8" t="s">
        <v>13</v>
      </c>
      <c r="B1531" s="8" t="s">
        <v>26</v>
      </c>
      <c r="C1531" s="8" t="s">
        <v>22</v>
      </c>
      <c r="D1531" s="8" t="s">
        <v>488</v>
      </c>
      <c r="E1531" s="8" t="s">
        <v>579</v>
      </c>
      <c r="F1531" s="8" t="s">
        <v>595</v>
      </c>
      <c r="G1531" s="9">
        <v>46042</v>
      </c>
      <c r="H1531" s="8">
        <v>464</v>
      </c>
      <c r="I1531" s="8">
        <v>2</v>
      </c>
      <c r="J1531" s="8">
        <v>928</v>
      </c>
      <c r="K1531" s="8" t="s">
        <v>621</v>
      </c>
      <c r="L1531" s="8" t="s">
        <v>715</v>
      </c>
      <c r="M1531" s="11" t="str">
        <f>IFERROR(VLOOKUP(D1531,貨品明細!D:F,3,0),"")</f>
        <v>HERITAGE</v>
      </c>
    </row>
    <row r="1532" spans="1:13" x14ac:dyDescent="0.25">
      <c r="A1532" s="8" t="s">
        <v>13</v>
      </c>
      <c r="B1532" s="8" t="s">
        <v>26</v>
      </c>
      <c r="C1532" s="8" t="s">
        <v>24</v>
      </c>
      <c r="D1532" s="8" t="s">
        <v>82</v>
      </c>
      <c r="E1532" s="8" t="s">
        <v>606</v>
      </c>
      <c r="F1532" s="8" t="s">
        <v>595</v>
      </c>
      <c r="G1532" s="9">
        <v>46058</v>
      </c>
      <c r="H1532" s="8">
        <v>846</v>
      </c>
      <c r="I1532" s="8">
        <v>1</v>
      </c>
      <c r="J1532" s="8">
        <v>846</v>
      </c>
      <c r="K1532" s="8" t="s">
        <v>623</v>
      </c>
      <c r="L1532" s="8" t="s">
        <v>764</v>
      </c>
      <c r="M1532" s="11" t="str">
        <f>IFERROR(VLOOKUP(D1532,貨品明細!D:F,3,0),"")</f>
        <v>WHITE</v>
      </c>
    </row>
    <row r="1533" spans="1:13" x14ac:dyDescent="0.25">
      <c r="A1533" s="8" t="s">
        <v>13</v>
      </c>
      <c r="B1533" s="8" t="s">
        <v>26</v>
      </c>
      <c r="C1533" s="8" t="s">
        <v>15</v>
      </c>
      <c r="D1533" s="8" t="s">
        <v>343</v>
      </c>
      <c r="E1533" s="8" t="s">
        <v>579</v>
      </c>
      <c r="F1533" s="8" t="s">
        <v>595</v>
      </c>
      <c r="G1533" s="9">
        <v>46028</v>
      </c>
      <c r="H1533" s="8">
        <v>748</v>
      </c>
      <c r="I1533" s="8">
        <v>1</v>
      </c>
      <c r="J1533" s="8">
        <v>748</v>
      </c>
      <c r="K1533" s="8" t="s">
        <v>620</v>
      </c>
      <c r="L1533" s="8" t="s">
        <v>742</v>
      </c>
      <c r="M1533" s="11" t="str">
        <f>IFERROR(VLOOKUP(D1533,貨品明細!D:F,3,0),"")</f>
        <v>CNY</v>
      </c>
    </row>
    <row r="1534" spans="1:13" x14ac:dyDescent="0.25">
      <c r="A1534" s="8" t="s">
        <v>13</v>
      </c>
      <c r="B1534" s="8" t="s">
        <v>26</v>
      </c>
      <c r="C1534" s="8" t="s">
        <v>17</v>
      </c>
      <c r="D1534" s="8" t="s">
        <v>178</v>
      </c>
      <c r="E1534" s="8" t="s">
        <v>606</v>
      </c>
      <c r="F1534" s="8" t="s">
        <v>595</v>
      </c>
      <c r="G1534" s="9">
        <v>46042</v>
      </c>
      <c r="H1534" s="8">
        <v>1173</v>
      </c>
      <c r="I1534" s="8">
        <v>1</v>
      </c>
      <c r="J1534" s="8">
        <v>1173</v>
      </c>
      <c r="K1534" s="8" t="s">
        <v>608</v>
      </c>
      <c r="L1534" s="8" t="s">
        <v>742</v>
      </c>
      <c r="M1534" s="11" t="str">
        <f>IFERROR(VLOOKUP(D1534,貨品明細!D:F,3,0),"")</f>
        <v>FITNESS</v>
      </c>
    </row>
    <row r="1535" spans="1:13" x14ac:dyDescent="0.25">
      <c r="A1535" s="8" t="s">
        <v>13</v>
      </c>
      <c r="B1535" s="8" t="s">
        <v>26</v>
      </c>
      <c r="C1535" s="8" t="s">
        <v>17</v>
      </c>
      <c r="D1535" s="8" t="s">
        <v>410</v>
      </c>
      <c r="E1535" s="8" t="s">
        <v>579</v>
      </c>
      <c r="F1535" s="8" t="s">
        <v>595</v>
      </c>
      <c r="G1535" s="9">
        <v>46058</v>
      </c>
      <c r="H1535" s="8">
        <v>1258</v>
      </c>
      <c r="I1535" s="8">
        <v>1</v>
      </c>
      <c r="J1535" s="8">
        <v>1258</v>
      </c>
      <c r="K1535" s="8" t="s">
        <v>599</v>
      </c>
      <c r="L1535" s="8" t="s">
        <v>742</v>
      </c>
      <c r="M1535" s="11" t="str">
        <f>IFERROR(VLOOKUP(D1535,貨品明細!D:F,3,0),"")</f>
        <v>WHITE</v>
      </c>
    </row>
    <row r="1536" spans="1:13" x14ac:dyDescent="0.25">
      <c r="A1536" s="8" t="s">
        <v>13</v>
      </c>
      <c r="B1536" s="8" t="s">
        <v>26</v>
      </c>
      <c r="C1536" s="8" t="s">
        <v>18</v>
      </c>
      <c r="D1536" s="8" t="s">
        <v>109</v>
      </c>
      <c r="E1536" s="8" t="s">
        <v>579</v>
      </c>
      <c r="F1536" s="8" t="s">
        <v>595</v>
      </c>
      <c r="G1536" s="9">
        <v>45995</v>
      </c>
      <c r="H1536" s="8">
        <v>1039</v>
      </c>
      <c r="I1536" s="8">
        <v>1</v>
      </c>
      <c r="J1536" s="8">
        <v>1039</v>
      </c>
      <c r="K1536" s="8" t="s">
        <v>582</v>
      </c>
      <c r="L1536" s="8" t="s">
        <v>756</v>
      </c>
      <c r="M1536" s="11" t="str">
        <f>IFERROR(VLOOKUP(D1536,貨品明細!D:F,3,0),"")</f>
        <v>A.P.</v>
      </c>
    </row>
    <row r="1537" spans="1:13" x14ac:dyDescent="0.25">
      <c r="A1537" s="8" t="s">
        <v>13</v>
      </c>
      <c r="B1537" s="8" t="s">
        <v>26</v>
      </c>
      <c r="C1537" s="8" t="s">
        <v>16</v>
      </c>
      <c r="D1537" s="8" t="s">
        <v>345</v>
      </c>
      <c r="E1537" s="8" t="s">
        <v>606</v>
      </c>
      <c r="F1537" s="8" t="s">
        <v>581</v>
      </c>
      <c r="G1537" s="9">
        <v>45953</v>
      </c>
      <c r="H1537" s="8">
        <v>1176</v>
      </c>
      <c r="I1537" s="8">
        <v>1</v>
      </c>
      <c r="J1537" s="8">
        <v>1176</v>
      </c>
      <c r="K1537" s="8" t="s">
        <v>586</v>
      </c>
      <c r="L1537" s="8" t="s">
        <v>715</v>
      </c>
      <c r="M1537" s="11" t="str">
        <f>IFERROR(VLOOKUP(D1537,貨品明細!D:F,3,0),"")</f>
        <v>HERITAGE</v>
      </c>
    </row>
    <row r="1538" spans="1:13" x14ac:dyDescent="0.25">
      <c r="A1538" s="8" t="s">
        <v>13</v>
      </c>
      <c r="B1538" s="8" t="s">
        <v>27</v>
      </c>
      <c r="C1538" s="8" t="s">
        <v>649</v>
      </c>
      <c r="D1538" s="8" t="s">
        <v>323</v>
      </c>
      <c r="E1538" s="8" t="s">
        <v>579</v>
      </c>
      <c r="F1538" s="8" t="s">
        <v>595</v>
      </c>
      <c r="G1538" s="9">
        <v>45995</v>
      </c>
      <c r="H1538" s="8">
        <v>384</v>
      </c>
      <c r="I1538" s="8">
        <v>1</v>
      </c>
      <c r="J1538" s="8">
        <v>384</v>
      </c>
      <c r="K1538" s="8" t="s">
        <v>650</v>
      </c>
      <c r="L1538" s="8" t="s">
        <v>763</v>
      </c>
      <c r="M1538" s="11" t="str">
        <f>IFERROR(VLOOKUP(D1538,貨品明細!D:F,3,0),"")</f>
        <v>GOLF</v>
      </c>
    </row>
    <row r="1539" spans="1:13" x14ac:dyDescent="0.25">
      <c r="A1539" s="8" t="s">
        <v>13</v>
      </c>
      <c r="B1539" s="8" t="s">
        <v>28</v>
      </c>
      <c r="C1539" s="8" t="s">
        <v>682</v>
      </c>
      <c r="D1539" s="8" t="s">
        <v>220</v>
      </c>
      <c r="E1539" s="8" t="s">
        <v>579</v>
      </c>
      <c r="F1539" s="8" t="s">
        <v>595</v>
      </c>
      <c r="G1539" s="9">
        <v>46058</v>
      </c>
      <c r="H1539" s="8">
        <v>1090</v>
      </c>
      <c r="I1539" s="8">
        <v>1</v>
      </c>
      <c r="J1539" s="8">
        <v>1090</v>
      </c>
      <c r="K1539" s="8" t="s">
        <v>683</v>
      </c>
      <c r="L1539" s="8" t="s">
        <v>749</v>
      </c>
      <c r="M1539" s="11" t="str">
        <f>IFERROR(VLOOKUP(D1539,貨品明細!D:F,3,0),"")</f>
        <v>ORIGINALE</v>
      </c>
    </row>
    <row r="1540" spans="1:13" x14ac:dyDescent="0.25">
      <c r="A1540" s="8" t="s">
        <v>13</v>
      </c>
      <c r="B1540" s="8" t="s">
        <v>26</v>
      </c>
      <c r="C1540" s="8" t="s">
        <v>18</v>
      </c>
      <c r="D1540" s="8" t="s">
        <v>409</v>
      </c>
      <c r="E1540" s="8" t="s">
        <v>579</v>
      </c>
      <c r="F1540" s="8" t="s">
        <v>581</v>
      </c>
      <c r="G1540" s="9">
        <v>45967</v>
      </c>
      <c r="H1540" s="8">
        <v>756</v>
      </c>
      <c r="I1540" s="8">
        <v>1</v>
      </c>
      <c r="J1540" s="8">
        <v>756</v>
      </c>
      <c r="K1540" s="8" t="s">
        <v>582</v>
      </c>
      <c r="L1540" s="8" t="s">
        <v>715</v>
      </c>
      <c r="M1540" s="11" t="str">
        <f>IFERROR(VLOOKUP(D1540,貨品明細!D:F,3,0),"")</f>
        <v>FILA ORIGINALE</v>
      </c>
    </row>
    <row r="1541" spans="1:13" x14ac:dyDescent="0.25">
      <c r="A1541" s="8" t="s">
        <v>13</v>
      </c>
      <c r="B1541" s="8" t="s">
        <v>28</v>
      </c>
      <c r="C1541" s="8" t="s">
        <v>684</v>
      </c>
      <c r="D1541" s="8" t="s">
        <v>432</v>
      </c>
      <c r="E1541" s="8" t="s">
        <v>606</v>
      </c>
      <c r="F1541" s="8" t="s">
        <v>595</v>
      </c>
      <c r="G1541" s="9">
        <v>46058</v>
      </c>
      <c r="H1541" s="8">
        <v>792</v>
      </c>
      <c r="I1541" s="8">
        <v>1</v>
      </c>
      <c r="J1541" s="8">
        <v>792</v>
      </c>
      <c r="K1541" s="8" t="s">
        <v>694</v>
      </c>
      <c r="L1541" s="8" t="s">
        <v>763</v>
      </c>
      <c r="M1541" s="11">
        <f>IFERROR(VLOOKUP(D1541,貨品明細!D:F,3,0),"")</f>
        <v>0</v>
      </c>
    </row>
    <row r="1542" spans="1:13" x14ac:dyDescent="0.25">
      <c r="A1542" s="8" t="s">
        <v>13</v>
      </c>
      <c r="B1542" s="8" t="s">
        <v>28</v>
      </c>
      <c r="C1542" s="8" t="s">
        <v>684</v>
      </c>
      <c r="D1542" s="8" t="s">
        <v>432</v>
      </c>
      <c r="E1542" s="8" t="s">
        <v>606</v>
      </c>
      <c r="F1542" s="8" t="s">
        <v>595</v>
      </c>
      <c r="G1542" s="9">
        <v>46058</v>
      </c>
      <c r="H1542" s="8">
        <v>792</v>
      </c>
      <c r="I1542" s="8">
        <v>1</v>
      </c>
      <c r="J1542" s="8">
        <v>792</v>
      </c>
      <c r="K1542" s="8" t="s">
        <v>694</v>
      </c>
      <c r="L1542" s="8" t="s">
        <v>763</v>
      </c>
      <c r="M1542" s="11">
        <f>IFERROR(VLOOKUP(D1542,貨品明細!D:F,3,0),"")</f>
        <v>0</v>
      </c>
    </row>
    <row r="1543" spans="1:13" x14ac:dyDescent="0.25">
      <c r="A1543" s="8" t="s">
        <v>13</v>
      </c>
      <c r="B1543" s="8" t="s">
        <v>28</v>
      </c>
      <c r="C1543" s="8" t="s">
        <v>684</v>
      </c>
      <c r="D1543" s="8" t="s">
        <v>288</v>
      </c>
      <c r="E1543" s="8" t="s">
        <v>579</v>
      </c>
      <c r="F1543" s="8" t="s">
        <v>581</v>
      </c>
      <c r="G1543" s="9">
        <v>45939</v>
      </c>
      <c r="H1543" s="8">
        <v>704</v>
      </c>
      <c r="I1543" s="8">
        <v>1</v>
      </c>
      <c r="J1543" s="8">
        <v>704</v>
      </c>
      <c r="K1543" s="8" t="s">
        <v>695</v>
      </c>
      <c r="L1543" s="8" t="s">
        <v>763</v>
      </c>
      <c r="M1543" s="11" t="str">
        <f>IFERROR(VLOOKUP(D1543,貨品明細!D:F,3,0),"")</f>
        <v>HERITAGE</v>
      </c>
    </row>
    <row r="1544" spans="1:13" x14ac:dyDescent="0.25">
      <c r="A1544" s="8" t="s">
        <v>13</v>
      </c>
      <c r="B1544" s="8" t="s">
        <v>26</v>
      </c>
      <c r="C1544" s="8" t="s">
        <v>16</v>
      </c>
      <c r="D1544" s="8" t="s">
        <v>283</v>
      </c>
      <c r="E1544" s="8" t="s">
        <v>606</v>
      </c>
      <c r="F1544" s="8" t="s">
        <v>581</v>
      </c>
      <c r="G1544" s="9">
        <v>45953</v>
      </c>
      <c r="H1544" s="8">
        <v>2366</v>
      </c>
      <c r="I1544" s="8">
        <v>1</v>
      </c>
      <c r="J1544" s="8">
        <v>2366</v>
      </c>
      <c r="K1544" s="8" t="s">
        <v>637</v>
      </c>
      <c r="L1544" s="8" t="s">
        <v>763</v>
      </c>
      <c r="M1544" s="11" t="str">
        <f>IFERROR(VLOOKUP(D1544,貨品明細!D:F,3,0),"")</f>
        <v>HERITAGE</v>
      </c>
    </row>
    <row r="1545" spans="1:13" x14ac:dyDescent="0.25">
      <c r="A1545" s="8" t="s">
        <v>13</v>
      </c>
      <c r="B1545" s="8" t="s">
        <v>26</v>
      </c>
      <c r="C1545" s="8" t="s">
        <v>22</v>
      </c>
      <c r="D1545" s="8" t="s">
        <v>312</v>
      </c>
      <c r="E1545" s="8" t="s">
        <v>579</v>
      </c>
      <c r="F1545" s="8" t="s">
        <v>595</v>
      </c>
      <c r="G1545" s="9">
        <v>46042</v>
      </c>
      <c r="H1545" s="8">
        <v>464</v>
      </c>
      <c r="I1545" s="8">
        <v>1</v>
      </c>
      <c r="J1545" s="8">
        <v>464</v>
      </c>
      <c r="K1545" s="8" t="s">
        <v>621</v>
      </c>
      <c r="L1545" s="8" t="s">
        <v>763</v>
      </c>
      <c r="M1545" s="11" t="str">
        <f>IFERROR(VLOOKUP(D1545,貨品明細!D:F,3,0),"")</f>
        <v>FITNESS</v>
      </c>
    </row>
    <row r="1546" spans="1:13" x14ac:dyDescent="0.25">
      <c r="A1546" s="8" t="s">
        <v>13</v>
      </c>
      <c r="B1546" s="8" t="s">
        <v>26</v>
      </c>
      <c r="C1546" s="8" t="s">
        <v>19</v>
      </c>
      <c r="D1546" s="8" t="s">
        <v>383</v>
      </c>
      <c r="E1546" s="8" t="s">
        <v>579</v>
      </c>
      <c r="F1546" s="8" t="s">
        <v>595</v>
      </c>
      <c r="G1546" s="9">
        <v>45995</v>
      </c>
      <c r="H1546" s="8">
        <v>2535</v>
      </c>
      <c r="I1546" s="8">
        <v>1</v>
      </c>
      <c r="J1546" s="8">
        <v>2535</v>
      </c>
      <c r="K1546" s="8" t="s">
        <v>611</v>
      </c>
      <c r="L1546" s="8" t="s">
        <v>763</v>
      </c>
      <c r="M1546" s="11" t="str">
        <f>IFERROR(VLOOKUP(D1546,貨品明細!D:F,3,0),"")</f>
        <v>FITNESS</v>
      </c>
    </row>
    <row r="1547" spans="1:13" x14ac:dyDescent="0.25">
      <c r="A1547" s="8" t="s">
        <v>13</v>
      </c>
      <c r="B1547" s="8" t="s">
        <v>28</v>
      </c>
      <c r="C1547" s="8" t="s">
        <v>698</v>
      </c>
      <c r="D1547" s="8" t="s">
        <v>549</v>
      </c>
      <c r="E1547" s="8" t="s">
        <v>606</v>
      </c>
      <c r="F1547" s="8" t="s">
        <v>595</v>
      </c>
      <c r="G1547" s="9">
        <v>45995</v>
      </c>
      <c r="H1547" s="8">
        <v>712</v>
      </c>
      <c r="I1547" s="8">
        <v>1</v>
      </c>
      <c r="J1547" s="8">
        <v>712</v>
      </c>
      <c r="K1547" s="8" t="s">
        <v>700</v>
      </c>
      <c r="L1547" s="8" t="s">
        <v>764</v>
      </c>
      <c r="M1547" s="11" t="str">
        <f>IFERROR(VLOOKUP(D1547,貨品明細!D:F,3,0),"")</f>
        <v>TENNIS</v>
      </c>
    </row>
    <row r="1548" spans="1:13" x14ac:dyDescent="0.25">
      <c r="A1548" s="8" t="s">
        <v>13</v>
      </c>
      <c r="B1548" s="8" t="s">
        <v>26</v>
      </c>
      <c r="C1548" s="8" t="s">
        <v>17</v>
      </c>
      <c r="D1548" s="8" t="s">
        <v>420</v>
      </c>
      <c r="E1548" s="8" t="s">
        <v>606</v>
      </c>
      <c r="F1548" s="8" t="s">
        <v>595</v>
      </c>
      <c r="G1548" s="9">
        <v>46042</v>
      </c>
      <c r="H1548" s="8">
        <v>1301</v>
      </c>
      <c r="I1548" s="8">
        <v>1</v>
      </c>
      <c r="J1548" s="8">
        <v>1301</v>
      </c>
      <c r="K1548" s="8" t="s">
        <v>599</v>
      </c>
      <c r="L1548" s="8" t="s">
        <v>715</v>
      </c>
      <c r="M1548" s="11" t="str">
        <f>IFERROR(VLOOKUP(D1548,貨品明細!D:F,3,0),"")</f>
        <v>HERITAGE</v>
      </c>
    </row>
    <row r="1549" spans="1:13" x14ac:dyDescent="0.25">
      <c r="A1549" s="8" t="s">
        <v>13</v>
      </c>
      <c r="B1549" s="8" t="s">
        <v>26</v>
      </c>
      <c r="C1549" s="8" t="s">
        <v>18</v>
      </c>
      <c r="D1549" s="8" t="s">
        <v>381</v>
      </c>
      <c r="E1549" s="8" t="s">
        <v>579</v>
      </c>
      <c r="F1549" s="8" t="s">
        <v>595</v>
      </c>
      <c r="G1549" s="9">
        <v>46058</v>
      </c>
      <c r="H1549" s="8">
        <v>784</v>
      </c>
      <c r="I1549" s="8">
        <v>3</v>
      </c>
      <c r="J1549" s="8">
        <v>2352</v>
      </c>
      <c r="K1549" s="8" t="s">
        <v>582</v>
      </c>
      <c r="L1549" s="8" t="s">
        <v>757</v>
      </c>
      <c r="M1549" s="11" t="str">
        <f>IFERROR(VLOOKUP(D1549,貨品明細!D:F,3,0),"")</f>
        <v>A.P.</v>
      </c>
    </row>
    <row r="1550" spans="1:13" x14ac:dyDescent="0.25">
      <c r="A1550" s="8" t="s">
        <v>13</v>
      </c>
      <c r="B1550" s="8" t="s">
        <v>26</v>
      </c>
      <c r="C1550" s="8" t="s">
        <v>19</v>
      </c>
      <c r="D1550" s="8" t="s">
        <v>199</v>
      </c>
      <c r="E1550" s="8" t="s">
        <v>579</v>
      </c>
      <c r="F1550" s="8" t="s">
        <v>595</v>
      </c>
      <c r="G1550" s="9">
        <v>46042</v>
      </c>
      <c r="H1550" s="8">
        <v>1665</v>
      </c>
      <c r="I1550" s="8">
        <v>1</v>
      </c>
      <c r="J1550" s="8">
        <v>1665</v>
      </c>
      <c r="K1550" s="8" t="s">
        <v>619</v>
      </c>
      <c r="L1550" s="8" t="s">
        <v>764</v>
      </c>
      <c r="M1550" s="11" t="str">
        <f>IFERROR(VLOOKUP(D1550,貨品明細!D:F,3,0),"")</f>
        <v>HERITAGE</v>
      </c>
    </row>
    <row r="1551" spans="1:13" x14ac:dyDescent="0.25">
      <c r="A1551" s="8" t="s">
        <v>13</v>
      </c>
      <c r="B1551" s="8" t="s">
        <v>26</v>
      </c>
      <c r="C1551" s="8" t="s">
        <v>22</v>
      </c>
      <c r="D1551" s="8" t="s">
        <v>385</v>
      </c>
      <c r="E1551" s="8" t="s">
        <v>579</v>
      </c>
      <c r="F1551" s="8" t="s">
        <v>595</v>
      </c>
      <c r="G1551" s="9">
        <v>46058</v>
      </c>
      <c r="H1551" s="8">
        <v>688</v>
      </c>
      <c r="I1551" s="8">
        <v>1</v>
      </c>
      <c r="J1551" s="8">
        <v>688</v>
      </c>
      <c r="K1551" s="8" t="s">
        <v>609</v>
      </c>
      <c r="L1551" s="8" t="s">
        <v>757</v>
      </c>
      <c r="M1551" s="11" t="str">
        <f>IFERROR(VLOOKUP(D1551,貨品明細!D:F,3,0),"")</f>
        <v>TENNIS</v>
      </c>
    </row>
    <row r="1552" spans="1:13" x14ac:dyDescent="0.25">
      <c r="A1552" s="8" t="s">
        <v>13</v>
      </c>
      <c r="B1552" s="8" t="s">
        <v>26</v>
      </c>
      <c r="C1552" s="8" t="s">
        <v>19</v>
      </c>
      <c r="D1552" s="8" t="s">
        <v>175</v>
      </c>
      <c r="E1552" s="8" t="s">
        <v>579</v>
      </c>
      <c r="F1552" s="8" t="s">
        <v>595</v>
      </c>
      <c r="G1552" s="9">
        <v>46042</v>
      </c>
      <c r="H1552" s="8">
        <v>1924</v>
      </c>
      <c r="I1552" s="8">
        <v>1</v>
      </c>
      <c r="J1552" s="8">
        <v>1924</v>
      </c>
      <c r="K1552" s="8" t="s">
        <v>619</v>
      </c>
      <c r="L1552" s="8" t="s">
        <v>757</v>
      </c>
      <c r="M1552" s="11" t="str">
        <f>IFERROR(VLOOKUP(D1552,貨品明細!D:F,3,0),"")</f>
        <v>FITNESS</v>
      </c>
    </row>
    <row r="1553" spans="1:13" x14ac:dyDescent="0.25">
      <c r="A1553" s="8" t="s">
        <v>13</v>
      </c>
      <c r="B1553" s="8" t="s">
        <v>26</v>
      </c>
      <c r="C1553" s="8" t="s">
        <v>15</v>
      </c>
      <c r="D1553" s="8" t="s">
        <v>411</v>
      </c>
      <c r="E1553" s="8" t="s">
        <v>579</v>
      </c>
      <c r="F1553" s="8" t="s">
        <v>595</v>
      </c>
      <c r="G1553" s="9">
        <v>45995</v>
      </c>
      <c r="H1553" s="8">
        <v>733</v>
      </c>
      <c r="I1553" s="8">
        <v>1</v>
      </c>
      <c r="J1553" s="8">
        <v>733</v>
      </c>
      <c r="K1553" s="8" t="s">
        <v>589</v>
      </c>
      <c r="L1553" s="8" t="s">
        <v>715</v>
      </c>
      <c r="M1553" s="11" t="str">
        <f>IFERROR(VLOOKUP(D1553,貨品明細!D:F,3,0),"")</f>
        <v>HERITAGE</v>
      </c>
    </row>
    <row r="1554" spans="1:13" x14ac:dyDescent="0.25">
      <c r="A1554" s="8" t="s">
        <v>13</v>
      </c>
      <c r="B1554" s="8" t="s">
        <v>26</v>
      </c>
      <c r="C1554" s="8" t="s">
        <v>19</v>
      </c>
      <c r="D1554" s="8" t="s">
        <v>45</v>
      </c>
      <c r="E1554" s="8" t="s">
        <v>579</v>
      </c>
      <c r="F1554" s="8" t="s">
        <v>595</v>
      </c>
      <c r="G1554" s="9">
        <v>46072</v>
      </c>
      <c r="H1554" s="8">
        <v>2400</v>
      </c>
      <c r="I1554" s="8">
        <v>1</v>
      </c>
      <c r="J1554" s="8">
        <v>2400</v>
      </c>
      <c r="K1554" s="8" t="s">
        <v>604</v>
      </c>
      <c r="L1554" s="8" t="s">
        <v>715</v>
      </c>
      <c r="M1554" s="11" t="str">
        <f>IFERROR(VLOOKUP(D1554,貨品明細!D:F,3,0),"")</f>
        <v>EXPLORE</v>
      </c>
    </row>
    <row r="1555" spans="1:13" x14ac:dyDescent="0.25">
      <c r="A1555" s="8" t="s">
        <v>13</v>
      </c>
      <c r="B1555" s="8" t="s">
        <v>26</v>
      </c>
      <c r="C1555" s="8" t="s">
        <v>15</v>
      </c>
      <c r="D1555" s="8" t="s">
        <v>71</v>
      </c>
      <c r="E1555" s="8" t="s">
        <v>579</v>
      </c>
      <c r="F1555" s="8" t="s">
        <v>595</v>
      </c>
      <c r="G1555" s="9">
        <v>45995</v>
      </c>
      <c r="H1555" s="8">
        <v>733</v>
      </c>
      <c r="I1555" s="8">
        <v>1</v>
      </c>
      <c r="J1555" s="8">
        <v>733</v>
      </c>
      <c r="K1555" s="8" t="s">
        <v>589</v>
      </c>
      <c r="L1555" s="8" t="s">
        <v>715</v>
      </c>
      <c r="M1555" s="11" t="str">
        <f>IFERROR(VLOOKUP(D1555,貨品明細!D:F,3,0),"")</f>
        <v>HERITAGE</v>
      </c>
    </row>
    <row r="1556" spans="1:13" x14ac:dyDescent="0.25">
      <c r="A1556" s="8" t="s">
        <v>13</v>
      </c>
      <c r="B1556" s="8" t="s">
        <v>26</v>
      </c>
      <c r="C1556" s="8" t="s">
        <v>15</v>
      </c>
      <c r="D1556" s="8" t="s">
        <v>498</v>
      </c>
      <c r="E1556" s="8" t="s">
        <v>606</v>
      </c>
      <c r="F1556" s="8" t="s">
        <v>581</v>
      </c>
      <c r="G1556" s="9">
        <v>45953</v>
      </c>
      <c r="H1556" s="8">
        <v>775</v>
      </c>
      <c r="I1556" s="8">
        <v>1</v>
      </c>
      <c r="J1556" s="8">
        <v>775</v>
      </c>
      <c r="K1556" s="8" t="s">
        <v>620</v>
      </c>
      <c r="L1556" s="8" t="s">
        <v>756</v>
      </c>
      <c r="M1556" s="11" t="str">
        <f>IFERROR(VLOOKUP(D1556,貨品明細!D:F,3,0),"")</f>
        <v>HERITAGE</v>
      </c>
    </row>
    <row r="1557" spans="1:13" x14ac:dyDescent="0.25">
      <c r="A1557" s="8" t="s">
        <v>13</v>
      </c>
      <c r="B1557" s="8" t="s">
        <v>26</v>
      </c>
      <c r="C1557" s="8" t="s">
        <v>18</v>
      </c>
      <c r="D1557" s="8" t="s">
        <v>319</v>
      </c>
      <c r="E1557" s="8" t="s">
        <v>606</v>
      </c>
      <c r="F1557" s="8" t="s">
        <v>595</v>
      </c>
      <c r="G1557" s="9">
        <v>45995</v>
      </c>
      <c r="H1557" s="8">
        <v>704</v>
      </c>
      <c r="I1557" s="8">
        <v>1</v>
      </c>
      <c r="J1557" s="8">
        <v>704</v>
      </c>
      <c r="K1557" s="8" t="s">
        <v>582</v>
      </c>
      <c r="L1557" s="8" t="s">
        <v>756</v>
      </c>
      <c r="M1557" s="11" t="str">
        <f>IFERROR(VLOOKUP(D1557,貨品明細!D:F,3,0),"")</f>
        <v>FITNESS</v>
      </c>
    </row>
    <row r="1558" spans="1:13" x14ac:dyDescent="0.25">
      <c r="A1558" s="8" t="s">
        <v>13</v>
      </c>
      <c r="B1558" s="8" t="s">
        <v>26</v>
      </c>
      <c r="C1558" s="8" t="s">
        <v>16</v>
      </c>
      <c r="D1558" s="8" t="s">
        <v>46</v>
      </c>
      <c r="E1558" s="8" t="s">
        <v>606</v>
      </c>
      <c r="F1558" s="8" t="s">
        <v>581</v>
      </c>
      <c r="G1558" s="9">
        <v>45953</v>
      </c>
      <c r="H1558" s="8">
        <v>1498</v>
      </c>
      <c r="I1558" s="8">
        <v>1</v>
      </c>
      <c r="J1558" s="8">
        <v>1498</v>
      </c>
      <c r="K1558" s="8" t="s">
        <v>607</v>
      </c>
      <c r="L1558" s="8" t="s">
        <v>756</v>
      </c>
      <c r="M1558" s="11" t="str">
        <f>IFERROR(VLOOKUP(D1558,貨品明細!D:F,3,0),"")</f>
        <v>FITNESS</v>
      </c>
    </row>
    <row r="1559" spans="1:13" x14ac:dyDescent="0.25">
      <c r="A1559" s="8" t="s">
        <v>13</v>
      </c>
      <c r="B1559" s="8" t="s">
        <v>26</v>
      </c>
      <c r="C1559" s="8" t="s">
        <v>18</v>
      </c>
      <c r="D1559" s="8" t="s">
        <v>542</v>
      </c>
      <c r="E1559" s="8" t="s">
        <v>606</v>
      </c>
      <c r="F1559" s="8" t="s">
        <v>581</v>
      </c>
      <c r="G1559" s="9">
        <v>45953</v>
      </c>
      <c r="H1559" s="8">
        <v>704</v>
      </c>
      <c r="I1559" s="8">
        <v>1</v>
      </c>
      <c r="J1559" s="8">
        <v>704</v>
      </c>
      <c r="K1559" s="8" t="s">
        <v>582</v>
      </c>
      <c r="L1559" s="8" t="s">
        <v>749</v>
      </c>
      <c r="M1559" s="11" t="str">
        <f>IFERROR(VLOOKUP(D1559,貨品明細!D:F,3,0),"")</f>
        <v>FITNESS</v>
      </c>
    </row>
    <row r="1560" spans="1:13" x14ac:dyDescent="0.25">
      <c r="A1560" s="8" t="s">
        <v>13</v>
      </c>
      <c r="B1560" s="8" t="s">
        <v>719</v>
      </c>
      <c r="C1560" s="8" t="s">
        <v>720</v>
      </c>
      <c r="D1560" s="8" t="s">
        <v>721</v>
      </c>
      <c r="E1560" s="8" t="s">
        <v>661</v>
      </c>
      <c r="F1560" s="8" t="s">
        <v>722</v>
      </c>
      <c r="G1560" s="9">
        <v>45812</v>
      </c>
      <c r="H1560" s="8">
        <v>0</v>
      </c>
      <c r="I1560" s="8">
        <v>3</v>
      </c>
      <c r="J1560" s="8">
        <v>0</v>
      </c>
      <c r="K1560" s="8" t="s">
        <v>723</v>
      </c>
      <c r="L1560" s="8" t="s">
        <v>749</v>
      </c>
      <c r="M1560" s="11">
        <f>IFERROR(VLOOKUP(D1560,貨品明細!D:F,3,0),"")</f>
        <v>0</v>
      </c>
    </row>
    <row r="1561" spans="1:13" x14ac:dyDescent="0.25">
      <c r="A1561" s="8" t="s">
        <v>13</v>
      </c>
      <c r="B1561" s="8" t="s">
        <v>26</v>
      </c>
      <c r="C1561" s="8" t="s">
        <v>16</v>
      </c>
      <c r="D1561" s="8" t="s">
        <v>315</v>
      </c>
      <c r="E1561" s="8" t="s">
        <v>579</v>
      </c>
      <c r="F1561" s="8" t="s">
        <v>595</v>
      </c>
      <c r="G1561" s="9">
        <v>45995</v>
      </c>
      <c r="H1561" s="8">
        <v>2976</v>
      </c>
      <c r="I1561" s="8">
        <v>1</v>
      </c>
      <c r="J1561" s="8">
        <v>2976</v>
      </c>
      <c r="K1561" s="8" t="s">
        <v>607</v>
      </c>
      <c r="L1561" s="8" t="s">
        <v>742</v>
      </c>
      <c r="M1561" s="11" t="str">
        <f>IFERROR(VLOOKUP(D1561,貨品明細!D:F,3,0),"")</f>
        <v>GOLF</v>
      </c>
    </row>
    <row r="1562" spans="1:13" x14ac:dyDescent="0.25">
      <c r="A1562" s="8" t="s">
        <v>13</v>
      </c>
      <c r="B1562" s="8" t="s">
        <v>719</v>
      </c>
      <c r="C1562" s="8" t="s">
        <v>720</v>
      </c>
      <c r="D1562" s="8" t="s">
        <v>721</v>
      </c>
      <c r="E1562" s="8" t="s">
        <v>661</v>
      </c>
      <c r="F1562" s="8" t="s">
        <v>722</v>
      </c>
      <c r="G1562" s="9">
        <v>45812</v>
      </c>
      <c r="H1562" s="8">
        <v>0</v>
      </c>
      <c r="I1562" s="8">
        <v>3</v>
      </c>
      <c r="J1562" s="8">
        <v>0</v>
      </c>
      <c r="K1562" s="8" t="s">
        <v>723</v>
      </c>
      <c r="L1562" s="8" t="s">
        <v>764</v>
      </c>
      <c r="M1562" s="11">
        <f>IFERROR(VLOOKUP(D1562,貨品明細!D:F,3,0),"")</f>
        <v>0</v>
      </c>
    </row>
    <row r="1563" spans="1:13" x14ac:dyDescent="0.25">
      <c r="A1563" s="8" t="s">
        <v>13</v>
      </c>
      <c r="B1563" s="8" t="s">
        <v>26</v>
      </c>
      <c r="C1563" s="8" t="s">
        <v>15</v>
      </c>
      <c r="D1563" s="8" t="s">
        <v>273</v>
      </c>
      <c r="E1563" s="8" t="s">
        <v>579</v>
      </c>
      <c r="F1563" s="8" t="s">
        <v>595</v>
      </c>
      <c r="G1563" s="9">
        <v>46009</v>
      </c>
      <c r="H1563" s="8">
        <v>1024</v>
      </c>
      <c r="I1563" s="8">
        <v>1</v>
      </c>
      <c r="J1563" s="8">
        <v>1024</v>
      </c>
      <c r="K1563" s="8" t="s">
        <v>589</v>
      </c>
      <c r="L1563" s="8" t="s">
        <v>742</v>
      </c>
      <c r="M1563" s="11" t="str">
        <f>IFERROR(VLOOKUP(D1563,貨品明細!D:F,3,0),"")</f>
        <v>BLUE</v>
      </c>
    </row>
    <row r="1564" spans="1:13" x14ac:dyDescent="0.25">
      <c r="A1564" s="8" t="s">
        <v>13</v>
      </c>
      <c r="B1564" s="8" t="s">
        <v>27</v>
      </c>
      <c r="C1564" s="8" t="s">
        <v>653</v>
      </c>
      <c r="D1564" s="8" t="s">
        <v>369</v>
      </c>
      <c r="E1564" s="8" t="s">
        <v>606</v>
      </c>
      <c r="F1564" s="8" t="s">
        <v>634</v>
      </c>
      <c r="G1564" s="9">
        <v>45811</v>
      </c>
      <c r="H1564" s="8">
        <v>544</v>
      </c>
      <c r="I1564" s="8">
        <v>3</v>
      </c>
      <c r="J1564" s="8">
        <v>1632</v>
      </c>
      <c r="K1564" s="8" t="s">
        <v>655</v>
      </c>
      <c r="L1564" s="8" t="s">
        <v>756</v>
      </c>
      <c r="M1564" s="11" t="str">
        <f>IFERROR(VLOOKUP(D1564,貨品明細!D:F,3,0),"")</f>
        <v>FILA ORIGINALE</v>
      </c>
    </row>
    <row r="1565" spans="1:13" x14ac:dyDescent="0.25">
      <c r="A1565" s="8" t="s">
        <v>731</v>
      </c>
      <c r="B1565" s="8" t="s">
        <v>664</v>
      </c>
      <c r="C1565" s="8" t="s">
        <v>664</v>
      </c>
      <c r="D1565" s="8" t="s">
        <v>732</v>
      </c>
      <c r="E1565" s="8" t="s">
        <v>733</v>
      </c>
      <c r="F1565" s="8" t="s">
        <v>734</v>
      </c>
      <c r="G1565" s="8"/>
      <c r="H1565" s="8">
        <v>1</v>
      </c>
      <c r="I1565" s="8">
        <v>6</v>
      </c>
      <c r="J1565" s="8">
        <v>6</v>
      </c>
      <c r="K1565" s="8" t="s">
        <v>735</v>
      </c>
      <c r="L1565" s="8" t="s">
        <v>756</v>
      </c>
      <c r="M1565" s="11" t="str">
        <f>IFERROR(VLOOKUP(D1565,貨品明細!D:F,3,0),"")</f>
        <v/>
      </c>
    </row>
    <row r="1566" spans="1:13" x14ac:dyDescent="0.25">
      <c r="A1566" s="8" t="s">
        <v>13</v>
      </c>
      <c r="B1566" s="8" t="s">
        <v>28</v>
      </c>
      <c r="C1566" s="8" t="s">
        <v>689</v>
      </c>
      <c r="D1566" s="8" t="s">
        <v>393</v>
      </c>
      <c r="E1566" s="8" t="s">
        <v>579</v>
      </c>
      <c r="F1566" s="8" t="s">
        <v>595</v>
      </c>
      <c r="G1566" s="9">
        <v>46028</v>
      </c>
      <c r="H1566" s="8">
        <v>1112</v>
      </c>
      <c r="I1566" s="8">
        <v>1</v>
      </c>
      <c r="J1566" s="8">
        <v>1112</v>
      </c>
      <c r="K1566" s="8" t="s">
        <v>692</v>
      </c>
      <c r="L1566" s="8" t="s">
        <v>715</v>
      </c>
      <c r="M1566" s="11" t="str">
        <f>IFERROR(VLOOKUP(D1566,貨品明細!D:F,3,0),"")</f>
        <v>FITNESS</v>
      </c>
    </row>
    <row r="1567" spans="1:13" x14ac:dyDescent="0.25">
      <c r="A1567" s="8" t="s">
        <v>13</v>
      </c>
      <c r="B1567" s="8" t="s">
        <v>26</v>
      </c>
      <c r="C1567" s="8" t="s">
        <v>18</v>
      </c>
      <c r="D1567" s="8" t="s">
        <v>215</v>
      </c>
      <c r="E1567" s="8" t="s">
        <v>606</v>
      </c>
      <c r="F1567" s="8" t="s">
        <v>595</v>
      </c>
      <c r="G1567" s="9">
        <v>45995</v>
      </c>
      <c r="H1567" s="8">
        <v>704</v>
      </c>
      <c r="I1567" s="8">
        <v>1</v>
      </c>
      <c r="J1567" s="8">
        <v>704</v>
      </c>
      <c r="K1567" s="8" t="s">
        <v>582</v>
      </c>
      <c r="L1567" s="8" t="s">
        <v>749</v>
      </c>
      <c r="M1567" s="11" t="str">
        <f>IFERROR(VLOOKUP(D1567,貨品明細!D:F,3,0),"")</f>
        <v>HERITAGE</v>
      </c>
    </row>
    <row r="1568" spans="1:13" x14ac:dyDescent="0.25">
      <c r="A1568" s="8" t="s">
        <v>13</v>
      </c>
      <c r="B1568" s="8" t="s">
        <v>26</v>
      </c>
      <c r="C1568" s="8" t="s">
        <v>18</v>
      </c>
      <c r="D1568" s="8" t="s">
        <v>180</v>
      </c>
      <c r="E1568" s="8" t="s">
        <v>606</v>
      </c>
      <c r="F1568" s="8" t="s">
        <v>595</v>
      </c>
      <c r="G1568" s="9">
        <v>46042</v>
      </c>
      <c r="H1568" s="8">
        <v>704</v>
      </c>
      <c r="I1568" s="8">
        <v>1</v>
      </c>
      <c r="J1568" s="8">
        <v>704</v>
      </c>
      <c r="K1568" s="8" t="s">
        <v>582</v>
      </c>
      <c r="L1568" s="8" t="s">
        <v>763</v>
      </c>
      <c r="M1568" s="11" t="str">
        <f>IFERROR(VLOOKUP(D1568,貨品明細!D:F,3,0),"")</f>
        <v>FITNESS</v>
      </c>
    </row>
    <row r="1569" spans="1:13" x14ac:dyDescent="0.25">
      <c r="A1569" s="8" t="s">
        <v>13</v>
      </c>
      <c r="B1569" s="8" t="s">
        <v>26</v>
      </c>
      <c r="C1569" s="8" t="s">
        <v>18</v>
      </c>
      <c r="D1569" s="8" t="s">
        <v>530</v>
      </c>
      <c r="E1569" s="8" t="s">
        <v>579</v>
      </c>
      <c r="F1569" s="8" t="s">
        <v>581</v>
      </c>
      <c r="G1569" s="9">
        <v>45953</v>
      </c>
      <c r="H1569" s="8">
        <v>704</v>
      </c>
      <c r="I1569" s="8">
        <v>1</v>
      </c>
      <c r="J1569" s="8">
        <v>704</v>
      </c>
      <c r="K1569" s="8" t="s">
        <v>582</v>
      </c>
      <c r="L1569" s="8" t="s">
        <v>756</v>
      </c>
      <c r="M1569" s="11" t="str">
        <f>IFERROR(VLOOKUP(D1569,貨品明細!D:F,3,0),"")</f>
        <v>FITNESS</v>
      </c>
    </row>
    <row r="1570" spans="1:13" x14ac:dyDescent="0.25">
      <c r="A1570" s="8" t="s">
        <v>13</v>
      </c>
      <c r="B1570" s="8" t="s">
        <v>26</v>
      </c>
      <c r="C1570" s="8" t="s">
        <v>19</v>
      </c>
      <c r="D1570" s="8" t="s">
        <v>777</v>
      </c>
      <c r="E1570" s="8" t="s">
        <v>579</v>
      </c>
      <c r="F1570" s="8" t="s">
        <v>631</v>
      </c>
      <c r="G1570" s="9">
        <v>46086</v>
      </c>
      <c r="H1570" s="8">
        <v>1962</v>
      </c>
      <c r="I1570" s="8">
        <v>1</v>
      </c>
      <c r="J1570" s="8">
        <v>1962</v>
      </c>
      <c r="K1570" s="8" t="s">
        <v>619</v>
      </c>
      <c r="L1570" s="8" t="s">
        <v>749</v>
      </c>
      <c r="M1570" s="11" t="str">
        <f>IFERROR(VLOOKUP(D1570,貨品明細!D:F,3,0),"")</f>
        <v>GOLF</v>
      </c>
    </row>
    <row r="1571" spans="1:13" x14ac:dyDescent="0.25">
      <c r="A1571" s="8" t="s">
        <v>13</v>
      </c>
      <c r="B1571" s="8" t="s">
        <v>26</v>
      </c>
      <c r="C1571" s="8" t="s">
        <v>16</v>
      </c>
      <c r="D1571" s="8" t="s">
        <v>34</v>
      </c>
      <c r="E1571" s="8" t="s">
        <v>579</v>
      </c>
      <c r="F1571" s="8" t="s">
        <v>581</v>
      </c>
      <c r="G1571" s="9">
        <v>45904</v>
      </c>
      <c r="H1571" s="8">
        <v>2408</v>
      </c>
      <c r="I1571" s="8">
        <v>1</v>
      </c>
      <c r="J1571" s="8">
        <v>2408</v>
      </c>
      <c r="K1571" s="8" t="s">
        <v>593</v>
      </c>
      <c r="L1571" s="8" t="s">
        <v>749</v>
      </c>
      <c r="M1571" s="11" t="str">
        <f>IFERROR(VLOOKUP(D1571,貨品明細!D:F,3,0),"")</f>
        <v>GOLF</v>
      </c>
    </row>
    <row r="1572" spans="1:13" x14ac:dyDescent="0.25">
      <c r="A1572" s="8" t="s">
        <v>13</v>
      </c>
      <c r="B1572" s="8" t="s">
        <v>26</v>
      </c>
      <c r="C1572" s="8" t="s">
        <v>24</v>
      </c>
      <c r="D1572" s="8" t="s">
        <v>839</v>
      </c>
      <c r="E1572" s="8" t="s">
        <v>606</v>
      </c>
      <c r="F1572" s="8" t="s">
        <v>631</v>
      </c>
      <c r="G1572" s="9">
        <v>46086</v>
      </c>
      <c r="H1572" s="8">
        <v>1782</v>
      </c>
      <c r="I1572" s="8">
        <v>1</v>
      </c>
      <c r="J1572" s="8">
        <v>1782</v>
      </c>
      <c r="K1572" s="8" t="s">
        <v>630</v>
      </c>
      <c r="L1572" s="8" t="s">
        <v>749</v>
      </c>
      <c r="M1572" s="11" t="str">
        <f>IFERROR(VLOOKUP(D1572,貨品明細!D:F,3,0),"")</f>
        <v>GOLF</v>
      </c>
    </row>
    <row r="1573" spans="1:13" x14ac:dyDescent="0.25">
      <c r="A1573" s="8" t="s">
        <v>13</v>
      </c>
      <c r="B1573" s="8" t="s">
        <v>26</v>
      </c>
      <c r="C1573" s="8" t="s">
        <v>22</v>
      </c>
      <c r="D1573" s="8" t="s">
        <v>810</v>
      </c>
      <c r="E1573" s="8" t="s">
        <v>579</v>
      </c>
      <c r="F1573" s="8" t="s">
        <v>631</v>
      </c>
      <c r="G1573" s="9">
        <v>46086</v>
      </c>
      <c r="H1573" s="8">
        <v>702</v>
      </c>
      <c r="I1573" s="8">
        <v>1</v>
      </c>
      <c r="J1573" s="8">
        <v>702</v>
      </c>
      <c r="K1573" s="8" t="s">
        <v>621</v>
      </c>
      <c r="L1573" s="8" t="s">
        <v>756</v>
      </c>
      <c r="M1573" s="11" t="str">
        <f>IFERROR(VLOOKUP(D1573,貨品明細!D:F,3,0),"")</f>
        <v>HERITAGE</v>
      </c>
    </row>
    <row r="1574" spans="1:13" x14ac:dyDescent="0.25">
      <c r="A1574" s="8" t="s">
        <v>13</v>
      </c>
      <c r="B1574" s="8" t="s">
        <v>26</v>
      </c>
      <c r="C1574" s="8" t="s">
        <v>22</v>
      </c>
      <c r="D1574" s="8" t="s">
        <v>342</v>
      </c>
      <c r="E1574" s="8" t="s">
        <v>579</v>
      </c>
      <c r="F1574" s="8" t="s">
        <v>595</v>
      </c>
      <c r="G1574" s="9">
        <v>46028</v>
      </c>
      <c r="H1574" s="8">
        <v>522</v>
      </c>
      <c r="I1574" s="8">
        <v>1</v>
      </c>
      <c r="J1574" s="8">
        <v>522</v>
      </c>
      <c r="K1574" s="8" t="s">
        <v>621</v>
      </c>
      <c r="L1574" s="8" t="s">
        <v>756</v>
      </c>
      <c r="M1574" s="11" t="str">
        <f>IFERROR(VLOOKUP(D1574,貨品明細!D:F,3,0),"")</f>
        <v>CNY</v>
      </c>
    </row>
    <row r="1575" spans="1:13" x14ac:dyDescent="0.25">
      <c r="A1575" s="8" t="s">
        <v>14</v>
      </c>
      <c r="B1575" s="8" t="s">
        <v>28</v>
      </c>
      <c r="C1575" s="8" t="s">
        <v>696</v>
      </c>
      <c r="D1575" s="8" t="s">
        <v>744</v>
      </c>
      <c r="E1575" s="8" t="s">
        <v>579</v>
      </c>
      <c r="F1575" s="8" t="s">
        <v>595</v>
      </c>
      <c r="G1575" s="9">
        <v>46028</v>
      </c>
      <c r="H1575" s="8">
        <v>872</v>
      </c>
      <c r="I1575" s="8">
        <v>1</v>
      </c>
      <c r="J1575" s="8">
        <v>872</v>
      </c>
      <c r="K1575" s="8" t="s">
        <v>718</v>
      </c>
      <c r="L1575" s="8" t="s">
        <v>749</v>
      </c>
      <c r="M1575" s="11" t="str">
        <f>IFERROR(VLOOKUP(D1575,貨品明細!D:F,3,0),"")</f>
        <v>URBAN TECH</v>
      </c>
    </row>
    <row r="1576" spans="1:13" x14ac:dyDescent="0.25">
      <c r="A1576" s="8" t="s">
        <v>13</v>
      </c>
      <c r="B1576" s="8" t="s">
        <v>27</v>
      </c>
      <c r="C1576" s="8" t="s">
        <v>645</v>
      </c>
      <c r="D1576" s="8" t="s">
        <v>361</v>
      </c>
      <c r="E1576" s="8" t="s">
        <v>579</v>
      </c>
      <c r="F1576" s="8" t="s">
        <v>646</v>
      </c>
      <c r="G1576" s="9">
        <v>45722</v>
      </c>
      <c r="H1576" s="8">
        <v>60</v>
      </c>
      <c r="I1576" s="8">
        <v>1</v>
      </c>
      <c r="J1576" s="8">
        <v>60</v>
      </c>
      <c r="K1576" s="8" t="s">
        <v>663</v>
      </c>
      <c r="L1576" s="8" t="s">
        <v>749</v>
      </c>
      <c r="M1576" s="11" t="str">
        <f>IFERROR(VLOOKUP(D1576,貨品明細!D:F,3,0),"")</f>
        <v>WHITE</v>
      </c>
    </row>
    <row r="1577" spans="1:13" x14ac:dyDescent="0.25">
      <c r="A1577" s="8" t="s">
        <v>13</v>
      </c>
      <c r="B1577" s="8" t="s">
        <v>26</v>
      </c>
      <c r="C1577" s="8" t="s">
        <v>18</v>
      </c>
      <c r="D1577" s="8" t="s">
        <v>784</v>
      </c>
      <c r="E1577" s="8" t="s">
        <v>606</v>
      </c>
      <c r="F1577" s="8" t="s">
        <v>631</v>
      </c>
      <c r="G1577" s="9">
        <v>46086</v>
      </c>
      <c r="H1577" s="8">
        <v>792</v>
      </c>
      <c r="I1577" s="8">
        <v>1</v>
      </c>
      <c r="J1577" s="8">
        <v>792</v>
      </c>
      <c r="K1577" s="8" t="s">
        <v>582</v>
      </c>
      <c r="L1577" s="8" t="s">
        <v>756</v>
      </c>
      <c r="M1577" s="11" t="str">
        <f>IFERROR(VLOOKUP(D1577,貨品明細!D:F,3,0),"")</f>
        <v>HERITAGE</v>
      </c>
    </row>
    <row r="1578" spans="1:13" x14ac:dyDescent="0.25">
      <c r="A1578" s="8" t="s">
        <v>13</v>
      </c>
      <c r="B1578" s="8" t="s">
        <v>28</v>
      </c>
      <c r="C1578" s="8" t="s">
        <v>696</v>
      </c>
      <c r="D1578" s="8" t="s">
        <v>547</v>
      </c>
      <c r="E1578" s="8" t="s">
        <v>579</v>
      </c>
      <c r="F1578" s="8" t="s">
        <v>595</v>
      </c>
      <c r="G1578" s="9">
        <v>45995</v>
      </c>
      <c r="H1578" s="8">
        <v>1394</v>
      </c>
      <c r="I1578" s="8">
        <v>1</v>
      </c>
      <c r="J1578" s="8">
        <v>1394</v>
      </c>
      <c r="K1578" s="8" t="s">
        <v>697</v>
      </c>
      <c r="L1578" s="8" t="s">
        <v>764</v>
      </c>
      <c r="M1578" s="11" t="str">
        <f>IFERROR(VLOOKUP(D1578,貨品明細!D:F,3,0),"")</f>
        <v>EXPLORE</v>
      </c>
    </row>
    <row r="1579" spans="1:13" x14ac:dyDescent="0.25">
      <c r="A1579" s="8" t="s">
        <v>13</v>
      </c>
      <c r="B1579" s="8" t="s">
        <v>26</v>
      </c>
      <c r="C1579" s="8" t="s">
        <v>22</v>
      </c>
      <c r="D1579" s="8" t="s">
        <v>312</v>
      </c>
      <c r="E1579" s="8" t="s">
        <v>579</v>
      </c>
      <c r="F1579" s="8" t="s">
        <v>595</v>
      </c>
      <c r="G1579" s="9">
        <v>46042</v>
      </c>
      <c r="H1579" s="8">
        <v>464</v>
      </c>
      <c r="I1579" s="8">
        <v>1</v>
      </c>
      <c r="J1579" s="8">
        <v>464</v>
      </c>
      <c r="K1579" s="8" t="s">
        <v>621</v>
      </c>
      <c r="L1579" s="8" t="s">
        <v>757</v>
      </c>
      <c r="M1579" s="11" t="str">
        <f>IFERROR(VLOOKUP(D1579,貨品明細!D:F,3,0),"")</f>
        <v>FITNESS</v>
      </c>
    </row>
    <row r="1580" spans="1:13" x14ac:dyDescent="0.25">
      <c r="A1580" s="8" t="s">
        <v>13</v>
      </c>
      <c r="B1580" s="8" t="s">
        <v>26</v>
      </c>
      <c r="C1580" s="8" t="s">
        <v>24</v>
      </c>
      <c r="D1580" s="8" t="s">
        <v>427</v>
      </c>
      <c r="E1580" s="8" t="s">
        <v>606</v>
      </c>
      <c r="F1580" s="8" t="s">
        <v>595</v>
      </c>
      <c r="G1580" s="9">
        <v>46028</v>
      </c>
      <c r="H1580" s="8">
        <v>1584</v>
      </c>
      <c r="I1580" s="8">
        <v>1</v>
      </c>
      <c r="J1580" s="8">
        <v>1584</v>
      </c>
      <c r="K1580" s="8" t="s">
        <v>630</v>
      </c>
      <c r="L1580" s="8" t="s">
        <v>764</v>
      </c>
      <c r="M1580" s="11" t="str">
        <f>IFERROR(VLOOKUP(D1580,貨品明細!D:F,3,0),"")</f>
        <v>CNY</v>
      </c>
    </row>
    <row r="1581" spans="1:13" x14ac:dyDescent="0.25">
      <c r="A1581" s="8" t="s">
        <v>13</v>
      </c>
      <c r="B1581" s="8" t="s">
        <v>26</v>
      </c>
      <c r="C1581" s="8" t="s">
        <v>17</v>
      </c>
      <c r="D1581" s="8" t="s">
        <v>195</v>
      </c>
      <c r="E1581" s="8" t="s">
        <v>579</v>
      </c>
      <c r="F1581" s="8" t="s">
        <v>595</v>
      </c>
      <c r="G1581" s="9">
        <v>46009</v>
      </c>
      <c r="H1581" s="8">
        <v>1184</v>
      </c>
      <c r="I1581" s="8">
        <v>1</v>
      </c>
      <c r="J1581" s="8">
        <v>1184</v>
      </c>
      <c r="K1581" s="8" t="s">
        <v>599</v>
      </c>
      <c r="L1581" s="8" t="s">
        <v>756</v>
      </c>
      <c r="M1581" s="11" t="str">
        <f>IFERROR(VLOOKUP(D1581,貨品明細!D:F,3,0),"")</f>
        <v>WHITE</v>
      </c>
    </row>
    <row r="1582" spans="1:13" x14ac:dyDescent="0.25">
      <c r="A1582" s="8" t="s">
        <v>13</v>
      </c>
      <c r="B1582" s="8" t="s">
        <v>26</v>
      </c>
      <c r="C1582" s="8" t="s">
        <v>20</v>
      </c>
      <c r="D1582" s="8" t="s">
        <v>493</v>
      </c>
      <c r="E1582" s="8" t="s">
        <v>579</v>
      </c>
      <c r="F1582" s="8" t="s">
        <v>595</v>
      </c>
      <c r="G1582" s="9">
        <v>46058</v>
      </c>
      <c r="H1582" s="8">
        <v>752</v>
      </c>
      <c r="I1582" s="8">
        <v>1</v>
      </c>
      <c r="J1582" s="8">
        <v>752</v>
      </c>
      <c r="K1582" s="8" t="s">
        <v>601</v>
      </c>
      <c r="L1582" s="8" t="s">
        <v>756</v>
      </c>
      <c r="M1582" s="11" t="str">
        <f>IFERROR(VLOOKUP(D1582,貨品明細!D:F,3,0),"")</f>
        <v>FILA ORIGINALE</v>
      </c>
    </row>
    <row r="1583" spans="1:13" x14ac:dyDescent="0.25">
      <c r="A1583" s="8" t="s">
        <v>13</v>
      </c>
      <c r="B1583" s="8" t="s">
        <v>26</v>
      </c>
      <c r="C1583" s="8" t="s">
        <v>17</v>
      </c>
      <c r="D1583" s="8" t="s">
        <v>380</v>
      </c>
      <c r="E1583" s="8" t="s">
        <v>579</v>
      </c>
      <c r="F1583" s="8" t="s">
        <v>595</v>
      </c>
      <c r="G1583" s="9">
        <v>46042</v>
      </c>
      <c r="H1583" s="8">
        <v>1302</v>
      </c>
      <c r="I1583" s="8">
        <v>1</v>
      </c>
      <c r="J1583" s="8">
        <v>1302</v>
      </c>
      <c r="K1583" s="8" t="s">
        <v>599</v>
      </c>
      <c r="L1583" s="8" t="s">
        <v>756</v>
      </c>
      <c r="M1583" s="11" t="str">
        <f>IFERROR(VLOOKUP(D1583,貨品明細!D:F,3,0),"")</f>
        <v>FITNESS</v>
      </c>
    </row>
    <row r="1584" spans="1:13" x14ac:dyDescent="0.25">
      <c r="A1584" s="8" t="s">
        <v>13</v>
      </c>
      <c r="B1584" s="8" t="s">
        <v>26</v>
      </c>
      <c r="C1584" s="8" t="s">
        <v>19</v>
      </c>
      <c r="D1584" s="8" t="s">
        <v>149</v>
      </c>
      <c r="E1584" s="8" t="s">
        <v>606</v>
      </c>
      <c r="F1584" s="8" t="s">
        <v>595</v>
      </c>
      <c r="G1584" s="9">
        <v>46058</v>
      </c>
      <c r="H1584" s="8">
        <v>1184</v>
      </c>
      <c r="I1584" s="8">
        <v>1</v>
      </c>
      <c r="J1584" s="8">
        <v>1184</v>
      </c>
      <c r="K1584" s="8" t="s">
        <v>628</v>
      </c>
      <c r="L1584" s="8" t="s">
        <v>749</v>
      </c>
      <c r="M1584" s="11" t="str">
        <f>IFERROR(VLOOKUP(D1584,貨品明細!D:F,3,0),"")</f>
        <v>WHITE</v>
      </c>
    </row>
    <row r="1585" spans="1:13" x14ac:dyDescent="0.25">
      <c r="A1585" s="8" t="s">
        <v>13</v>
      </c>
      <c r="B1585" s="8" t="s">
        <v>26</v>
      </c>
      <c r="C1585" s="8" t="s">
        <v>18</v>
      </c>
      <c r="D1585" s="8" t="s">
        <v>269</v>
      </c>
      <c r="E1585" s="8" t="s">
        <v>579</v>
      </c>
      <c r="F1585" s="8" t="s">
        <v>581</v>
      </c>
      <c r="G1585" s="9">
        <v>45904</v>
      </c>
      <c r="H1585" s="8">
        <v>672</v>
      </c>
      <c r="I1585" s="8">
        <v>3</v>
      </c>
      <c r="J1585" s="8">
        <v>2016</v>
      </c>
      <c r="K1585" s="8" t="s">
        <v>582</v>
      </c>
      <c r="L1585" s="8" t="s">
        <v>756</v>
      </c>
      <c r="M1585" s="11" t="str">
        <f>IFERROR(VLOOKUP(D1585,貨品明細!D:F,3,0),"")</f>
        <v>HERITAGE</v>
      </c>
    </row>
    <row r="1586" spans="1:13" x14ac:dyDescent="0.25">
      <c r="A1586" s="8" t="s">
        <v>13</v>
      </c>
      <c r="B1586" s="8" t="s">
        <v>28</v>
      </c>
      <c r="C1586" s="8" t="s">
        <v>684</v>
      </c>
      <c r="D1586" s="8" t="s">
        <v>224</v>
      </c>
      <c r="E1586" s="8" t="s">
        <v>606</v>
      </c>
      <c r="F1586" s="8" t="s">
        <v>595</v>
      </c>
      <c r="G1586" s="9">
        <v>46058</v>
      </c>
      <c r="H1586" s="8">
        <v>792</v>
      </c>
      <c r="I1586" s="8">
        <v>1</v>
      </c>
      <c r="J1586" s="8">
        <v>792</v>
      </c>
      <c r="K1586" s="8" t="s">
        <v>694</v>
      </c>
      <c r="L1586" s="8" t="s">
        <v>763</v>
      </c>
      <c r="M1586" s="11">
        <f>IFERROR(VLOOKUP(D1586,貨品明細!D:F,3,0),"")</f>
        <v>0</v>
      </c>
    </row>
    <row r="1587" spans="1:13" x14ac:dyDescent="0.25">
      <c r="A1587" s="8" t="s">
        <v>13</v>
      </c>
      <c r="B1587" s="8" t="s">
        <v>28</v>
      </c>
      <c r="C1587" s="8" t="s">
        <v>682</v>
      </c>
      <c r="D1587" s="8" t="s">
        <v>296</v>
      </c>
      <c r="E1587" s="8" t="s">
        <v>606</v>
      </c>
      <c r="F1587" s="8" t="s">
        <v>595</v>
      </c>
      <c r="G1587" s="9">
        <v>45995</v>
      </c>
      <c r="H1587" s="8">
        <v>792</v>
      </c>
      <c r="I1587" s="8">
        <v>1</v>
      </c>
      <c r="J1587" s="8">
        <v>792</v>
      </c>
      <c r="K1587" s="8" t="s">
        <v>683</v>
      </c>
      <c r="L1587" s="8" t="s">
        <v>742</v>
      </c>
      <c r="M1587" s="11" t="str">
        <f>IFERROR(VLOOKUP(D1587,貨品明細!D:F,3,0),"")</f>
        <v>ORIGINALE</v>
      </c>
    </row>
    <row r="1588" spans="1:13" x14ac:dyDescent="0.25">
      <c r="A1588" s="8" t="s">
        <v>13</v>
      </c>
      <c r="B1588" s="8" t="s">
        <v>26</v>
      </c>
      <c r="C1588" s="8" t="s">
        <v>18</v>
      </c>
      <c r="D1588" s="8" t="s">
        <v>453</v>
      </c>
      <c r="E1588" s="8" t="s">
        <v>579</v>
      </c>
      <c r="F1588" s="8" t="s">
        <v>595</v>
      </c>
      <c r="G1588" s="9">
        <v>45995</v>
      </c>
      <c r="H1588" s="8">
        <v>1038</v>
      </c>
      <c r="I1588" s="8">
        <v>1</v>
      </c>
      <c r="J1588" s="8">
        <v>1038</v>
      </c>
      <c r="K1588" s="8" t="s">
        <v>582</v>
      </c>
      <c r="L1588" s="8" t="s">
        <v>715</v>
      </c>
      <c r="M1588" s="11" t="str">
        <f>IFERROR(VLOOKUP(D1588,貨品明細!D:F,3,0),"")</f>
        <v>A.P.</v>
      </c>
    </row>
    <row r="1589" spans="1:13" x14ac:dyDescent="0.25">
      <c r="A1589" s="8" t="s">
        <v>13</v>
      </c>
      <c r="B1589" s="8" t="s">
        <v>26</v>
      </c>
      <c r="C1589" s="8" t="s">
        <v>17</v>
      </c>
      <c r="D1589" s="8" t="s">
        <v>799</v>
      </c>
      <c r="E1589" s="8" t="s">
        <v>606</v>
      </c>
      <c r="F1589" s="8" t="s">
        <v>631</v>
      </c>
      <c r="G1589" s="9">
        <v>46086</v>
      </c>
      <c r="H1589" s="8">
        <v>1332</v>
      </c>
      <c r="I1589" s="8">
        <v>1</v>
      </c>
      <c r="J1589" s="8">
        <v>1332</v>
      </c>
      <c r="K1589" s="8" t="s">
        <v>599</v>
      </c>
      <c r="L1589" s="8" t="s">
        <v>756</v>
      </c>
      <c r="M1589" s="11" t="str">
        <f>IFERROR(VLOOKUP(D1589,貨品明細!D:F,3,0),"")</f>
        <v>HERITAGE</v>
      </c>
    </row>
    <row r="1590" spans="1:13" x14ac:dyDescent="0.25">
      <c r="A1590" s="8" t="s">
        <v>13</v>
      </c>
      <c r="B1590" s="8" t="s">
        <v>26</v>
      </c>
      <c r="C1590" s="8" t="s">
        <v>22</v>
      </c>
      <c r="D1590" s="8" t="s">
        <v>847</v>
      </c>
      <c r="E1590" s="8" t="s">
        <v>606</v>
      </c>
      <c r="F1590" s="8" t="s">
        <v>631</v>
      </c>
      <c r="G1590" s="9">
        <v>46086</v>
      </c>
      <c r="H1590" s="8">
        <v>522</v>
      </c>
      <c r="I1590" s="8">
        <v>1</v>
      </c>
      <c r="J1590" s="8">
        <v>522</v>
      </c>
      <c r="K1590" s="8" t="s">
        <v>621</v>
      </c>
      <c r="L1590" s="8" t="s">
        <v>756</v>
      </c>
      <c r="M1590" s="11" t="str">
        <f>IFERROR(VLOOKUP(D1590,貨品明細!D:F,3,0),"")</f>
        <v>FITNESS</v>
      </c>
    </row>
    <row r="1591" spans="1:13" x14ac:dyDescent="0.25">
      <c r="A1591" s="8" t="s">
        <v>13</v>
      </c>
      <c r="B1591" s="8" t="s">
        <v>26</v>
      </c>
      <c r="C1591" s="8" t="s">
        <v>19</v>
      </c>
      <c r="D1591" s="8" t="s">
        <v>113</v>
      </c>
      <c r="E1591" s="8" t="s">
        <v>579</v>
      </c>
      <c r="F1591" s="8" t="s">
        <v>595</v>
      </c>
      <c r="G1591" s="9">
        <v>46028</v>
      </c>
      <c r="H1591" s="8">
        <v>2784</v>
      </c>
      <c r="I1591" s="8">
        <v>1</v>
      </c>
      <c r="J1591" s="8">
        <v>2784</v>
      </c>
      <c r="K1591" s="8" t="s">
        <v>613</v>
      </c>
      <c r="L1591" s="8" t="s">
        <v>757</v>
      </c>
      <c r="M1591" s="11" t="str">
        <f>IFERROR(VLOOKUP(D1591,貨品明細!D:F,3,0),"")</f>
        <v>EXPLORE</v>
      </c>
    </row>
    <row r="1592" spans="1:13" x14ac:dyDescent="0.25">
      <c r="A1592" s="8" t="s">
        <v>13</v>
      </c>
      <c r="B1592" s="8" t="s">
        <v>26</v>
      </c>
      <c r="C1592" s="8" t="s">
        <v>19</v>
      </c>
      <c r="D1592" s="8" t="s">
        <v>383</v>
      </c>
      <c r="E1592" s="8" t="s">
        <v>579</v>
      </c>
      <c r="F1592" s="8" t="s">
        <v>595</v>
      </c>
      <c r="G1592" s="9">
        <v>45995</v>
      </c>
      <c r="H1592" s="8">
        <v>2304</v>
      </c>
      <c r="I1592" s="8">
        <v>1</v>
      </c>
      <c r="J1592" s="8">
        <v>2304</v>
      </c>
      <c r="K1592" s="8" t="s">
        <v>611</v>
      </c>
      <c r="L1592" s="8" t="s">
        <v>756</v>
      </c>
      <c r="M1592" s="11" t="str">
        <f>IFERROR(VLOOKUP(D1592,貨品明細!D:F,3,0),"")</f>
        <v>FITNESS</v>
      </c>
    </row>
    <row r="1593" spans="1:13" x14ac:dyDescent="0.25">
      <c r="A1593" s="8" t="s">
        <v>13</v>
      </c>
      <c r="B1593" s="8" t="s">
        <v>26</v>
      </c>
      <c r="C1593" s="8" t="s">
        <v>22</v>
      </c>
      <c r="D1593" s="8" t="s">
        <v>311</v>
      </c>
      <c r="E1593" s="8" t="s">
        <v>579</v>
      </c>
      <c r="F1593" s="8" t="s">
        <v>595</v>
      </c>
      <c r="G1593" s="9">
        <v>46042</v>
      </c>
      <c r="H1593" s="8">
        <v>464</v>
      </c>
      <c r="I1593" s="8">
        <v>1</v>
      </c>
      <c r="J1593" s="8">
        <v>464</v>
      </c>
      <c r="K1593" s="8" t="s">
        <v>621</v>
      </c>
      <c r="L1593" s="8" t="s">
        <v>756</v>
      </c>
      <c r="M1593" s="11" t="str">
        <f>IFERROR(VLOOKUP(D1593,貨品明細!D:F,3,0),"")</f>
        <v>FITNESS</v>
      </c>
    </row>
    <row r="1594" spans="1:13" x14ac:dyDescent="0.25">
      <c r="A1594" s="8" t="s">
        <v>13</v>
      </c>
      <c r="B1594" s="8" t="s">
        <v>26</v>
      </c>
      <c r="C1594" s="8" t="s">
        <v>17</v>
      </c>
      <c r="D1594" s="8" t="s">
        <v>72</v>
      </c>
      <c r="E1594" s="8" t="s">
        <v>579</v>
      </c>
      <c r="F1594" s="8" t="s">
        <v>595</v>
      </c>
      <c r="G1594" s="9">
        <v>45995</v>
      </c>
      <c r="H1594" s="8">
        <v>1184</v>
      </c>
      <c r="I1594" s="8">
        <v>1</v>
      </c>
      <c r="J1594" s="8">
        <v>1184</v>
      </c>
      <c r="K1594" s="8" t="s">
        <v>599</v>
      </c>
      <c r="L1594" s="8" t="s">
        <v>757</v>
      </c>
      <c r="M1594" s="11" t="str">
        <f>IFERROR(VLOOKUP(D1594,貨品明細!D:F,3,0),"")</f>
        <v>HERITAGE</v>
      </c>
    </row>
    <row r="1595" spans="1:13" x14ac:dyDescent="0.25">
      <c r="A1595" s="8" t="s">
        <v>13</v>
      </c>
      <c r="B1595" s="8" t="s">
        <v>26</v>
      </c>
      <c r="C1595" s="8" t="s">
        <v>16</v>
      </c>
      <c r="D1595" s="8" t="s">
        <v>37</v>
      </c>
      <c r="E1595" s="8" t="s">
        <v>579</v>
      </c>
      <c r="F1595" s="8" t="s">
        <v>581</v>
      </c>
      <c r="G1595" s="9">
        <v>45953</v>
      </c>
      <c r="H1595" s="8">
        <v>1736</v>
      </c>
      <c r="I1595" s="8">
        <v>1</v>
      </c>
      <c r="J1595" s="8">
        <v>1736</v>
      </c>
      <c r="K1595" s="8" t="s">
        <v>586</v>
      </c>
      <c r="L1595" s="8" t="s">
        <v>757</v>
      </c>
      <c r="M1595" s="11" t="str">
        <f>IFERROR(VLOOKUP(D1595,貨品明細!D:F,3,0),"")</f>
        <v>GOLF</v>
      </c>
    </row>
    <row r="1596" spans="1:13" x14ac:dyDescent="0.25">
      <c r="A1596" s="8" t="s">
        <v>13</v>
      </c>
      <c r="B1596" s="8" t="s">
        <v>26</v>
      </c>
      <c r="C1596" s="8" t="s">
        <v>16</v>
      </c>
      <c r="D1596" s="8" t="s">
        <v>282</v>
      </c>
      <c r="E1596" s="8" t="s">
        <v>606</v>
      </c>
      <c r="F1596" s="8" t="s">
        <v>581</v>
      </c>
      <c r="G1596" s="9">
        <v>45967</v>
      </c>
      <c r="H1596" s="8">
        <v>2786</v>
      </c>
      <c r="I1596" s="8">
        <v>1</v>
      </c>
      <c r="J1596" s="8">
        <v>2786</v>
      </c>
      <c r="K1596" s="8" t="s">
        <v>616</v>
      </c>
      <c r="L1596" s="8" t="s">
        <v>757</v>
      </c>
      <c r="M1596" s="11" t="str">
        <f>IFERROR(VLOOKUP(D1596,貨品明細!D:F,3,0),"")</f>
        <v>WHITE</v>
      </c>
    </row>
    <row r="1597" spans="1:13" x14ac:dyDescent="0.25">
      <c r="A1597" s="8" t="s">
        <v>13</v>
      </c>
      <c r="B1597" s="8" t="s">
        <v>26</v>
      </c>
      <c r="C1597" s="8" t="s">
        <v>16</v>
      </c>
      <c r="D1597" s="8" t="s">
        <v>208</v>
      </c>
      <c r="E1597" s="8" t="s">
        <v>606</v>
      </c>
      <c r="F1597" s="8" t="s">
        <v>581</v>
      </c>
      <c r="G1597" s="9">
        <v>45953</v>
      </c>
      <c r="H1597" s="8">
        <v>1736</v>
      </c>
      <c r="I1597" s="8">
        <v>1</v>
      </c>
      <c r="J1597" s="8">
        <v>1736</v>
      </c>
      <c r="K1597" s="8" t="s">
        <v>607</v>
      </c>
      <c r="L1597" s="8" t="s">
        <v>757</v>
      </c>
      <c r="M1597" s="11" t="str">
        <f>IFERROR(VLOOKUP(D1597,貨品明細!D:F,3,0),"")</f>
        <v>HERITAGE</v>
      </c>
    </row>
    <row r="1598" spans="1:13" x14ac:dyDescent="0.25">
      <c r="A1598" s="8" t="s">
        <v>13</v>
      </c>
      <c r="B1598" s="8" t="s">
        <v>26</v>
      </c>
      <c r="C1598" s="8" t="s">
        <v>19</v>
      </c>
      <c r="D1598" s="8" t="s">
        <v>274</v>
      </c>
      <c r="E1598" s="8" t="s">
        <v>579</v>
      </c>
      <c r="F1598" s="8" t="s">
        <v>595</v>
      </c>
      <c r="G1598" s="9">
        <v>46058</v>
      </c>
      <c r="H1598" s="8">
        <v>2304</v>
      </c>
      <c r="I1598" s="8">
        <v>1</v>
      </c>
      <c r="J1598" s="8">
        <v>2304</v>
      </c>
      <c r="K1598" s="8" t="s">
        <v>619</v>
      </c>
      <c r="L1598" s="8" t="s">
        <v>757</v>
      </c>
      <c r="M1598" s="11" t="str">
        <f>IFERROR(VLOOKUP(D1598,貨品明細!D:F,3,0),"")</f>
        <v>BLUE</v>
      </c>
    </row>
    <row r="1599" spans="1:13" x14ac:dyDescent="0.25">
      <c r="A1599" s="8" t="s">
        <v>13</v>
      </c>
      <c r="B1599" s="8" t="s">
        <v>26</v>
      </c>
      <c r="C1599" s="8" t="s">
        <v>15</v>
      </c>
      <c r="D1599" s="8" t="s">
        <v>67</v>
      </c>
      <c r="E1599" s="8" t="s">
        <v>579</v>
      </c>
      <c r="F1599" s="8" t="s">
        <v>581</v>
      </c>
      <c r="G1599" s="9">
        <v>45967</v>
      </c>
      <c r="H1599" s="8">
        <v>624</v>
      </c>
      <c r="I1599" s="8">
        <v>1</v>
      </c>
      <c r="J1599" s="8">
        <v>624</v>
      </c>
      <c r="K1599" s="8" t="s">
        <v>589</v>
      </c>
      <c r="L1599" s="8" t="s">
        <v>757</v>
      </c>
      <c r="M1599" s="11" t="str">
        <f>IFERROR(VLOOKUP(D1599,貨品明細!D:F,3,0),"")</f>
        <v>FILA ORIGINALE</v>
      </c>
    </row>
    <row r="1600" spans="1:13" x14ac:dyDescent="0.25">
      <c r="A1600" s="8" t="s">
        <v>13</v>
      </c>
      <c r="B1600" s="8" t="s">
        <v>26</v>
      </c>
      <c r="C1600" s="8" t="s">
        <v>16</v>
      </c>
      <c r="D1600" s="8" t="s">
        <v>145</v>
      </c>
      <c r="E1600" s="8" t="s">
        <v>606</v>
      </c>
      <c r="F1600" s="8" t="s">
        <v>581</v>
      </c>
      <c r="G1600" s="9">
        <v>45967</v>
      </c>
      <c r="H1600" s="8">
        <v>2704</v>
      </c>
      <c r="I1600" s="8">
        <v>1</v>
      </c>
      <c r="J1600" s="8">
        <v>2704</v>
      </c>
      <c r="K1600" s="8" t="s">
        <v>593</v>
      </c>
      <c r="L1600" s="8" t="s">
        <v>742</v>
      </c>
      <c r="M1600" s="11" t="str">
        <f>IFERROR(VLOOKUP(D1600,貨品明細!D:F,3,0),"")</f>
        <v>FILA ORIGINALE</v>
      </c>
    </row>
    <row r="1601" spans="1:13" x14ac:dyDescent="0.25">
      <c r="A1601" s="8" t="s">
        <v>13</v>
      </c>
      <c r="B1601" s="8" t="s">
        <v>26</v>
      </c>
      <c r="C1601" s="8" t="s">
        <v>17</v>
      </c>
      <c r="D1601" s="8" t="s">
        <v>428</v>
      </c>
      <c r="E1601" s="8" t="s">
        <v>606</v>
      </c>
      <c r="F1601" s="8" t="s">
        <v>595</v>
      </c>
      <c r="G1601" s="9">
        <v>46009</v>
      </c>
      <c r="H1601" s="8">
        <v>1744</v>
      </c>
      <c r="I1601" s="8">
        <v>1</v>
      </c>
      <c r="J1601" s="8">
        <v>1744</v>
      </c>
      <c r="K1601" s="8" t="s">
        <v>640</v>
      </c>
      <c r="L1601" s="8" t="s">
        <v>742</v>
      </c>
      <c r="M1601" s="11" t="str">
        <f>IFERROR(VLOOKUP(D1601,貨品明細!D:F,3,0),"")</f>
        <v>FILA ORIGINALE</v>
      </c>
    </row>
    <row r="1602" spans="1:13" x14ac:dyDescent="0.25">
      <c r="A1602" s="8" t="s">
        <v>13</v>
      </c>
      <c r="B1602" s="8" t="s">
        <v>26</v>
      </c>
      <c r="C1602" s="8" t="s">
        <v>19</v>
      </c>
      <c r="D1602" s="8" t="s">
        <v>501</v>
      </c>
      <c r="E1602" s="8" t="s">
        <v>606</v>
      </c>
      <c r="F1602" s="8" t="s">
        <v>595</v>
      </c>
      <c r="G1602" s="9">
        <v>46042</v>
      </c>
      <c r="H1602" s="8">
        <v>1344</v>
      </c>
      <c r="I1602" s="8">
        <v>1</v>
      </c>
      <c r="J1602" s="8">
        <v>1344</v>
      </c>
      <c r="K1602" s="8" t="s">
        <v>619</v>
      </c>
      <c r="L1602" s="8" t="s">
        <v>742</v>
      </c>
      <c r="M1602" s="11" t="str">
        <f>IFERROR(VLOOKUP(D1602,貨品明細!D:F,3,0),"")</f>
        <v>HERITAGE</v>
      </c>
    </row>
    <row r="1603" spans="1:13" x14ac:dyDescent="0.25">
      <c r="A1603" s="8" t="s">
        <v>13</v>
      </c>
      <c r="B1603" s="8" t="s">
        <v>26</v>
      </c>
      <c r="C1603" s="8" t="s">
        <v>18</v>
      </c>
      <c r="D1603" s="8" t="s">
        <v>354</v>
      </c>
      <c r="E1603" s="8" t="s">
        <v>606</v>
      </c>
      <c r="F1603" s="8" t="s">
        <v>595</v>
      </c>
      <c r="G1603" s="9">
        <v>46009</v>
      </c>
      <c r="H1603" s="8">
        <v>704</v>
      </c>
      <c r="I1603" s="8">
        <v>1</v>
      </c>
      <c r="J1603" s="8">
        <v>704</v>
      </c>
      <c r="K1603" s="8" t="s">
        <v>582</v>
      </c>
      <c r="L1603" s="8" t="s">
        <v>763</v>
      </c>
      <c r="M1603" s="11" t="str">
        <f>IFERROR(VLOOKUP(D1603,貨品明細!D:F,3,0),"")</f>
        <v>FILA ORIGINALE</v>
      </c>
    </row>
    <row r="1604" spans="1:13" x14ac:dyDescent="0.25">
      <c r="A1604" s="8" t="s">
        <v>13</v>
      </c>
      <c r="B1604" s="8" t="s">
        <v>26</v>
      </c>
      <c r="C1604" s="8" t="s">
        <v>15</v>
      </c>
      <c r="D1604" s="8" t="s">
        <v>567</v>
      </c>
      <c r="E1604" s="8" t="s">
        <v>606</v>
      </c>
      <c r="F1604" s="8" t="s">
        <v>595</v>
      </c>
      <c r="G1604" s="9">
        <v>45995</v>
      </c>
      <c r="H1604" s="8">
        <v>704</v>
      </c>
      <c r="I1604" s="8">
        <v>1</v>
      </c>
      <c r="J1604" s="8">
        <v>704</v>
      </c>
      <c r="K1604" s="8" t="s">
        <v>596</v>
      </c>
      <c r="L1604" s="8" t="s">
        <v>763</v>
      </c>
      <c r="M1604" s="11" t="str">
        <f>IFERROR(VLOOKUP(D1604,貨品明細!D:F,3,0),"")</f>
        <v>HERITAGE</v>
      </c>
    </row>
    <row r="1605" spans="1:13" x14ac:dyDescent="0.25">
      <c r="A1605" s="8" t="s">
        <v>13</v>
      </c>
      <c r="B1605" s="8" t="s">
        <v>26</v>
      </c>
      <c r="C1605" s="8" t="s">
        <v>19</v>
      </c>
      <c r="D1605" s="8" t="s">
        <v>501</v>
      </c>
      <c r="E1605" s="8" t="s">
        <v>606</v>
      </c>
      <c r="F1605" s="8" t="s">
        <v>595</v>
      </c>
      <c r="G1605" s="9">
        <v>46042</v>
      </c>
      <c r="H1605" s="8">
        <v>1344</v>
      </c>
      <c r="I1605" s="8">
        <v>1</v>
      </c>
      <c r="J1605" s="8">
        <v>1344</v>
      </c>
      <c r="K1605" s="8" t="s">
        <v>619</v>
      </c>
      <c r="L1605" s="8" t="s">
        <v>749</v>
      </c>
      <c r="M1605" s="11" t="str">
        <f>IFERROR(VLOOKUP(D1605,貨品明細!D:F,3,0),"")</f>
        <v>HERITAGE</v>
      </c>
    </row>
    <row r="1606" spans="1:13" x14ac:dyDescent="0.25">
      <c r="A1606" s="8" t="s">
        <v>13</v>
      </c>
      <c r="B1606" s="8" t="s">
        <v>27</v>
      </c>
      <c r="C1606" s="8" t="s">
        <v>669</v>
      </c>
      <c r="D1606" s="8" t="s">
        <v>303</v>
      </c>
      <c r="E1606" s="8" t="s">
        <v>579</v>
      </c>
      <c r="F1606" s="8" t="s">
        <v>581</v>
      </c>
      <c r="G1606" s="9">
        <v>45967</v>
      </c>
      <c r="H1606" s="8">
        <v>167</v>
      </c>
      <c r="I1606" s="8">
        <v>1</v>
      </c>
      <c r="J1606" s="8">
        <v>167</v>
      </c>
      <c r="K1606" s="8" t="s">
        <v>670</v>
      </c>
      <c r="L1606" s="8" t="s">
        <v>715</v>
      </c>
      <c r="M1606" s="11" t="str">
        <f>IFERROR(VLOOKUP(D1606,貨品明細!D:F,3,0),"")</f>
        <v>WHITE</v>
      </c>
    </row>
    <row r="1607" spans="1:13" x14ac:dyDescent="0.25">
      <c r="A1607" s="8" t="s">
        <v>13</v>
      </c>
      <c r="B1607" s="8" t="s">
        <v>27</v>
      </c>
      <c r="C1607" s="8" t="s">
        <v>669</v>
      </c>
      <c r="D1607" s="8" t="s">
        <v>303</v>
      </c>
      <c r="E1607" s="8" t="s">
        <v>579</v>
      </c>
      <c r="F1607" s="8" t="s">
        <v>581</v>
      </c>
      <c r="G1607" s="9">
        <v>45967</v>
      </c>
      <c r="H1607" s="8">
        <v>167</v>
      </c>
      <c r="I1607" s="8">
        <v>1</v>
      </c>
      <c r="J1607" s="8">
        <v>167</v>
      </c>
      <c r="K1607" s="8" t="s">
        <v>670</v>
      </c>
      <c r="L1607" s="8" t="s">
        <v>715</v>
      </c>
      <c r="M1607" s="11" t="str">
        <f>IFERROR(VLOOKUP(D1607,貨品明細!D:F,3,0),"")</f>
        <v>WHITE</v>
      </c>
    </row>
    <row r="1608" spans="1:13" x14ac:dyDescent="0.25">
      <c r="A1608" s="8" t="s">
        <v>13</v>
      </c>
      <c r="B1608" s="8" t="s">
        <v>26</v>
      </c>
      <c r="C1608" s="8" t="s">
        <v>19</v>
      </c>
      <c r="D1608" s="8" t="s">
        <v>176</v>
      </c>
      <c r="E1608" s="8" t="s">
        <v>579</v>
      </c>
      <c r="F1608" s="8" t="s">
        <v>595</v>
      </c>
      <c r="G1608" s="9">
        <v>46072</v>
      </c>
      <c r="H1608" s="8">
        <v>1584</v>
      </c>
      <c r="I1608" s="8">
        <v>1</v>
      </c>
      <c r="J1608" s="8">
        <v>1584</v>
      </c>
      <c r="K1608" s="8" t="s">
        <v>619</v>
      </c>
      <c r="L1608" s="8" t="s">
        <v>742</v>
      </c>
      <c r="M1608" s="11" t="str">
        <f>IFERROR(VLOOKUP(D1608,貨品明細!D:F,3,0),"")</f>
        <v>EXPLORE</v>
      </c>
    </row>
    <row r="1609" spans="1:13" x14ac:dyDescent="0.25">
      <c r="A1609" s="8" t="s">
        <v>13</v>
      </c>
      <c r="B1609" s="8" t="s">
        <v>26</v>
      </c>
      <c r="C1609" s="8" t="s">
        <v>22</v>
      </c>
      <c r="D1609" s="8" t="s">
        <v>320</v>
      </c>
      <c r="E1609" s="8" t="s">
        <v>606</v>
      </c>
      <c r="F1609" s="8" t="s">
        <v>595</v>
      </c>
      <c r="G1609" s="9">
        <v>46058</v>
      </c>
      <c r="H1609" s="8">
        <v>592</v>
      </c>
      <c r="I1609" s="8">
        <v>1</v>
      </c>
      <c r="J1609" s="8">
        <v>592</v>
      </c>
      <c r="K1609" s="8" t="s">
        <v>609</v>
      </c>
      <c r="L1609" s="8" t="s">
        <v>742</v>
      </c>
      <c r="M1609" s="11" t="str">
        <f>IFERROR(VLOOKUP(D1609,貨品明細!D:F,3,0),"")</f>
        <v>TENNIS</v>
      </c>
    </row>
    <row r="1610" spans="1:13" x14ac:dyDescent="0.25">
      <c r="A1610" s="8" t="s">
        <v>13</v>
      </c>
      <c r="B1610" s="8" t="s">
        <v>26</v>
      </c>
      <c r="C1610" s="8" t="s">
        <v>15</v>
      </c>
      <c r="D1610" s="8" t="s">
        <v>71</v>
      </c>
      <c r="E1610" s="8" t="s">
        <v>579</v>
      </c>
      <c r="F1610" s="8" t="s">
        <v>595</v>
      </c>
      <c r="G1610" s="9">
        <v>45995</v>
      </c>
      <c r="H1610" s="8">
        <v>704</v>
      </c>
      <c r="I1610" s="8">
        <v>1</v>
      </c>
      <c r="J1610" s="8">
        <v>704</v>
      </c>
      <c r="K1610" s="8" t="s">
        <v>589</v>
      </c>
      <c r="L1610" s="8" t="s">
        <v>742</v>
      </c>
      <c r="M1610" s="11" t="str">
        <f>IFERROR(VLOOKUP(D1610,貨品明細!D:F,3,0),"")</f>
        <v>HERITAGE</v>
      </c>
    </row>
    <row r="1611" spans="1:13" x14ac:dyDescent="0.25">
      <c r="A1611" s="8" t="s">
        <v>13</v>
      </c>
      <c r="B1611" s="8" t="s">
        <v>26</v>
      </c>
      <c r="C1611" s="8" t="s">
        <v>17</v>
      </c>
      <c r="D1611" s="8" t="s">
        <v>172</v>
      </c>
      <c r="E1611" s="8" t="s">
        <v>606</v>
      </c>
      <c r="F1611" s="8" t="s">
        <v>631</v>
      </c>
      <c r="G1611" s="9">
        <v>46045</v>
      </c>
      <c r="H1611" s="8">
        <v>980</v>
      </c>
      <c r="I1611" s="8">
        <v>1</v>
      </c>
      <c r="J1611" s="8">
        <v>980</v>
      </c>
      <c r="K1611" s="8" t="s">
        <v>632</v>
      </c>
      <c r="L1611" s="8" t="s">
        <v>749</v>
      </c>
      <c r="M1611" s="11" t="str">
        <f>IFERROR(VLOOKUP(D1611,貨品明細!D:F,3,0),"")</f>
        <v>FILA ORIGINALE</v>
      </c>
    </row>
    <row r="1612" spans="1:13" x14ac:dyDescent="0.25">
      <c r="A1612" s="8" t="s">
        <v>13</v>
      </c>
      <c r="B1612" s="8" t="s">
        <v>26</v>
      </c>
      <c r="C1612" s="8" t="s">
        <v>19</v>
      </c>
      <c r="D1612" s="8" t="s">
        <v>281</v>
      </c>
      <c r="E1612" s="8" t="s">
        <v>579</v>
      </c>
      <c r="F1612" s="8" t="s">
        <v>595</v>
      </c>
      <c r="G1612" s="9">
        <v>46058</v>
      </c>
      <c r="H1612" s="8">
        <v>1344</v>
      </c>
      <c r="I1612" s="8">
        <v>1</v>
      </c>
      <c r="J1612" s="8">
        <v>1344</v>
      </c>
      <c r="K1612" s="8" t="s">
        <v>619</v>
      </c>
      <c r="L1612" s="8" t="s">
        <v>764</v>
      </c>
      <c r="M1612" s="11" t="str">
        <f>IFERROR(VLOOKUP(D1612,貨品明細!D:F,3,0),"")</f>
        <v>FILA ORIGINALE</v>
      </c>
    </row>
    <row r="1613" spans="1:13" x14ac:dyDescent="0.25">
      <c r="A1613" s="8" t="s">
        <v>13</v>
      </c>
      <c r="B1613" s="8" t="s">
        <v>26</v>
      </c>
      <c r="C1613" s="8" t="s">
        <v>18</v>
      </c>
      <c r="D1613" s="8" t="s">
        <v>319</v>
      </c>
      <c r="E1613" s="8" t="s">
        <v>606</v>
      </c>
      <c r="F1613" s="8" t="s">
        <v>595</v>
      </c>
      <c r="G1613" s="9">
        <v>45995</v>
      </c>
      <c r="H1613" s="8">
        <v>704</v>
      </c>
      <c r="I1613" s="8">
        <v>1</v>
      </c>
      <c r="J1613" s="8">
        <v>704</v>
      </c>
      <c r="K1613" s="8" t="s">
        <v>582</v>
      </c>
      <c r="L1613" s="8" t="s">
        <v>742</v>
      </c>
      <c r="M1613" s="11" t="str">
        <f>IFERROR(VLOOKUP(D1613,貨品明細!D:F,3,0),"")</f>
        <v>FITNESS</v>
      </c>
    </row>
    <row r="1614" spans="1:13" x14ac:dyDescent="0.25">
      <c r="A1614" s="8" t="s">
        <v>13</v>
      </c>
      <c r="B1614" s="8" t="s">
        <v>26</v>
      </c>
      <c r="C1614" s="8" t="s">
        <v>22</v>
      </c>
      <c r="D1614" s="8" t="s">
        <v>337</v>
      </c>
      <c r="E1614" s="8" t="s">
        <v>579</v>
      </c>
      <c r="F1614" s="8" t="s">
        <v>595</v>
      </c>
      <c r="G1614" s="9">
        <v>46042</v>
      </c>
      <c r="H1614" s="8">
        <v>464</v>
      </c>
      <c r="I1614" s="8">
        <v>2</v>
      </c>
      <c r="J1614" s="8">
        <v>928</v>
      </c>
      <c r="K1614" s="8" t="s">
        <v>621</v>
      </c>
      <c r="L1614" s="8" t="s">
        <v>757</v>
      </c>
      <c r="M1614" s="11" t="str">
        <f>IFERROR(VLOOKUP(D1614,貨品明細!D:F,3,0),"")</f>
        <v>HERITAGE</v>
      </c>
    </row>
    <row r="1615" spans="1:13" x14ac:dyDescent="0.25">
      <c r="A1615" s="8" t="s">
        <v>13</v>
      </c>
      <c r="B1615" s="8" t="s">
        <v>26</v>
      </c>
      <c r="C1615" s="8" t="s">
        <v>15</v>
      </c>
      <c r="D1615" s="8" t="s">
        <v>460</v>
      </c>
      <c r="E1615" s="8" t="s">
        <v>606</v>
      </c>
      <c r="F1615" s="8" t="s">
        <v>595</v>
      </c>
      <c r="G1615" s="9">
        <v>45995</v>
      </c>
      <c r="H1615" s="8">
        <v>704</v>
      </c>
      <c r="I1615" s="8">
        <v>1</v>
      </c>
      <c r="J1615" s="8">
        <v>704</v>
      </c>
      <c r="K1615" s="8" t="s">
        <v>596</v>
      </c>
      <c r="L1615" s="8" t="s">
        <v>757</v>
      </c>
      <c r="M1615" s="11" t="str">
        <f>IFERROR(VLOOKUP(D1615,貨品明細!D:F,3,0),"")</f>
        <v>FITNESS</v>
      </c>
    </row>
    <row r="1616" spans="1:13" x14ac:dyDescent="0.25">
      <c r="A1616" s="8" t="s">
        <v>13</v>
      </c>
      <c r="B1616" s="8" t="s">
        <v>26</v>
      </c>
      <c r="C1616" s="8" t="s">
        <v>15</v>
      </c>
      <c r="D1616" s="8" t="s">
        <v>334</v>
      </c>
      <c r="E1616" s="8" t="s">
        <v>579</v>
      </c>
      <c r="F1616" s="8" t="s">
        <v>581</v>
      </c>
      <c r="G1616" s="9">
        <v>45953</v>
      </c>
      <c r="H1616" s="8">
        <v>672</v>
      </c>
      <c r="I1616" s="8">
        <v>1</v>
      </c>
      <c r="J1616" s="8">
        <v>672</v>
      </c>
      <c r="K1616" s="8" t="s">
        <v>589</v>
      </c>
      <c r="L1616" s="8" t="s">
        <v>742</v>
      </c>
      <c r="M1616" s="11" t="str">
        <f>IFERROR(VLOOKUP(D1616,貨品明細!D:F,3,0),"")</f>
        <v>HERITAGE</v>
      </c>
    </row>
    <row r="1617" spans="1:13" x14ac:dyDescent="0.25">
      <c r="A1617" s="8" t="s">
        <v>13</v>
      </c>
      <c r="B1617" s="8" t="s">
        <v>26</v>
      </c>
      <c r="C1617" s="8" t="s">
        <v>19</v>
      </c>
      <c r="D1617" s="8" t="s">
        <v>199</v>
      </c>
      <c r="E1617" s="8" t="s">
        <v>579</v>
      </c>
      <c r="F1617" s="8" t="s">
        <v>595</v>
      </c>
      <c r="G1617" s="9">
        <v>46042</v>
      </c>
      <c r="H1617" s="8">
        <v>1584</v>
      </c>
      <c r="I1617" s="8">
        <v>1</v>
      </c>
      <c r="J1617" s="8">
        <v>1584</v>
      </c>
      <c r="K1617" s="8" t="s">
        <v>619</v>
      </c>
      <c r="L1617" s="8" t="s">
        <v>742</v>
      </c>
      <c r="M1617" s="11" t="str">
        <f>IFERROR(VLOOKUP(D1617,貨品明細!D:F,3,0),"")</f>
        <v>HERITAGE</v>
      </c>
    </row>
    <row r="1618" spans="1:13" x14ac:dyDescent="0.25">
      <c r="A1618" s="8" t="s">
        <v>14</v>
      </c>
      <c r="B1618" s="8" t="s">
        <v>28</v>
      </c>
      <c r="C1618" s="8" t="s">
        <v>696</v>
      </c>
      <c r="D1618" s="8" t="s">
        <v>716</v>
      </c>
      <c r="E1618" s="8" t="s">
        <v>579</v>
      </c>
      <c r="F1618" s="8" t="s">
        <v>595</v>
      </c>
      <c r="G1618" s="9">
        <v>45995</v>
      </c>
      <c r="H1618" s="8">
        <v>952</v>
      </c>
      <c r="I1618" s="8">
        <v>1</v>
      </c>
      <c r="J1618" s="8">
        <v>952</v>
      </c>
      <c r="K1618" s="8" t="s">
        <v>718</v>
      </c>
      <c r="L1618" s="8" t="s">
        <v>742</v>
      </c>
      <c r="M1618" s="11" t="str">
        <f>IFERROR(VLOOKUP(D1618,貨品明細!D:F,3,0),"")</f>
        <v>URBAN TECH</v>
      </c>
    </row>
    <row r="1619" spans="1:13" x14ac:dyDescent="0.25">
      <c r="A1619" s="8" t="s">
        <v>13</v>
      </c>
      <c r="B1619" s="8" t="s">
        <v>28</v>
      </c>
      <c r="C1619" s="8" t="s">
        <v>696</v>
      </c>
      <c r="D1619" s="8" t="s">
        <v>464</v>
      </c>
      <c r="E1619" s="8" t="s">
        <v>579</v>
      </c>
      <c r="F1619" s="8" t="s">
        <v>595</v>
      </c>
      <c r="G1619" s="9">
        <v>45995</v>
      </c>
      <c r="H1619" s="8">
        <v>1112</v>
      </c>
      <c r="I1619" s="8">
        <v>1</v>
      </c>
      <c r="J1619" s="8">
        <v>1112</v>
      </c>
      <c r="K1619" s="8" t="s">
        <v>697</v>
      </c>
      <c r="L1619" s="8" t="s">
        <v>764</v>
      </c>
      <c r="M1619" s="11" t="str">
        <f>IFERROR(VLOOKUP(D1619,貨品明細!D:F,3,0),"")</f>
        <v>EXPLORE</v>
      </c>
    </row>
    <row r="1620" spans="1:13" x14ac:dyDescent="0.25">
      <c r="A1620" s="8" t="s">
        <v>13</v>
      </c>
      <c r="B1620" s="8" t="s">
        <v>26</v>
      </c>
      <c r="C1620" s="8" t="s">
        <v>18</v>
      </c>
      <c r="D1620" s="8" t="s">
        <v>126</v>
      </c>
      <c r="E1620" s="8" t="s">
        <v>579</v>
      </c>
      <c r="F1620" s="8" t="s">
        <v>581</v>
      </c>
      <c r="G1620" s="9">
        <v>45904</v>
      </c>
      <c r="H1620" s="8">
        <v>912</v>
      </c>
      <c r="I1620" s="8">
        <v>1</v>
      </c>
      <c r="J1620" s="8">
        <v>912</v>
      </c>
      <c r="K1620" s="8" t="s">
        <v>582</v>
      </c>
      <c r="L1620" s="8" t="s">
        <v>742</v>
      </c>
      <c r="M1620" s="11" t="str">
        <f>IFERROR(VLOOKUP(D1620,貨品明細!D:F,3,0),"")</f>
        <v>BLUE</v>
      </c>
    </row>
    <row r="1621" spans="1:13" x14ac:dyDescent="0.25">
      <c r="A1621" s="8" t="s">
        <v>13</v>
      </c>
      <c r="B1621" s="8" t="s">
        <v>26</v>
      </c>
      <c r="C1621" s="8" t="s">
        <v>19</v>
      </c>
      <c r="D1621" s="8" t="s">
        <v>377</v>
      </c>
      <c r="E1621" s="8" t="s">
        <v>579</v>
      </c>
      <c r="F1621" s="8" t="s">
        <v>581</v>
      </c>
      <c r="G1621" s="9">
        <v>45904</v>
      </c>
      <c r="H1621" s="8">
        <v>2304</v>
      </c>
      <c r="I1621" s="8">
        <v>1</v>
      </c>
      <c r="J1621" s="8">
        <v>2304</v>
      </c>
      <c r="K1621" s="8" t="s">
        <v>619</v>
      </c>
      <c r="L1621" s="8" t="s">
        <v>742</v>
      </c>
      <c r="M1621" s="11" t="str">
        <f>IFERROR(VLOOKUP(D1621,貨品明細!D:F,3,0),"")</f>
        <v>GOLF</v>
      </c>
    </row>
    <row r="1622" spans="1:13" x14ac:dyDescent="0.25">
      <c r="A1622" s="8" t="s">
        <v>13</v>
      </c>
      <c r="B1622" s="8" t="s">
        <v>26</v>
      </c>
      <c r="C1622" s="8" t="s">
        <v>19</v>
      </c>
      <c r="D1622" s="8" t="s">
        <v>349</v>
      </c>
      <c r="E1622" s="8" t="s">
        <v>606</v>
      </c>
      <c r="F1622" s="8" t="s">
        <v>595</v>
      </c>
      <c r="G1622" s="9">
        <v>46058</v>
      </c>
      <c r="H1622" s="8">
        <v>1403</v>
      </c>
      <c r="I1622" s="8">
        <v>1</v>
      </c>
      <c r="J1622" s="8">
        <v>1403</v>
      </c>
      <c r="K1622" s="8" t="s">
        <v>619</v>
      </c>
      <c r="L1622" s="8" t="s">
        <v>749</v>
      </c>
      <c r="M1622" s="11" t="str">
        <f>IFERROR(VLOOKUP(D1622,貨品明細!D:F,3,0),"")</f>
        <v>WHITE</v>
      </c>
    </row>
    <row r="1623" spans="1:13" x14ac:dyDescent="0.25">
      <c r="A1623" s="8" t="s">
        <v>13</v>
      </c>
      <c r="B1623" s="8" t="s">
        <v>27</v>
      </c>
      <c r="C1623" s="8" t="s">
        <v>645</v>
      </c>
      <c r="D1623" s="8" t="s">
        <v>322</v>
      </c>
      <c r="E1623" s="8" t="s">
        <v>579</v>
      </c>
      <c r="F1623" s="8" t="s">
        <v>581</v>
      </c>
      <c r="G1623" s="9">
        <v>45904</v>
      </c>
      <c r="H1623" s="8">
        <v>60</v>
      </c>
      <c r="I1623" s="8">
        <v>2</v>
      </c>
      <c r="J1623" s="8">
        <v>120</v>
      </c>
      <c r="K1623" s="8" t="s">
        <v>647</v>
      </c>
      <c r="L1623" s="8" t="s">
        <v>715</v>
      </c>
      <c r="M1623" s="11" t="str">
        <f>IFERROR(VLOOKUP(D1623,貨品明細!D:F,3,0),"")</f>
        <v>FITNESS</v>
      </c>
    </row>
    <row r="1624" spans="1:13" x14ac:dyDescent="0.25">
      <c r="A1624" s="8" t="s">
        <v>13</v>
      </c>
      <c r="B1624" s="8" t="s">
        <v>26</v>
      </c>
      <c r="C1624" s="8" t="s">
        <v>22</v>
      </c>
      <c r="D1624" s="8" t="s">
        <v>312</v>
      </c>
      <c r="E1624" s="8" t="s">
        <v>579</v>
      </c>
      <c r="F1624" s="8" t="s">
        <v>595</v>
      </c>
      <c r="G1624" s="9">
        <v>46042</v>
      </c>
      <c r="H1624" s="8">
        <v>464</v>
      </c>
      <c r="I1624" s="8">
        <v>1</v>
      </c>
      <c r="J1624" s="8">
        <v>464</v>
      </c>
      <c r="K1624" s="8" t="s">
        <v>621</v>
      </c>
      <c r="L1624" s="8" t="s">
        <v>756</v>
      </c>
      <c r="M1624" s="11" t="str">
        <f>IFERROR(VLOOKUP(D1624,貨品明細!D:F,3,0),"")</f>
        <v>FITNESS</v>
      </c>
    </row>
    <row r="1625" spans="1:13" x14ac:dyDescent="0.25">
      <c r="A1625" s="8" t="s">
        <v>13</v>
      </c>
      <c r="B1625" s="8" t="s">
        <v>26</v>
      </c>
      <c r="C1625" s="8" t="s">
        <v>18</v>
      </c>
      <c r="D1625" s="8" t="s">
        <v>284</v>
      </c>
      <c r="E1625" s="8" t="s">
        <v>606</v>
      </c>
      <c r="F1625" s="8" t="s">
        <v>595</v>
      </c>
      <c r="G1625" s="9">
        <v>46058</v>
      </c>
      <c r="H1625" s="8">
        <v>704</v>
      </c>
      <c r="I1625" s="8">
        <v>1</v>
      </c>
      <c r="J1625" s="8">
        <v>704</v>
      </c>
      <c r="K1625" s="8" t="s">
        <v>582</v>
      </c>
      <c r="L1625" s="8" t="s">
        <v>756</v>
      </c>
      <c r="M1625" s="11" t="str">
        <f>IFERROR(VLOOKUP(D1625,貨品明細!D:F,3,0),"")</f>
        <v>WHITE</v>
      </c>
    </row>
    <row r="1626" spans="1:13" x14ac:dyDescent="0.25">
      <c r="A1626" s="8" t="s">
        <v>13</v>
      </c>
      <c r="B1626" s="8" t="s">
        <v>26</v>
      </c>
      <c r="C1626" s="8" t="s">
        <v>24</v>
      </c>
      <c r="D1626" s="8" t="s">
        <v>286</v>
      </c>
      <c r="E1626" s="8" t="s">
        <v>606</v>
      </c>
      <c r="F1626" s="8" t="s">
        <v>595</v>
      </c>
      <c r="G1626" s="9">
        <v>45995</v>
      </c>
      <c r="H1626" s="8">
        <v>1024</v>
      </c>
      <c r="I1626" s="8">
        <v>1</v>
      </c>
      <c r="J1626" s="8">
        <v>1024</v>
      </c>
      <c r="K1626" s="8" t="s">
        <v>623</v>
      </c>
      <c r="L1626" s="8" t="s">
        <v>742</v>
      </c>
      <c r="M1626" s="11" t="str">
        <f>IFERROR(VLOOKUP(D1626,貨品明細!D:F,3,0),"")</f>
        <v>HERITAGE</v>
      </c>
    </row>
    <row r="1627" spans="1:13" x14ac:dyDescent="0.25">
      <c r="A1627" s="8" t="s">
        <v>13</v>
      </c>
      <c r="B1627" s="8" t="s">
        <v>26</v>
      </c>
      <c r="C1627" s="8" t="s">
        <v>16</v>
      </c>
      <c r="D1627" s="8" t="s">
        <v>208</v>
      </c>
      <c r="E1627" s="8" t="s">
        <v>606</v>
      </c>
      <c r="F1627" s="8" t="s">
        <v>581</v>
      </c>
      <c r="G1627" s="9">
        <v>45953</v>
      </c>
      <c r="H1627" s="8">
        <v>1736</v>
      </c>
      <c r="I1627" s="8">
        <v>1</v>
      </c>
      <c r="J1627" s="8">
        <v>1736</v>
      </c>
      <c r="K1627" s="8" t="s">
        <v>607</v>
      </c>
      <c r="L1627" s="8" t="s">
        <v>742</v>
      </c>
      <c r="M1627" s="11" t="str">
        <f>IFERROR(VLOOKUP(D1627,貨品明細!D:F,3,0),"")</f>
        <v>HERITAGE</v>
      </c>
    </row>
    <row r="1628" spans="1:13" x14ac:dyDescent="0.25">
      <c r="A1628" s="8" t="s">
        <v>13</v>
      </c>
      <c r="B1628" s="8" t="s">
        <v>26</v>
      </c>
      <c r="C1628" s="8" t="s">
        <v>18</v>
      </c>
      <c r="D1628" s="8" t="s">
        <v>241</v>
      </c>
      <c r="E1628" s="8" t="s">
        <v>579</v>
      </c>
      <c r="F1628" s="8" t="s">
        <v>595</v>
      </c>
      <c r="G1628" s="9">
        <v>46042</v>
      </c>
      <c r="H1628" s="8">
        <v>704</v>
      </c>
      <c r="I1628" s="8">
        <v>1</v>
      </c>
      <c r="J1628" s="8">
        <v>704</v>
      </c>
      <c r="K1628" s="8" t="s">
        <v>582</v>
      </c>
      <c r="L1628" s="8" t="s">
        <v>742</v>
      </c>
      <c r="M1628" s="11" t="str">
        <f>IFERROR(VLOOKUP(D1628,貨品明細!D:F,3,0),"")</f>
        <v>FITNESS</v>
      </c>
    </row>
    <row r="1629" spans="1:13" x14ac:dyDescent="0.25">
      <c r="A1629" s="8" t="s">
        <v>13</v>
      </c>
      <c r="B1629" s="8" t="s">
        <v>26</v>
      </c>
      <c r="C1629" s="8" t="s">
        <v>15</v>
      </c>
      <c r="D1629" s="8" t="s">
        <v>534</v>
      </c>
      <c r="E1629" s="8" t="s">
        <v>579</v>
      </c>
      <c r="F1629" s="8" t="s">
        <v>595</v>
      </c>
      <c r="G1629" s="9">
        <v>45995</v>
      </c>
      <c r="H1629" s="8">
        <v>624</v>
      </c>
      <c r="I1629" s="8">
        <v>1</v>
      </c>
      <c r="J1629" s="8">
        <v>624</v>
      </c>
      <c r="K1629" s="8" t="s">
        <v>589</v>
      </c>
      <c r="L1629" s="8" t="s">
        <v>742</v>
      </c>
      <c r="M1629" s="11" t="str">
        <f>IFERROR(VLOOKUP(D1629,貨品明細!D:F,3,0),"")</f>
        <v>FITNESS</v>
      </c>
    </row>
    <row r="1630" spans="1:13" x14ac:dyDescent="0.25">
      <c r="A1630" s="8" t="s">
        <v>13</v>
      </c>
      <c r="B1630" s="8" t="s">
        <v>26</v>
      </c>
      <c r="C1630" s="8" t="s">
        <v>21</v>
      </c>
      <c r="D1630" s="8" t="s">
        <v>197</v>
      </c>
      <c r="E1630" s="8" t="s">
        <v>579</v>
      </c>
      <c r="F1630" s="8" t="s">
        <v>595</v>
      </c>
      <c r="G1630" s="9">
        <v>46009</v>
      </c>
      <c r="H1630" s="8">
        <v>1526</v>
      </c>
      <c r="I1630" s="8">
        <v>1</v>
      </c>
      <c r="J1630" s="8">
        <v>1526</v>
      </c>
      <c r="K1630" s="8" t="s">
        <v>21</v>
      </c>
      <c r="L1630" s="8" t="s">
        <v>757</v>
      </c>
      <c r="M1630" s="11" t="str">
        <f>IFERROR(VLOOKUP(D1630,貨品明細!D:F,3,0),"")</f>
        <v>WHITE</v>
      </c>
    </row>
    <row r="1631" spans="1:13" x14ac:dyDescent="0.25">
      <c r="A1631" s="8" t="s">
        <v>13</v>
      </c>
      <c r="B1631" s="8" t="s">
        <v>28</v>
      </c>
      <c r="C1631" s="8"/>
      <c r="D1631" s="8" t="s">
        <v>290</v>
      </c>
      <c r="E1631" s="8" t="s">
        <v>579</v>
      </c>
      <c r="F1631" s="8" t="s">
        <v>595</v>
      </c>
      <c r="G1631" s="9">
        <v>45995</v>
      </c>
      <c r="H1631" s="8">
        <v>952</v>
      </c>
      <c r="I1631" s="8">
        <v>1</v>
      </c>
      <c r="J1631" s="8">
        <v>952</v>
      </c>
      <c r="K1631" s="8" t="s">
        <v>687</v>
      </c>
      <c r="L1631" s="8" t="s">
        <v>757</v>
      </c>
      <c r="M1631" s="11">
        <f>IFERROR(VLOOKUP(D1631,貨品明細!D:F,3,0),"")</f>
        <v>0</v>
      </c>
    </row>
    <row r="1632" spans="1:13" x14ac:dyDescent="0.25">
      <c r="A1632" s="8" t="s">
        <v>13</v>
      </c>
      <c r="B1632" s="8" t="s">
        <v>26</v>
      </c>
      <c r="C1632" s="8" t="s">
        <v>22</v>
      </c>
      <c r="D1632" s="8" t="s">
        <v>351</v>
      </c>
      <c r="E1632" s="8" t="s">
        <v>606</v>
      </c>
      <c r="F1632" s="8" t="s">
        <v>595</v>
      </c>
      <c r="G1632" s="9">
        <v>46058</v>
      </c>
      <c r="H1632" s="8">
        <v>512</v>
      </c>
      <c r="I1632" s="8">
        <v>1</v>
      </c>
      <c r="J1632" s="8">
        <v>512</v>
      </c>
      <c r="K1632" s="8" t="s">
        <v>621</v>
      </c>
      <c r="L1632" s="8" t="s">
        <v>715</v>
      </c>
      <c r="M1632" s="11" t="str">
        <f>IFERROR(VLOOKUP(D1632,貨品明細!D:F,3,0),"")</f>
        <v>FILA ORIGINALE</v>
      </c>
    </row>
    <row r="1633" spans="1:13" x14ac:dyDescent="0.25">
      <c r="A1633" s="8" t="s">
        <v>13</v>
      </c>
      <c r="B1633" s="8" t="s">
        <v>26</v>
      </c>
      <c r="C1633" s="8" t="s">
        <v>15</v>
      </c>
      <c r="D1633" s="8" t="s">
        <v>350</v>
      </c>
      <c r="E1633" s="8" t="s">
        <v>606</v>
      </c>
      <c r="F1633" s="8" t="s">
        <v>595</v>
      </c>
      <c r="G1633" s="9">
        <v>46042</v>
      </c>
      <c r="H1633" s="8">
        <v>740</v>
      </c>
      <c r="I1633" s="8">
        <v>1</v>
      </c>
      <c r="J1633" s="8">
        <v>740</v>
      </c>
      <c r="K1633" s="8" t="s">
        <v>620</v>
      </c>
      <c r="L1633" s="8" t="s">
        <v>742</v>
      </c>
      <c r="M1633" s="11" t="str">
        <f>IFERROR(VLOOKUP(D1633,貨品明細!D:F,3,0),"")</f>
        <v>HERITAGE</v>
      </c>
    </row>
    <row r="1634" spans="1:13" x14ac:dyDescent="0.25">
      <c r="A1634" s="8" t="s">
        <v>13</v>
      </c>
      <c r="B1634" s="8" t="s">
        <v>26</v>
      </c>
      <c r="C1634" s="8" t="s">
        <v>18</v>
      </c>
      <c r="D1634" s="8" t="s">
        <v>391</v>
      </c>
      <c r="E1634" s="8" t="s">
        <v>606</v>
      </c>
      <c r="F1634" s="8" t="s">
        <v>581</v>
      </c>
      <c r="G1634" s="9">
        <v>45904</v>
      </c>
      <c r="H1634" s="8">
        <v>1412</v>
      </c>
      <c r="I1634" s="8">
        <v>1</v>
      </c>
      <c r="J1634" s="8">
        <v>1412</v>
      </c>
      <c r="K1634" s="8" t="s">
        <v>582</v>
      </c>
      <c r="L1634" s="8" t="s">
        <v>742</v>
      </c>
      <c r="M1634" s="11" t="str">
        <f>IFERROR(VLOOKUP(D1634,貨品明細!D:F,3,0),"")</f>
        <v>GOLF</v>
      </c>
    </row>
    <row r="1635" spans="1:13" x14ac:dyDescent="0.25">
      <c r="A1635" s="8" t="s">
        <v>13</v>
      </c>
      <c r="B1635" s="8" t="s">
        <v>26</v>
      </c>
      <c r="C1635" s="8" t="s">
        <v>22</v>
      </c>
      <c r="D1635" s="8" t="s">
        <v>352</v>
      </c>
      <c r="E1635" s="8" t="s">
        <v>606</v>
      </c>
      <c r="F1635" s="8" t="s">
        <v>595</v>
      </c>
      <c r="G1635" s="9">
        <v>46058</v>
      </c>
      <c r="H1635" s="8">
        <v>488</v>
      </c>
      <c r="I1635" s="8">
        <v>1</v>
      </c>
      <c r="J1635" s="8">
        <v>488</v>
      </c>
      <c r="K1635" s="8" t="s">
        <v>621</v>
      </c>
      <c r="L1635" s="8" t="s">
        <v>742</v>
      </c>
      <c r="M1635" s="11" t="str">
        <f>IFERROR(VLOOKUP(D1635,貨品明細!D:F,3,0),"")</f>
        <v>FILA ORIGINALE</v>
      </c>
    </row>
    <row r="1636" spans="1:13" x14ac:dyDescent="0.25">
      <c r="A1636" s="8" t="s">
        <v>13</v>
      </c>
      <c r="B1636" s="8" t="s">
        <v>28</v>
      </c>
      <c r="C1636" s="8" t="s">
        <v>689</v>
      </c>
      <c r="D1636" s="8" t="s">
        <v>394</v>
      </c>
      <c r="E1636" s="8" t="s">
        <v>606</v>
      </c>
      <c r="F1636" s="8" t="s">
        <v>595</v>
      </c>
      <c r="G1636" s="9">
        <v>45995</v>
      </c>
      <c r="H1636" s="8">
        <v>990</v>
      </c>
      <c r="I1636" s="8">
        <v>1</v>
      </c>
      <c r="J1636" s="8">
        <v>990</v>
      </c>
      <c r="K1636" s="8" t="s">
        <v>692</v>
      </c>
      <c r="L1636" s="8" t="s">
        <v>742</v>
      </c>
      <c r="M1636" s="11" t="str">
        <f>IFERROR(VLOOKUP(D1636,貨品明細!D:F,3,0),"")</f>
        <v>FITNESS</v>
      </c>
    </row>
    <row r="1637" spans="1:13" x14ac:dyDescent="0.25">
      <c r="A1637" s="8" t="s">
        <v>13</v>
      </c>
      <c r="B1637" s="8" t="s">
        <v>28</v>
      </c>
      <c r="C1637" s="8" t="s">
        <v>689</v>
      </c>
      <c r="D1637" s="8" t="s">
        <v>185</v>
      </c>
      <c r="E1637" s="8" t="s">
        <v>606</v>
      </c>
      <c r="F1637" s="8" t="s">
        <v>595</v>
      </c>
      <c r="G1637" s="9">
        <v>45995</v>
      </c>
      <c r="H1637" s="8">
        <v>990</v>
      </c>
      <c r="I1637" s="8">
        <v>1</v>
      </c>
      <c r="J1637" s="8">
        <v>990</v>
      </c>
      <c r="K1637" s="8" t="s">
        <v>692</v>
      </c>
      <c r="L1637" s="8" t="s">
        <v>742</v>
      </c>
      <c r="M1637" s="11" t="str">
        <f>IFERROR(VLOOKUP(D1637,貨品明細!D:F,3,0),"")</f>
        <v>FITNESS</v>
      </c>
    </row>
    <row r="1638" spans="1:13" x14ac:dyDescent="0.25">
      <c r="A1638" s="8" t="s">
        <v>13</v>
      </c>
      <c r="B1638" s="8" t="s">
        <v>26</v>
      </c>
      <c r="C1638" s="8" t="s">
        <v>17</v>
      </c>
      <c r="D1638" s="8" t="s">
        <v>795</v>
      </c>
      <c r="E1638" s="8" t="s">
        <v>579</v>
      </c>
      <c r="F1638" s="8" t="s">
        <v>631</v>
      </c>
      <c r="G1638" s="9">
        <v>46086</v>
      </c>
      <c r="H1638" s="8">
        <v>1480</v>
      </c>
      <c r="I1638" s="8">
        <v>1</v>
      </c>
      <c r="J1638" s="8">
        <v>1480</v>
      </c>
      <c r="K1638" s="8" t="s">
        <v>599</v>
      </c>
      <c r="L1638" s="8" t="s">
        <v>757</v>
      </c>
      <c r="M1638" s="11" t="str">
        <f>IFERROR(VLOOKUP(D1638,貨品明細!D:F,3,0),"")</f>
        <v>HERITAGE</v>
      </c>
    </row>
    <row r="1639" spans="1:13" x14ac:dyDescent="0.25">
      <c r="A1639" s="8" t="s">
        <v>13</v>
      </c>
      <c r="B1639" s="8" t="s">
        <v>28</v>
      </c>
      <c r="C1639" s="8" t="s">
        <v>682</v>
      </c>
      <c r="D1639" s="8" t="s">
        <v>879</v>
      </c>
      <c r="E1639" s="8" t="s">
        <v>606</v>
      </c>
      <c r="F1639" s="8" t="s">
        <v>595</v>
      </c>
      <c r="G1639" s="9">
        <v>46009</v>
      </c>
      <c r="H1639" s="8">
        <v>872</v>
      </c>
      <c r="I1639" s="8">
        <v>1</v>
      </c>
      <c r="J1639" s="8">
        <v>872</v>
      </c>
      <c r="K1639" s="8" t="s">
        <v>683</v>
      </c>
      <c r="L1639" s="8" t="s">
        <v>757</v>
      </c>
      <c r="M1639" s="11" t="str">
        <f>IFERROR(VLOOKUP(D1639,貨品明細!D:F,3,0),"")</f>
        <v>ORIGINALE</v>
      </c>
    </row>
    <row r="1640" spans="1:13" x14ac:dyDescent="0.25">
      <c r="A1640" s="8" t="s">
        <v>13</v>
      </c>
      <c r="B1640" s="8" t="s">
        <v>28</v>
      </c>
      <c r="C1640" s="8" t="s">
        <v>696</v>
      </c>
      <c r="D1640" s="8" t="s">
        <v>466</v>
      </c>
      <c r="E1640" s="8" t="s">
        <v>579</v>
      </c>
      <c r="F1640" s="8" t="s">
        <v>595</v>
      </c>
      <c r="G1640" s="9">
        <v>46028</v>
      </c>
      <c r="H1640" s="8">
        <v>1190</v>
      </c>
      <c r="I1640" s="8">
        <v>1</v>
      </c>
      <c r="J1640" s="8">
        <v>1190</v>
      </c>
      <c r="K1640" s="8" t="s">
        <v>697</v>
      </c>
      <c r="L1640" s="8" t="s">
        <v>763</v>
      </c>
      <c r="M1640" s="11" t="str">
        <f>IFERROR(VLOOKUP(D1640,貨品明細!D:F,3,0),"")</f>
        <v>EXPLORE</v>
      </c>
    </row>
    <row r="1641" spans="1:13" x14ac:dyDescent="0.25">
      <c r="A1641" s="8" t="s">
        <v>13</v>
      </c>
      <c r="B1641" s="8" t="s">
        <v>26</v>
      </c>
      <c r="C1641" s="8" t="s">
        <v>19</v>
      </c>
      <c r="D1641" s="8" t="s">
        <v>135</v>
      </c>
      <c r="E1641" s="8" t="s">
        <v>579</v>
      </c>
      <c r="F1641" s="8" t="s">
        <v>595</v>
      </c>
      <c r="G1641" s="9">
        <v>46058</v>
      </c>
      <c r="H1641" s="8">
        <v>1264</v>
      </c>
      <c r="I1641" s="8">
        <v>1</v>
      </c>
      <c r="J1641" s="8">
        <v>1264</v>
      </c>
      <c r="K1641" s="8" t="s">
        <v>619</v>
      </c>
      <c r="L1641" s="8" t="s">
        <v>742</v>
      </c>
      <c r="M1641" s="11" t="str">
        <f>IFERROR(VLOOKUP(D1641,貨品明細!D:F,3,0),"")</f>
        <v>WHITE</v>
      </c>
    </row>
    <row r="1642" spans="1:13" x14ac:dyDescent="0.25">
      <c r="A1642" s="8" t="s">
        <v>13</v>
      </c>
      <c r="B1642" s="8" t="s">
        <v>28</v>
      </c>
      <c r="C1642" s="8" t="s">
        <v>689</v>
      </c>
      <c r="D1642" s="8" t="s">
        <v>393</v>
      </c>
      <c r="E1642" s="8" t="s">
        <v>579</v>
      </c>
      <c r="F1642" s="8" t="s">
        <v>595</v>
      </c>
      <c r="G1642" s="9">
        <v>46028</v>
      </c>
      <c r="H1642" s="8">
        <v>1224</v>
      </c>
      <c r="I1642" s="8">
        <v>1</v>
      </c>
      <c r="J1642" s="8">
        <v>1224</v>
      </c>
      <c r="K1642" s="8" t="s">
        <v>692</v>
      </c>
      <c r="L1642" s="8" t="s">
        <v>756</v>
      </c>
      <c r="M1642" s="11" t="str">
        <f>IFERROR(VLOOKUP(D1642,貨品明細!D:F,3,0),"")</f>
        <v>FITNESS</v>
      </c>
    </row>
    <row r="1643" spans="1:13" x14ac:dyDescent="0.25">
      <c r="A1643" s="8" t="s">
        <v>13</v>
      </c>
      <c r="B1643" s="8" t="s">
        <v>26</v>
      </c>
      <c r="C1643" s="8" t="s">
        <v>19</v>
      </c>
      <c r="D1643" s="8" t="s">
        <v>139</v>
      </c>
      <c r="E1643" s="8" t="s">
        <v>579</v>
      </c>
      <c r="F1643" s="8" t="s">
        <v>595</v>
      </c>
      <c r="G1643" s="9">
        <v>46042</v>
      </c>
      <c r="H1643" s="8">
        <v>1344</v>
      </c>
      <c r="I1643" s="8">
        <v>1</v>
      </c>
      <c r="J1643" s="8">
        <v>1344</v>
      </c>
      <c r="K1643" s="8" t="s">
        <v>619</v>
      </c>
      <c r="L1643" s="8" t="s">
        <v>715</v>
      </c>
      <c r="M1643" s="11" t="str">
        <f>IFERROR(VLOOKUP(D1643,貨品明細!D:F,3,0),"")</f>
        <v>HERITAGE</v>
      </c>
    </row>
    <row r="1644" spans="1:13" x14ac:dyDescent="0.25">
      <c r="A1644" s="8" t="s">
        <v>13</v>
      </c>
      <c r="B1644" s="8" t="s">
        <v>26</v>
      </c>
      <c r="C1644" s="8" t="s">
        <v>15</v>
      </c>
      <c r="D1644" s="8" t="s">
        <v>425</v>
      </c>
      <c r="E1644" s="8" t="s">
        <v>606</v>
      </c>
      <c r="F1644" s="8" t="s">
        <v>595</v>
      </c>
      <c r="G1644" s="9">
        <v>46058</v>
      </c>
      <c r="H1644" s="8">
        <v>592</v>
      </c>
      <c r="I1644" s="8">
        <v>1</v>
      </c>
      <c r="J1644" s="8">
        <v>592</v>
      </c>
      <c r="K1644" s="8" t="s">
        <v>627</v>
      </c>
      <c r="L1644" s="8" t="s">
        <v>763</v>
      </c>
      <c r="M1644" s="11" t="str">
        <f>IFERROR(VLOOKUP(D1644,貨品明細!D:F,3,0),"")</f>
        <v>FILA ORIGINALE</v>
      </c>
    </row>
    <row r="1645" spans="1:13" x14ac:dyDescent="0.25">
      <c r="A1645" s="8" t="s">
        <v>13</v>
      </c>
      <c r="B1645" s="8" t="s">
        <v>28</v>
      </c>
      <c r="C1645" s="8"/>
      <c r="D1645" s="8" t="s">
        <v>297</v>
      </c>
      <c r="E1645" s="8" t="s">
        <v>606</v>
      </c>
      <c r="F1645" s="8" t="s">
        <v>595</v>
      </c>
      <c r="G1645" s="9">
        <v>45995</v>
      </c>
      <c r="H1645" s="8">
        <v>952</v>
      </c>
      <c r="I1645" s="8">
        <v>1</v>
      </c>
      <c r="J1645" s="8">
        <v>952</v>
      </c>
      <c r="K1645" s="8" t="s">
        <v>687</v>
      </c>
      <c r="L1645" s="8" t="s">
        <v>763</v>
      </c>
      <c r="M1645" s="11">
        <f>IFERROR(VLOOKUP(D1645,貨品明細!D:F,3,0),"")</f>
        <v>0</v>
      </c>
    </row>
    <row r="1646" spans="1:13" x14ac:dyDescent="0.25">
      <c r="A1646" s="8" t="s">
        <v>13</v>
      </c>
      <c r="B1646" s="8" t="s">
        <v>26</v>
      </c>
      <c r="C1646" s="8" t="s">
        <v>15</v>
      </c>
      <c r="D1646" s="8" t="s">
        <v>115</v>
      </c>
      <c r="E1646" s="8" t="s">
        <v>606</v>
      </c>
      <c r="F1646" s="8" t="s">
        <v>595</v>
      </c>
      <c r="G1646" s="9">
        <v>46042</v>
      </c>
      <c r="H1646" s="8">
        <v>775</v>
      </c>
      <c r="I1646" s="8">
        <v>1</v>
      </c>
      <c r="J1646" s="8">
        <v>775</v>
      </c>
      <c r="K1646" s="8" t="s">
        <v>596</v>
      </c>
      <c r="L1646" s="8" t="s">
        <v>742</v>
      </c>
      <c r="M1646" s="11" t="str">
        <f>IFERROR(VLOOKUP(D1646,貨品明細!D:F,3,0),"")</f>
        <v>FITNESS</v>
      </c>
    </row>
    <row r="1647" spans="1:13" x14ac:dyDescent="0.25">
      <c r="A1647" s="8" t="s">
        <v>13</v>
      </c>
      <c r="B1647" s="8" t="s">
        <v>26</v>
      </c>
      <c r="C1647" s="8" t="s">
        <v>15</v>
      </c>
      <c r="D1647" s="8" t="s">
        <v>546</v>
      </c>
      <c r="E1647" s="8" t="s">
        <v>606</v>
      </c>
      <c r="F1647" s="8" t="s">
        <v>595</v>
      </c>
      <c r="G1647" s="9">
        <v>46042</v>
      </c>
      <c r="H1647" s="8">
        <v>774</v>
      </c>
      <c r="I1647" s="8">
        <v>2</v>
      </c>
      <c r="J1647" s="8">
        <v>1548</v>
      </c>
      <c r="K1647" s="8" t="s">
        <v>596</v>
      </c>
      <c r="L1647" s="8" t="s">
        <v>742</v>
      </c>
      <c r="M1647" s="11" t="str">
        <f>IFERROR(VLOOKUP(D1647,貨品明細!D:F,3,0),"")</f>
        <v>FITNESS</v>
      </c>
    </row>
    <row r="1648" spans="1:13" x14ac:dyDescent="0.25">
      <c r="A1648" s="8" t="s">
        <v>13</v>
      </c>
      <c r="B1648" s="8" t="s">
        <v>26</v>
      </c>
      <c r="C1648" s="8" t="s">
        <v>15</v>
      </c>
      <c r="D1648" s="8" t="s">
        <v>350</v>
      </c>
      <c r="E1648" s="8" t="s">
        <v>606</v>
      </c>
      <c r="F1648" s="8" t="s">
        <v>595</v>
      </c>
      <c r="G1648" s="9">
        <v>46042</v>
      </c>
      <c r="H1648" s="8">
        <v>880</v>
      </c>
      <c r="I1648" s="8">
        <v>-1</v>
      </c>
      <c r="J1648" s="8">
        <v>-880</v>
      </c>
      <c r="K1648" s="8" t="s">
        <v>620</v>
      </c>
      <c r="L1648" s="8" t="s">
        <v>764</v>
      </c>
      <c r="M1648" s="11" t="str">
        <f>IFERROR(VLOOKUP(D1648,貨品明細!D:F,3,0),"")</f>
        <v>HERITAGE</v>
      </c>
    </row>
    <row r="1649" spans="1:13" x14ac:dyDescent="0.25">
      <c r="A1649" s="8" t="s">
        <v>14</v>
      </c>
      <c r="B1649" s="8" t="s">
        <v>26</v>
      </c>
      <c r="C1649" s="8" t="s">
        <v>24</v>
      </c>
      <c r="D1649" s="8" t="s">
        <v>750</v>
      </c>
      <c r="E1649" s="8" t="s">
        <v>606</v>
      </c>
      <c r="F1649" s="8" t="s">
        <v>595</v>
      </c>
      <c r="G1649" s="9">
        <v>46028</v>
      </c>
      <c r="H1649" s="8">
        <v>739</v>
      </c>
      <c r="I1649" s="8">
        <v>1</v>
      </c>
      <c r="J1649" s="8">
        <v>739</v>
      </c>
      <c r="K1649" s="8" t="s">
        <v>623</v>
      </c>
      <c r="L1649" s="8" t="s">
        <v>749</v>
      </c>
      <c r="M1649" s="11" t="str">
        <f>IFERROR(VLOOKUP(D1649,貨品明細!D:F,3,0),"")</f>
        <v>潮牌</v>
      </c>
    </row>
    <row r="1650" spans="1:13" x14ac:dyDescent="0.25">
      <c r="A1650" s="8" t="s">
        <v>13</v>
      </c>
      <c r="B1650" s="8" t="s">
        <v>26</v>
      </c>
      <c r="C1650" s="8" t="s">
        <v>22</v>
      </c>
      <c r="D1650" s="8" t="s">
        <v>68</v>
      </c>
      <c r="E1650" s="8" t="s">
        <v>579</v>
      </c>
      <c r="F1650" s="8" t="s">
        <v>595</v>
      </c>
      <c r="G1650" s="9">
        <v>46058</v>
      </c>
      <c r="H1650" s="8">
        <v>592</v>
      </c>
      <c r="I1650" s="8">
        <v>1</v>
      </c>
      <c r="J1650" s="8">
        <v>592</v>
      </c>
      <c r="K1650" s="8" t="s">
        <v>609</v>
      </c>
      <c r="L1650" s="8" t="s">
        <v>764</v>
      </c>
      <c r="M1650" s="11" t="str">
        <f>IFERROR(VLOOKUP(D1650,貨品明細!D:F,3,0),"")</f>
        <v>WHITE</v>
      </c>
    </row>
    <row r="1651" spans="1:13" x14ac:dyDescent="0.25">
      <c r="A1651" s="8" t="s">
        <v>13</v>
      </c>
      <c r="B1651" s="8" t="s">
        <v>26</v>
      </c>
      <c r="C1651" s="8" t="s">
        <v>18</v>
      </c>
      <c r="D1651" s="8" t="s">
        <v>29</v>
      </c>
      <c r="E1651" s="8" t="s">
        <v>579</v>
      </c>
      <c r="F1651" s="8" t="s">
        <v>581</v>
      </c>
      <c r="G1651" s="9">
        <v>45939</v>
      </c>
      <c r="H1651" s="8">
        <v>912</v>
      </c>
      <c r="I1651" s="8">
        <v>1</v>
      </c>
      <c r="J1651" s="8">
        <v>912</v>
      </c>
      <c r="K1651" s="8" t="s">
        <v>582</v>
      </c>
      <c r="L1651" s="8" t="s">
        <v>749</v>
      </c>
      <c r="M1651" s="11" t="str">
        <f>IFERROR(VLOOKUP(D1651,貨品明細!D:F,3,0),"")</f>
        <v>A.P.</v>
      </c>
    </row>
    <row r="1652" spans="1:13" x14ac:dyDescent="0.25">
      <c r="A1652" s="8" t="s">
        <v>13</v>
      </c>
      <c r="B1652" s="8" t="s">
        <v>28</v>
      </c>
      <c r="C1652" s="8" t="s">
        <v>682</v>
      </c>
      <c r="D1652" s="8" t="s">
        <v>291</v>
      </c>
      <c r="E1652" s="8" t="s">
        <v>579</v>
      </c>
      <c r="F1652" s="8" t="s">
        <v>595</v>
      </c>
      <c r="G1652" s="9">
        <v>46028</v>
      </c>
      <c r="H1652" s="8">
        <v>792</v>
      </c>
      <c r="I1652" s="8">
        <v>1</v>
      </c>
      <c r="J1652" s="8">
        <v>792</v>
      </c>
      <c r="K1652" s="8" t="s">
        <v>683</v>
      </c>
      <c r="L1652" s="8" t="s">
        <v>749</v>
      </c>
      <c r="M1652" s="11" t="str">
        <f>IFERROR(VLOOKUP(D1652,貨品明細!D:F,3,0),"")</f>
        <v>ORIGINALE</v>
      </c>
    </row>
    <row r="1653" spans="1:13" x14ac:dyDescent="0.25">
      <c r="A1653" s="8" t="s">
        <v>13</v>
      </c>
      <c r="B1653" s="8" t="s">
        <v>28</v>
      </c>
      <c r="C1653" s="8" t="s">
        <v>682</v>
      </c>
      <c r="D1653" s="8" t="s">
        <v>291</v>
      </c>
      <c r="E1653" s="8" t="s">
        <v>579</v>
      </c>
      <c r="F1653" s="8" t="s">
        <v>595</v>
      </c>
      <c r="G1653" s="9">
        <v>46028</v>
      </c>
      <c r="H1653" s="8">
        <v>872</v>
      </c>
      <c r="I1653" s="8">
        <v>1</v>
      </c>
      <c r="J1653" s="8">
        <v>872</v>
      </c>
      <c r="K1653" s="8" t="s">
        <v>683</v>
      </c>
      <c r="L1653" s="8" t="s">
        <v>715</v>
      </c>
      <c r="M1653" s="11" t="str">
        <f>IFERROR(VLOOKUP(D1653,貨品明細!D:F,3,0),"")</f>
        <v>ORIGINALE</v>
      </c>
    </row>
    <row r="1654" spans="1:13" x14ac:dyDescent="0.25">
      <c r="A1654" s="8" t="s">
        <v>13</v>
      </c>
      <c r="B1654" s="8" t="s">
        <v>26</v>
      </c>
      <c r="C1654" s="8" t="s">
        <v>22</v>
      </c>
      <c r="D1654" s="8" t="s">
        <v>68</v>
      </c>
      <c r="E1654" s="8" t="s">
        <v>579</v>
      </c>
      <c r="F1654" s="8" t="s">
        <v>595</v>
      </c>
      <c r="G1654" s="9">
        <v>46058</v>
      </c>
      <c r="H1654" s="8">
        <v>592</v>
      </c>
      <c r="I1654" s="8">
        <v>1</v>
      </c>
      <c r="J1654" s="8">
        <v>592</v>
      </c>
      <c r="K1654" s="8" t="s">
        <v>609</v>
      </c>
      <c r="L1654" s="8" t="s">
        <v>715</v>
      </c>
      <c r="M1654" s="11" t="str">
        <f>IFERROR(VLOOKUP(D1654,貨品明細!D:F,3,0),"")</f>
        <v>WHITE</v>
      </c>
    </row>
    <row r="1655" spans="1:13" x14ac:dyDescent="0.25">
      <c r="A1655" s="8" t="s">
        <v>13</v>
      </c>
      <c r="B1655" s="8" t="s">
        <v>26</v>
      </c>
      <c r="C1655" s="8" t="s">
        <v>15</v>
      </c>
      <c r="D1655" s="8" t="s">
        <v>134</v>
      </c>
      <c r="E1655" s="8" t="s">
        <v>579</v>
      </c>
      <c r="F1655" s="8" t="s">
        <v>595</v>
      </c>
      <c r="G1655" s="9">
        <v>46009</v>
      </c>
      <c r="H1655" s="8">
        <v>840</v>
      </c>
      <c r="I1655" s="8">
        <v>1</v>
      </c>
      <c r="J1655" s="8">
        <v>840</v>
      </c>
      <c r="K1655" s="8" t="s">
        <v>627</v>
      </c>
      <c r="L1655" s="8" t="s">
        <v>763</v>
      </c>
      <c r="M1655" s="11" t="str">
        <f>IFERROR(VLOOKUP(D1655,貨品明細!D:F,3,0),"")</f>
        <v>WHITE</v>
      </c>
    </row>
    <row r="1656" spans="1:13" x14ac:dyDescent="0.25">
      <c r="A1656" s="8" t="s">
        <v>13</v>
      </c>
      <c r="B1656" s="8" t="s">
        <v>26</v>
      </c>
      <c r="C1656" s="8" t="s">
        <v>15</v>
      </c>
      <c r="D1656" s="8" t="s">
        <v>559</v>
      </c>
      <c r="E1656" s="8" t="s">
        <v>579</v>
      </c>
      <c r="F1656" s="8" t="s">
        <v>595</v>
      </c>
      <c r="G1656" s="9">
        <v>46009</v>
      </c>
      <c r="H1656" s="8">
        <v>827</v>
      </c>
      <c r="I1656" s="8">
        <v>1</v>
      </c>
      <c r="J1656" s="8">
        <v>827</v>
      </c>
      <c r="K1656" s="8" t="s">
        <v>624</v>
      </c>
      <c r="L1656" s="8" t="s">
        <v>715</v>
      </c>
      <c r="M1656" s="11" t="str">
        <f>IFERROR(VLOOKUP(D1656,貨品明細!D:F,3,0),"")</f>
        <v>WHITE</v>
      </c>
    </row>
    <row r="1657" spans="1:13" x14ac:dyDescent="0.25">
      <c r="A1657" s="8" t="s">
        <v>13</v>
      </c>
      <c r="B1657" s="8" t="s">
        <v>26</v>
      </c>
      <c r="C1657" s="8" t="s">
        <v>18</v>
      </c>
      <c r="D1657" s="8" t="s">
        <v>29</v>
      </c>
      <c r="E1657" s="8" t="s">
        <v>579</v>
      </c>
      <c r="F1657" s="8" t="s">
        <v>581</v>
      </c>
      <c r="G1657" s="9">
        <v>45939</v>
      </c>
      <c r="H1657" s="8">
        <v>1140</v>
      </c>
      <c r="I1657" s="8">
        <v>1</v>
      </c>
      <c r="J1657" s="8">
        <v>1140</v>
      </c>
      <c r="K1657" s="8" t="s">
        <v>582</v>
      </c>
      <c r="L1657" s="8" t="s">
        <v>763</v>
      </c>
      <c r="M1657" s="11" t="str">
        <f>IFERROR(VLOOKUP(D1657,貨品明細!D:F,3,0),"")</f>
        <v>A.P.</v>
      </c>
    </row>
    <row r="1658" spans="1:13" x14ac:dyDescent="0.25">
      <c r="A1658" s="8" t="s">
        <v>13</v>
      </c>
      <c r="B1658" s="8" t="s">
        <v>26</v>
      </c>
      <c r="C1658" s="8" t="s">
        <v>17</v>
      </c>
      <c r="D1658" s="8" t="s">
        <v>420</v>
      </c>
      <c r="E1658" s="8" t="s">
        <v>606</v>
      </c>
      <c r="F1658" s="8" t="s">
        <v>595</v>
      </c>
      <c r="G1658" s="9">
        <v>46042</v>
      </c>
      <c r="H1658" s="8">
        <v>1480</v>
      </c>
      <c r="I1658" s="8">
        <v>1</v>
      </c>
      <c r="J1658" s="8">
        <v>1480</v>
      </c>
      <c r="K1658" s="8" t="s">
        <v>599</v>
      </c>
      <c r="L1658" s="8" t="s">
        <v>756</v>
      </c>
      <c r="M1658" s="11" t="str">
        <f>IFERROR(VLOOKUP(D1658,貨品明細!D:F,3,0),"")</f>
        <v>HERITAGE</v>
      </c>
    </row>
    <row r="1659" spans="1:13" x14ac:dyDescent="0.25">
      <c r="A1659" s="8" t="s">
        <v>13</v>
      </c>
      <c r="B1659" s="8" t="s">
        <v>26</v>
      </c>
      <c r="C1659" s="8" t="s">
        <v>18</v>
      </c>
      <c r="D1659" s="8" t="s">
        <v>338</v>
      </c>
      <c r="E1659" s="8" t="s">
        <v>579</v>
      </c>
      <c r="F1659" s="8" t="s">
        <v>595</v>
      </c>
      <c r="G1659" s="9">
        <v>46042</v>
      </c>
      <c r="H1659" s="8">
        <v>704</v>
      </c>
      <c r="I1659" s="8">
        <v>1</v>
      </c>
      <c r="J1659" s="8">
        <v>704</v>
      </c>
      <c r="K1659" s="8" t="s">
        <v>582</v>
      </c>
      <c r="L1659" s="8" t="s">
        <v>756</v>
      </c>
      <c r="M1659" s="11" t="str">
        <f>IFERROR(VLOOKUP(D1659,貨品明細!D:F,3,0),"")</f>
        <v>HERITAGE</v>
      </c>
    </row>
    <row r="1660" spans="1:13" x14ac:dyDescent="0.25">
      <c r="A1660" s="8" t="s">
        <v>13</v>
      </c>
      <c r="B1660" s="8" t="s">
        <v>28</v>
      </c>
      <c r="C1660" s="8" t="s">
        <v>682</v>
      </c>
      <c r="D1660" s="8" t="s">
        <v>94</v>
      </c>
      <c r="E1660" s="8" t="s">
        <v>606</v>
      </c>
      <c r="F1660" s="8" t="s">
        <v>595</v>
      </c>
      <c r="G1660" s="9">
        <v>46028</v>
      </c>
      <c r="H1660" s="8">
        <v>990</v>
      </c>
      <c r="I1660" s="8">
        <v>1</v>
      </c>
      <c r="J1660" s="8">
        <v>990</v>
      </c>
      <c r="K1660" s="8" t="s">
        <v>683</v>
      </c>
      <c r="L1660" s="8" t="s">
        <v>764</v>
      </c>
      <c r="M1660" s="11" t="str">
        <f>IFERROR(VLOOKUP(D1660,貨品明細!D:F,3,0),"")</f>
        <v>ORIGINALE</v>
      </c>
    </row>
    <row r="1661" spans="1:13" x14ac:dyDescent="0.25">
      <c r="A1661" s="8" t="s">
        <v>13</v>
      </c>
      <c r="B1661" s="8" t="s">
        <v>26</v>
      </c>
      <c r="C1661" s="8" t="s">
        <v>22</v>
      </c>
      <c r="D1661" s="8" t="s">
        <v>488</v>
      </c>
      <c r="E1661" s="8" t="s">
        <v>579</v>
      </c>
      <c r="F1661" s="8" t="s">
        <v>595</v>
      </c>
      <c r="G1661" s="9">
        <v>46042</v>
      </c>
      <c r="H1661" s="8">
        <v>510</v>
      </c>
      <c r="I1661" s="8">
        <v>1</v>
      </c>
      <c r="J1661" s="8">
        <v>510</v>
      </c>
      <c r="K1661" s="8" t="s">
        <v>621</v>
      </c>
      <c r="L1661" s="8" t="s">
        <v>715</v>
      </c>
      <c r="M1661" s="11" t="str">
        <f>IFERROR(VLOOKUP(D1661,貨品明細!D:F,3,0),"")</f>
        <v>HERITAGE</v>
      </c>
    </row>
    <row r="1662" spans="1:13" x14ac:dyDescent="0.25">
      <c r="A1662" s="8" t="s">
        <v>13</v>
      </c>
      <c r="B1662" s="8" t="s">
        <v>28</v>
      </c>
      <c r="C1662" s="8" t="s">
        <v>684</v>
      </c>
      <c r="D1662" s="8" t="s">
        <v>292</v>
      </c>
      <c r="E1662" s="8" t="s">
        <v>579</v>
      </c>
      <c r="F1662" s="8" t="s">
        <v>595</v>
      </c>
      <c r="G1662" s="9">
        <v>46028</v>
      </c>
      <c r="H1662" s="8">
        <v>792</v>
      </c>
      <c r="I1662" s="8">
        <v>1</v>
      </c>
      <c r="J1662" s="8">
        <v>792</v>
      </c>
      <c r="K1662" s="8" t="s">
        <v>688</v>
      </c>
      <c r="L1662" s="8" t="s">
        <v>756</v>
      </c>
      <c r="M1662" s="11" t="str">
        <f>IFERROR(VLOOKUP(D1662,貨品明細!D:F,3,0),"")</f>
        <v>HERITAGE</v>
      </c>
    </row>
    <row r="1663" spans="1:13" x14ac:dyDescent="0.25">
      <c r="A1663" s="8" t="s">
        <v>14</v>
      </c>
      <c r="B1663" s="8" t="s">
        <v>28</v>
      </c>
      <c r="C1663" s="8" t="s">
        <v>696</v>
      </c>
      <c r="D1663" s="8" t="s">
        <v>716</v>
      </c>
      <c r="E1663" s="8" t="s">
        <v>579</v>
      </c>
      <c r="F1663" s="8" t="s">
        <v>595</v>
      </c>
      <c r="G1663" s="9">
        <v>45995</v>
      </c>
      <c r="H1663" s="8">
        <v>952</v>
      </c>
      <c r="I1663" s="8">
        <v>1</v>
      </c>
      <c r="J1663" s="8">
        <v>952</v>
      </c>
      <c r="K1663" s="8" t="s">
        <v>718</v>
      </c>
      <c r="L1663" s="8" t="s">
        <v>756</v>
      </c>
      <c r="M1663" s="11" t="str">
        <f>IFERROR(VLOOKUP(D1663,貨品明細!D:F,3,0),"")</f>
        <v>URBAN TECH</v>
      </c>
    </row>
    <row r="1664" spans="1:13" x14ac:dyDescent="0.25">
      <c r="A1664" s="8" t="s">
        <v>13</v>
      </c>
      <c r="B1664" s="8" t="s">
        <v>26</v>
      </c>
      <c r="C1664" s="8" t="s">
        <v>22</v>
      </c>
      <c r="D1664" s="8" t="s">
        <v>495</v>
      </c>
      <c r="E1664" s="8" t="s">
        <v>579</v>
      </c>
      <c r="F1664" s="8" t="s">
        <v>595</v>
      </c>
      <c r="G1664" s="9">
        <v>46028</v>
      </c>
      <c r="H1664" s="8">
        <v>580</v>
      </c>
      <c r="I1664" s="8">
        <v>1</v>
      </c>
      <c r="J1664" s="8">
        <v>580</v>
      </c>
      <c r="K1664" s="8" t="s">
        <v>621</v>
      </c>
      <c r="L1664" s="8" t="s">
        <v>757</v>
      </c>
      <c r="M1664" s="11" t="str">
        <f>IFERROR(VLOOKUP(D1664,貨品明細!D:F,3,0),"")</f>
        <v>CNY</v>
      </c>
    </row>
    <row r="1665" spans="1:13" x14ac:dyDescent="0.25">
      <c r="A1665" s="8" t="s">
        <v>13</v>
      </c>
      <c r="B1665" s="8" t="s">
        <v>28</v>
      </c>
      <c r="C1665" s="8" t="s">
        <v>682</v>
      </c>
      <c r="D1665" s="8" t="s">
        <v>436</v>
      </c>
      <c r="E1665" s="8" t="s">
        <v>606</v>
      </c>
      <c r="F1665" s="8" t="s">
        <v>631</v>
      </c>
      <c r="G1665" s="9">
        <v>46087</v>
      </c>
      <c r="H1665" s="8">
        <v>790</v>
      </c>
      <c r="I1665" s="8">
        <v>1</v>
      </c>
      <c r="J1665" s="8">
        <v>790</v>
      </c>
      <c r="K1665" s="8" t="s">
        <v>682</v>
      </c>
      <c r="L1665" s="8" t="s">
        <v>749</v>
      </c>
      <c r="M1665" s="11" t="str">
        <f>IFERROR(VLOOKUP(D1665,貨品明細!D:F,3,0),"")</f>
        <v>FILA ORIGINALE</v>
      </c>
    </row>
    <row r="1666" spans="1:13" x14ac:dyDescent="0.25">
      <c r="A1666" s="8" t="s">
        <v>13</v>
      </c>
      <c r="B1666" s="8" t="s">
        <v>26</v>
      </c>
      <c r="C1666" s="8" t="s">
        <v>17</v>
      </c>
      <c r="D1666" s="8" t="s">
        <v>452</v>
      </c>
      <c r="E1666" s="8" t="s">
        <v>579</v>
      </c>
      <c r="F1666" s="8" t="s">
        <v>595</v>
      </c>
      <c r="G1666" s="9">
        <v>45995</v>
      </c>
      <c r="H1666" s="8">
        <v>1303</v>
      </c>
      <c r="I1666" s="8">
        <v>1</v>
      </c>
      <c r="J1666" s="8">
        <v>1303</v>
      </c>
      <c r="K1666" s="8" t="s">
        <v>608</v>
      </c>
      <c r="L1666" s="8" t="s">
        <v>756</v>
      </c>
      <c r="M1666" s="11" t="str">
        <f>IFERROR(VLOOKUP(D1666,貨品明細!D:F,3,0),"")</f>
        <v>FITNESS</v>
      </c>
    </row>
    <row r="1667" spans="1:13" x14ac:dyDescent="0.25">
      <c r="A1667" s="8" t="s">
        <v>13</v>
      </c>
      <c r="B1667" s="8" t="s">
        <v>26</v>
      </c>
      <c r="C1667" s="8" t="s">
        <v>24</v>
      </c>
      <c r="D1667" s="8" t="s">
        <v>82</v>
      </c>
      <c r="E1667" s="8" t="s">
        <v>606</v>
      </c>
      <c r="F1667" s="8" t="s">
        <v>595</v>
      </c>
      <c r="G1667" s="9">
        <v>46058</v>
      </c>
      <c r="H1667" s="8">
        <v>828</v>
      </c>
      <c r="I1667" s="8">
        <v>1</v>
      </c>
      <c r="J1667" s="8">
        <v>828</v>
      </c>
      <c r="K1667" s="8" t="s">
        <v>623</v>
      </c>
      <c r="L1667" s="8" t="s">
        <v>742</v>
      </c>
      <c r="M1667" s="11" t="str">
        <f>IFERROR(VLOOKUP(D1667,貨品明細!D:F,3,0),"")</f>
        <v>WHITE</v>
      </c>
    </row>
    <row r="1668" spans="1:13" x14ac:dyDescent="0.25">
      <c r="A1668" s="8" t="s">
        <v>13</v>
      </c>
      <c r="B1668" s="8" t="s">
        <v>26</v>
      </c>
      <c r="C1668" s="8" t="s">
        <v>23</v>
      </c>
      <c r="D1668" s="8" t="s">
        <v>80</v>
      </c>
      <c r="E1668" s="8" t="s">
        <v>606</v>
      </c>
      <c r="F1668" s="8" t="s">
        <v>595</v>
      </c>
      <c r="G1668" s="9">
        <v>46058</v>
      </c>
      <c r="H1668" s="8">
        <v>704</v>
      </c>
      <c r="I1668" s="8">
        <v>1</v>
      </c>
      <c r="J1668" s="8">
        <v>704</v>
      </c>
      <c r="K1668" s="8" t="s">
        <v>622</v>
      </c>
      <c r="L1668" s="8" t="s">
        <v>749</v>
      </c>
      <c r="M1668" s="11" t="str">
        <f>IFERROR(VLOOKUP(D1668,貨品明細!D:F,3,0),"")</f>
        <v>WHITE</v>
      </c>
    </row>
    <row r="1669" spans="1:13" x14ac:dyDescent="0.25">
      <c r="A1669" s="8" t="s">
        <v>13</v>
      </c>
      <c r="B1669" s="8" t="s">
        <v>26</v>
      </c>
      <c r="C1669" s="8" t="s">
        <v>17</v>
      </c>
      <c r="D1669" s="8" t="s">
        <v>49</v>
      </c>
      <c r="E1669" s="8" t="s">
        <v>606</v>
      </c>
      <c r="F1669" s="8" t="s">
        <v>595</v>
      </c>
      <c r="G1669" s="9">
        <v>46042</v>
      </c>
      <c r="H1669" s="8">
        <v>1184</v>
      </c>
      <c r="I1669" s="8">
        <v>1</v>
      </c>
      <c r="J1669" s="8">
        <v>1184</v>
      </c>
      <c r="K1669" s="8" t="s">
        <v>608</v>
      </c>
      <c r="L1669" s="8" t="s">
        <v>749</v>
      </c>
      <c r="M1669" s="11" t="str">
        <f>IFERROR(VLOOKUP(D1669,貨品明細!D:F,3,0),"")</f>
        <v>FITNESS</v>
      </c>
    </row>
    <row r="1670" spans="1:13" x14ac:dyDescent="0.25">
      <c r="A1670" s="8" t="s">
        <v>13</v>
      </c>
      <c r="B1670" s="8" t="s">
        <v>28</v>
      </c>
      <c r="C1670" s="8"/>
      <c r="D1670" s="8" t="s">
        <v>434</v>
      </c>
      <c r="E1670" s="8" t="s">
        <v>606</v>
      </c>
      <c r="F1670" s="8" t="s">
        <v>595</v>
      </c>
      <c r="G1670" s="9">
        <v>46028</v>
      </c>
      <c r="H1670" s="8">
        <v>712</v>
      </c>
      <c r="I1670" s="8">
        <v>1</v>
      </c>
      <c r="J1670" s="8">
        <v>712</v>
      </c>
      <c r="K1670" s="8" t="s">
        <v>687</v>
      </c>
      <c r="L1670" s="8" t="s">
        <v>757</v>
      </c>
      <c r="M1670" s="11">
        <f>IFERROR(VLOOKUP(D1670,貨品明細!D:F,3,0),"")</f>
        <v>0</v>
      </c>
    </row>
    <row r="1671" spans="1:13" x14ac:dyDescent="0.25">
      <c r="A1671" s="8" t="s">
        <v>13</v>
      </c>
      <c r="B1671" s="8" t="s">
        <v>27</v>
      </c>
      <c r="C1671" s="8" t="s">
        <v>653</v>
      </c>
      <c r="D1671" s="8" t="s">
        <v>305</v>
      </c>
      <c r="E1671" s="8" t="s">
        <v>606</v>
      </c>
      <c r="F1671" s="8" t="s">
        <v>581</v>
      </c>
      <c r="G1671" s="9">
        <v>45939</v>
      </c>
      <c r="H1671" s="8">
        <v>544</v>
      </c>
      <c r="I1671" s="8">
        <v>1</v>
      </c>
      <c r="J1671" s="8">
        <v>544</v>
      </c>
      <c r="K1671" s="8" t="s">
        <v>655</v>
      </c>
      <c r="L1671" s="8" t="s">
        <v>757</v>
      </c>
      <c r="M1671" s="11" t="str">
        <f>IFERROR(VLOOKUP(D1671,貨品明細!D:F,3,0),"")</f>
        <v>FILA ORIGINALE</v>
      </c>
    </row>
    <row r="1672" spans="1:13" x14ac:dyDescent="0.25">
      <c r="A1672" s="8" t="s">
        <v>13</v>
      </c>
      <c r="B1672" s="8" t="s">
        <v>26</v>
      </c>
      <c r="C1672" s="8" t="s">
        <v>15</v>
      </c>
      <c r="D1672" s="8" t="s">
        <v>502</v>
      </c>
      <c r="E1672" s="8" t="s">
        <v>606</v>
      </c>
      <c r="F1672" s="8" t="s">
        <v>595</v>
      </c>
      <c r="G1672" s="9">
        <v>46028</v>
      </c>
      <c r="H1672" s="8">
        <v>624</v>
      </c>
      <c r="I1672" s="8">
        <v>1</v>
      </c>
      <c r="J1672" s="8">
        <v>624</v>
      </c>
      <c r="K1672" s="8" t="s">
        <v>589</v>
      </c>
      <c r="L1672" s="8" t="s">
        <v>757</v>
      </c>
      <c r="M1672" s="11" t="str">
        <f>IFERROR(VLOOKUP(D1672,貨品明細!D:F,3,0),"")</f>
        <v>CNY</v>
      </c>
    </row>
    <row r="1673" spans="1:13" x14ac:dyDescent="0.25">
      <c r="A1673" s="8" t="s">
        <v>13</v>
      </c>
      <c r="B1673" s="8" t="s">
        <v>28</v>
      </c>
      <c r="C1673" s="8" t="s">
        <v>679</v>
      </c>
      <c r="D1673" s="8" t="s">
        <v>91</v>
      </c>
      <c r="E1673" s="8" t="s">
        <v>606</v>
      </c>
      <c r="F1673" s="8" t="s">
        <v>581</v>
      </c>
      <c r="G1673" s="9">
        <v>45939</v>
      </c>
      <c r="H1673" s="8">
        <v>1091</v>
      </c>
      <c r="I1673" s="8">
        <v>1</v>
      </c>
      <c r="J1673" s="8">
        <v>1091</v>
      </c>
      <c r="K1673" s="8" t="s">
        <v>686</v>
      </c>
      <c r="L1673" s="8" t="s">
        <v>756</v>
      </c>
      <c r="M1673" s="11">
        <f>IFERROR(VLOOKUP(D1673,貨品明細!D:F,3,0),"")</f>
        <v>0</v>
      </c>
    </row>
    <row r="1674" spans="1:13" x14ac:dyDescent="0.25">
      <c r="A1674" s="8" t="s">
        <v>13</v>
      </c>
      <c r="B1674" s="8" t="s">
        <v>26</v>
      </c>
      <c r="C1674" s="8" t="s">
        <v>19</v>
      </c>
      <c r="D1674" s="8" t="s">
        <v>407</v>
      </c>
      <c r="E1674" s="8" t="s">
        <v>579</v>
      </c>
      <c r="F1674" s="8" t="s">
        <v>581</v>
      </c>
      <c r="G1674" s="9">
        <v>45923</v>
      </c>
      <c r="H1674" s="8">
        <v>1480</v>
      </c>
      <c r="I1674" s="8">
        <v>1</v>
      </c>
      <c r="J1674" s="8">
        <v>1480</v>
      </c>
      <c r="K1674" s="8" t="s">
        <v>619</v>
      </c>
      <c r="L1674" s="8" t="s">
        <v>764</v>
      </c>
      <c r="M1674" s="11" t="str">
        <f>IFERROR(VLOOKUP(D1674,貨品明細!D:F,3,0),"")</f>
        <v>WHITE</v>
      </c>
    </row>
    <row r="1675" spans="1:13" x14ac:dyDescent="0.25">
      <c r="A1675" s="8" t="s">
        <v>13</v>
      </c>
      <c r="B1675" s="8" t="s">
        <v>26</v>
      </c>
      <c r="C1675" s="8" t="s">
        <v>19</v>
      </c>
      <c r="D1675" s="8" t="s">
        <v>139</v>
      </c>
      <c r="E1675" s="8" t="s">
        <v>579</v>
      </c>
      <c r="F1675" s="8" t="s">
        <v>595</v>
      </c>
      <c r="G1675" s="9">
        <v>46042</v>
      </c>
      <c r="H1675" s="8">
        <v>1479</v>
      </c>
      <c r="I1675" s="8">
        <v>1</v>
      </c>
      <c r="J1675" s="8">
        <v>1479</v>
      </c>
      <c r="K1675" s="8" t="s">
        <v>619</v>
      </c>
      <c r="L1675" s="8" t="s">
        <v>764</v>
      </c>
      <c r="M1675" s="11" t="str">
        <f>IFERROR(VLOOKUP(D1675,貨品明細!D:F,3,0),"")</f>
        <v>HERITAGE</v>
      </c>
    </row>
    <row r="1676" spans="1:13" x14ac:dyDescent="0.25">
      <c r="A1676" s="8" t="s">
        <v>13</v>
      </c>
      <c r="B1676" s="8" t="s">
        <v>28</v>
      </c>
      <c r="C1676" s="8" t="s">
        <v>682</v>
      </c>
      <c r="D1676" s="8" t="s">
        <v>220</v>
      </c>
      <c r="E1676" s="8" t="s">
        <v>579</v>
      </c>
      <c r="F1676" s="8" t="s">
        <v>595</v>
      </c>
      <c r="G1676" s="9">
        <v>46058</v>
      </c>
      <c r="H1676" s="8">
        <v>1090</v>
      </c>
      <c r="I1676" s="8">
        <v>1</v>
      </c>
      <c r="J1676" s="8">
        <v>1090</v>
      </c>
      <c r="K1676" s="8" t="s">
        <v>683</v>
      </c>
      <c r="L1676" s="8" t="s">
        <v>757</v>
      </c>
      <c r="M1676" s="11" t="str">
        <f>IFERROR(VLOOKUP(D1676,貨品明細!D:F,3,0),"")</f>
        <v>ORIGINALE</v>
      </c>
    </row>
    <row r="1677" spans="1:13" x14ac:dyDescent="0.25">
      <c r="A1677" s="8" t="s">
        <v>13</v>
      </c>
      <c r="B1677" s="8" t="s">
        <v>28</v>
      </c>
      <c r="C1677" s="8" t="s">
        <v>682</v>
      </c>
      <c r="D1677" s="8" t="s">
        <v>879</v>
      </c>
      <c r="E1677" s="8" t="s">
        <v>606</v>
      </c>
      <c r="F1677" s="8" t="s">
        <v>595</v>
      </c>
      <c r="G1677" s="9">
        <v>46009</v>
      </c>
      <c r="H1677" s="8">
        <v>960</v>
      </c>
      <c r="I1677" s="8">
        <v>1</v>
      </c>
      <c r="J1677" s="8">
        <v>960</v>
      </c>
      <c r="K1677" s="8" t="s">
        <v>683</v>
      </c>
      <c r="L1677" s="8" t="s">
        <v>757</v>
      </c>
      <c r="M1677" s="11" t="str">
        <f>IFERROR(VLOOKUP(D1677,貨品明細!D:F,3,0),"")</f>
        <v>ORIGINALE</v>
      </c>
    </row>
    <row r="1678" spans="1:13" x14ac:dyDescent="0.25">
      <c r="A1678" s="8" t="s">
        <v>13</v>
      </c>
      <c r="B1678" s="8" t="s">
        <v>26</v>
      </c>
      <c r="C1678" s="8" t="s">
        <v>17</v>
      </c>
      <c r="D1678" s="8" t="s">
        <v>420</v>
      </c>
      <c r="E1678" s="8" t="s">
        <v>606</v>
      </c>
      <c r="F1678" s="8" t="s">
        <v>595</v>
      </c>
      <c r="G1678" s="9">
        <v>46042</v>
      </c>
      <c r="H1678" s="8">
        <v>1480</v>
      </c>
      <c r="I1678" s="8">
        <v>1</v>
      </c>
      <c r="J1678" s="8">
        <v>1480</v>
      </c>
      <c r="K1678" s="8" t="s">
        <v>599</v>
      </c>
      <c r="L1678" s="8" t="s">
        <v>764</v>
      </c>
      <c r="M1678" s="11" t="str">
        <f>IFERROR(VLOOKUP(D1678,貨品明細!D:F,3,0),"")</f>
        <v>HERITAGE</v>
      </c>
    </row>
    <row r="1679" spans="1:13" x14ac:dyDescent="0.25">
      <c r="A1679" s="8" t="s">
        <v>13</v>
      </c>
      <c r="B1679" s="8" t="s">
        <v>26</v>
      </c>
      <c r="C1679" s="8" t="s">
        <v>18</v>
      </c>
      <c r="D1679" s="8" t="s">
        <v>530</v>
      </c>
      <c r="E1679" s="8" t="s">
        <v>579</v>
      </c>
      <c r="F1679" s="8" t="s">
        <v>581</v>
      </c>
      <c r="G1679" s="9">
        <v>45953</v>
      </c>
      <c r="H1679" s="8">
        <v>775</v>
      </c>
      <c r="I1679" s="8">
        <v>1</v>
      </c>
      <c r="J1679" s="8">
        <v>775</v>
      </c>
      <c r="K1679" s="8" t="s">
        <v>582</v>
      </c>
      <c r="L1679" s="8" t="s">
        <v>715</v>
      </c>
      <c r="M1679" s="11" t="str">
        <f>IFERROR(VLOOKUP(D1679,貨品明細!D:F,3,0),"")</f>
        <v>FITNESS</v>
      </c>
    </row>
    <row r="1680" spans="1:13" x14ac:dyDescent="0.25">
      <c r="A1680" s="8" t="s">
        <v>13</v>
      </c>
      <c r="B1680" s="8" t="s">
        <v>26</v>
      </c>
      <c r="C1680" s="8" t="s">
        <v>15</v>
      </c>
      <c r="D1680" s="8" t="s">
        <v>567</v>
      </c>
      <c r="E1680" s="8" t="s">
        <v>606</v>
      </c>
      <c r="F1680" s="8" t="s">
        <v>595</v>
      </c>
      <c r="G1680" s="9">
        <v>45995</v>
      </c>
      <c r="H1680" s="8">
        <v>880</v>
      </c>
      <c r="I1680" s="8">
        <v>1</v>
      </c>
      <c r="J1680" s="8">
        <v>880</v>
      </c>
      <c r="K1680" s="8" t="s">
        <v>596</v>
      </c>
      <c r="L1680" s="8" t="s">
        <v>742</v>
      </c>
      <c r="M1680" s="11" t="str">
        <f>IFERROR(VLOOKUP(D1680,貨品明細!D:F,3,0),"")</f>
        <v>HERITAGE</v>
      </c>
    </row>
    <row r="1681" spans="1:13" x14ac:dyDescent="0.25">
      <c r="A1681" s="8" t="s">
        <v>13</v>
      </c>
      <c r="B1681" s="8" t="s">
        <v>26</v>
      </c>
      <c r="C1681" s="8" t="s">
        <v>24</v>
      </c>
      <c r="D1681" s="8" t="s">
        <v>82</v>
      </c>
      <c r="E1681" s="8" t="s">
        <v>606</v>
      </c>
      <c r="F1681" s="8" t="s">
        <v>595</v>
      </c>
      <c r="G1681" s="9">
        <v>46058</v>
      </c>
      <c r="H1681" s="8">
        <v>752</v>
      </c>
      <c r="I1681" s="8">
        <v>1</v>
      </c>
      <c r="J1681" s="8">
        <v>752</v>
      </c>
      <c r="K1681" s="8" t="s">
        <v>623</v>
      </c>
      <c r="L1681" s="8" t="s">
        <v>764</v>
      </c>
      <c r="M1681" s="11" t="str">
        <f>IFERROR(VLOOKUP(D1681,貨品明細!D:F,3,0),"")</f>
        <v>WHITE</v>
      </c>
    </row>
    <row r="1682" spans="1:13" x14ac:dyDescent="0.25">
      <c r="A1682" s="8" t="s">
        <v>13</v>
      </c>
      <c r="B1682" s="8" t="s">
        <v>26</v>
      </c>
      <c r="C1682" s="8" t="s">
        <v>19</v>
      </c>
      <c r="D1682" s="8" t="s">
        <v>176</v>
      </c>
      <c r="E1682" s="8" t="s">
        <v>579</v>
      </c>
      <c r="F1682" s="8" t="s">
        <v>595</v>
      </c>
      <c r="G1682" s="9">
        <v>46072</v>
      </c>
      <c r="H1682" s="8">
        <v>1980</v>
      </c>
      <c r="I1682" s="8">
        <v>1</v>
      </c>
      <c r="J1682" s="8">
        <v>1980</v>
      </c>
      <c r="K1682" s="8" t="s">
        <v>619</v>
      </c>
      <c r="L1682" s="8" t="s">
        <v>764</v>
      </c>
      <c r="M1682" s="11" t="str">
        <f>IFERROR(VLOOKUP(D1682,貨品明細!D:F,3,0),"")</f>
        <v>EXPLORE</v>
      </c>
    </row>
    <row r="1683" spans="1:13" x14ac:dyDescent="0.25">
      <c r="A1683" s="8" t="s">
        <v>13</v>
      </c>
      <c r="B1683" s="8" t="s">
        <v>26</v>
      </c>
      <c r="C1683" s="8" t="s">
        <v>17</v>
      </c>
      <c r="D1683" s="8" t="s">
        <v>504</v>
      </c>
      <c r="E1683" s="8" t="s">
        <v>606</v>
      </c>
      <c r="F1683" s="8" t="s">
        <v>595</v>
      </c>
      <c r="G1683" s="9">
        <v>46058</v>
      </c>
      <c r="H1683" s="8">
        <v>1280</v>
      </c>
      <c r="I1683" s="8">
        <v>1</v>
      </c>
      <c r="J1683" s="8">
        <v>1280</v>
      </c>
      <c r="K1683" s="8" t="s">
        <v>599</v>
      </c>
      <c r="L1683" s="8" t="s">
        <v>764</v>
      </c>
      <c r="M1683" s="11" t="str">
        <f>IFERROR(VLOOKUP(D1683,貨品明細!D:F,3,0),"")</f>
        <v>FILA ORIGINALE</v>
      </c>
    </row>
    <row r="1684" spans="1:13" x14ac:dyDescent="0.25">
      <c r="A1684" s="8" t="s">
        <v>13</v>
      </c>
      <c r="B1684" s="8" t="s">
        <v>26</v>
      </c>
      <c r="C1684" s="8" t="s">
        <v>18</v>
      </c>
      <c r="D1684" s="8" t="s">
        <v>381</v>
      </c>
      <c r="E1684" s="8" t="s">
        <v>579</v>
      </c>
      <c r="F1684" s="8" t="s">
        <v>595</v>
      </c>
      <c r="G1684" s="9">
        <v>46058</v>
      </c>
      <c r="H1684" s="8">
        <v>784</v>
      </c>
      <c r="I1684" s="8">
        <v>1</v>
      </c>
      <c r="J1684" s="8">
        <v>784</v>
      </c>
      <c r="K1684" s="8" t="s">
        <v>582</v>
      </c>
      <c r="L1684" s="8" t="s">
        <v>749</v>
      </c>
      <c r="M1684" s="11" t="str">
        <f>IFERROR(VLOOKUP(D1684,貨品明細!D:F,3,0),"")</f>
        <v>A.P.</v>
      </c>
    </row>
    <row r="1685" spans="1:13" x14ac:dyDescent="0.25">
      <c r="A1685" s="8" t="s">
        <v>13</v>
      </c>
      <c r="B1685" s="8" t="s">
        <v>26</v>
      </c>
      <c r="C1685" s="8" t="s">
        <v>22</v>
      </c>
      <c r="D1685" s="8" t="s">
        <v>386</v>
      </c>
      <c r="E1685" s="8" t="s">
        <v>579</v>
      </c>
      <c r="F1685" s="8" t="s">
        <v>595</v>
      </c>
      <c r="G1685" s="9">
        <v>46058</v>
      </c>
      <c r="H1685" s="8">
        <v>512</v>
      </c>
      <c r="I1685" s="8">
        <v>1</v>
      </c>
      <c r="J1685" s="8">
        <v>512</v>
      </c>
      <c r="K1685" s="8" t="s">
        <v>621</v>
      </c>
      <c r="L1685" s="8" t="s">
        <v>763</v>
      </c>
      <c r="M1685" s="11" t="str">
        <f>IFERROR(VLOOKUP(D1685,貨品明細!D:F,3,0),"")</f>
        <v>TENNIS</v>
      </c>
    </row>
    <row r="1686" spans="1:13" x14ac:dyDescent="0.25">
      <c r="A1686" s="8" t="s">
        <v>13</v>
      </c>
      <c r="B1686" s="8" t="s">
        <v>26</v>
      </c>
      <c r="C1686" s="8" t="s">
        <v>19</v>
      </c>
      <c r="D1686" s="8" t="s">
        <v>407</v>
      </c>
      <c r="E1686" s="8" t="s">
        <v>579</v>
      </c>
      <c r="F1686" s="8" t="s">
        <v>581</v>
      </c>
      <c r="G1686" s="9">
        <v>45923</v>
      </c>
      <c r="H1686" s="8">
        <v>1184</v>
      </c>
      <c r="I1686" s="8">
        <v>1</v>
      </c>
      <c r="J1686" s="8">
        <v>1184</v>
      </c>
      <c r="K1686" s="8" t="s">
        <v>619</v>
      </c>
      <c r="L1686" s="8" t="s">
        <v>763</v>
      </c>
      <c r="M1686" s="11" t="str">
        <f>IFERROR(VLOOKUP(D1686,貨品明細!D:F,3,0),"")</f>
        <v>WHITE</v>
      </c>
    </row>
    <row r="1687" spans="1:13" x14ac:dyDescent="0.25">
      <c r="A1687" s="8" t="s">
        <v>13</v>
      </c>
      <c r="B1687" s="8" t="s">
        <v>26</v>
      </c>
      <c r="C1687" s="8" t="s">
        <v>22</v>
      </c>
      <c r="D1687" s="8" t="s">
        <v>133</v>
      </c>
      <c r="E1687" s="8" t="s">
        <v>579</v>
      </c>
      <c r="F1687" s="8" t="s">
        <v>595</v>
      </c>
      <c r="G1687" s="9">
        <v>46058</v>
      </c>
      <c r="H1687" s="8">
        <v>599</v>
      </c>
      <c r="I1687" s="8">
        <v>1</v>
      </c>
      <c r="J1687" s="8">
        <v>599</v>
      </c>
      <c r="K1687" s="8" t="s">
        <v>621</v>
      </c>
      <c r="L1687" s="8" t="s">
        <v>749</v>
      </c>
      <c r="M1687" s="11" t="str">
        <f>IFERROR(VLOOKUP(D1687,貨品明細!D:F,3,0),"")</f>
        <v>WHITE</v>
      </c>
    </row>
    <row r="1688" spans="1:13" x14ac:dyDescent="0.25">
      <c r="A1688" s="8" t="s">
        <v>13</v>
      </c>
      <c r="B1688" s="8" t="s">
        <v>28</v>
      </c>
      <c r="C1688" s="8" t="s">
        <v>682</v>
      </c>
      <c r="D1688" s="8" t="s">
        <v>293</v>
      </c>
      <c r="E1688" s="8" t="s">
        <v>579</v>
      </c>
      <c r="F1688" s="8" t="s">
        <v>595</v>
      </c>
      <c r="G1688" s="9">
        <v>46009</v>
      </c>
      <c r="H1688" s="8">
        <v>872</v>
      </c>
      <c r="I1688" s="8">
        <v>1</v>
      </c>
      <c r="J1688" s="8">
        <v>872</v>
      </c>
      <c r="K1688" s="8" t="s">
        <v>683</v>
      </c>
      <c r="L1688" s="8" t="s">
        <v>749</v>
      </c>
      <c r="M1688" s="11" t="str">
        <f>IFERROR(VLOOKUP(D1688,貨品明細!D:F,3,0),"")</f>
        <v>ORIGINALE</v>
      </c>
    </row>
    <row r="1689" spans="1:13" x14ac:dyDescent="0.25">
      <c r="A1689" s="8" t="s">
        <v>13</v>
      </c>
      <c r="B1689" s="8" t="s">
        <v>27</v>
      </c>
      <c r="C1689" s="8" t="s">
        <v>645</v>
      </c>
      <c r="D1689" s="8" t="s">
        <v>445</v>
      </c>
      <c r="E1689" s="8" t="s">
        <v>606</v>
      </c>
      <c r="F1689" s="8" t="s">
        <v>595</v>
      </c>
      <c r="G1689" s="9">
        <v>45995</v>
      </c>
      <c r="H1689" s="8">
        <v>70</v>
      </c>
      <c r="I1689" s="8">
        <v>1</v>
      </c>
      <c r="J1689" s="8">
        <v>70</v>
      </c>
      <c r="K1689" s="8" t="s">
        <v>656</v>
      </c>
      <c r="L1689" s="8" t="s">
        <v>749</v>
      </c>
      <c r="M1689" s="11" t="str">
        <f>IFERROR(VLOOKUP(D1689,貨品明細!D:F,3,0),"")</f>
        <v>HERITAGE</v>
      </c>
    </row>
    <row r="1690" spans="1:13" x14ac:dyDescent="0.25">
      <c r="A1690" s="8" t="s">
        <v>13</v>
      </c>
      <c r="B1690" s="8" t="s">
        <v>26</v>
      </c>
      <c r="C1690" s="8" t="s">
        <v>15</v>
      </c>
      <c r="D1690" s="8" t="s">
        <v>71</v>
      </c>
      <c r="E1690" s="8" t="s">
        <v>579</v>
      </c>
      <c r="F1690" s="8" t="s">
        <v>595</v>
      </c>
      <c r="G1690" s="9">
        <v>45995</v>
      </c>
      <c r="H1690" s="8">
        <v>704</v>
      </c>
      <c r="I1690" s="8">
        <v>1</v>
      </c>
      <c r="J1690" s="8">
        <v>704</v>
      </c>
      <c r="K1690" s="8" t="s">
        <v>589</v>
      </c>
      <c r="L1690" s="8" t="s">
        <v>763</v>
      </c>
      <c r="M1690" s="11" t="str">
        <f>IFERROR(VLOOKUP(D1690,貨品明細!D:F,3,0),"")</f>
        <v>HERITAGE</v>
      </c>
    </row>
    <row r="1691" spans="1:13" x14ac:dyDescent="0.25">
      <c r="A1691" s="8" t="s">
        <v>13</v>
      </c>
      <c r="B1691" s="8" t="s">
        <v>26</v>
      </c>
      <c r="C1691" s="8" t="s">
        <v>15</v>
      </c>
      <c r="D1691" s="8" t="s">
        <v>562</v>
      </c>
      <c r="E1691" s="8" t="s">
        <v>579</v>
      </c>
      <c r="F1691" s="8" t="s">
        <v>595</v>
      </c>
      <c r="G1691" s="9">
        <v>46028</v>
      </c>
      <c r="H1691" s="8">
        <v>774</v>
      </c>
      <c r="I1691" s="8">
        <v>1</v>
      </c>
      <c r="J1691" s="8">
        <v>774</v>
      </c>
      <c r="K1691" s="8" t="s">
        <v>589</v>
      </c>
      <c r="L1691" s="8" t="s">
        <v>757</v>
      </c>
      <c r="M1691" s="11" t="str">
        <f>IFERROR(VLOOKUP(D1691,貨品明細!D:F,3,0),"")</f>
        <v>CNY</v>
      </c>
    </row>
    <row r="1692" spans="1:13" x14ac:dyDescent="0.25">
      <c r="A1692" s="8" t="s">
        <v>13</v>
      </c>
      <c r="B1692" s="8" t="s">
        <v>26</v>
      </c>
      <c r="C1692" s="8" t="s">
        <v>18</v>
      </c>
      <c r="D1692" s="8" t="s">
        <v>269</v>
      </c>
      <c r="E1692" s="8" t="s">
        <v>579</v>
      </c>
      <c r="F1692" s="8" t="s">
        <v>581</v>
      </c>
      <c r="G1692" s="9">
        <v>45904</v>
      </c>
      <c r="H1692" s="8">
        <v>840</v>
      </c>
      <c r="I1692" s="8">
        <v>1</v>
      </c>
      <c r="J1692" s="8">
        <v>840</v>
      </c>
      <c r="K1692" s="8" t="s">
        <v>582</v>
      </c>
      <c r="L1692" s="8" t="s">
        <v>742</v>
      </c>
      <c r="M1692" s="11" t="str">
        <f>IFERROR(VLOOKUP(D1692,貨品明細!D:F,3,0),"")</f>
        <v>HERITAGE</v>
      </c>
    </row>
    <row r="1693" spans="1:13" x14ac:dyDescent="0.25">
      <c r="A1693" s="8" t="s">
        <v>13</v>
      </c>
      <c r="B1693" s="8" t="s">
        <v>27</v>
      </c>
      <c r="C1693" s="8" t="s">
        <v>669</v>
      </c>
      <c r="D1693" s="8" t="s">
        <v>876</v>
      </c>
      <c r="E1693" s="8" t="s">
        <v>579</v>
      </c>
      <c r="F1693" s="8" t="s">
        <v>595</v>
      </c>
      <c r="G1693" s="9">
        <v>45995</v>
      </c>
      <c r="H1693" s="8">
        <v>200</v>
      </c>
      <c r="I1693" s="8">
        <v>1</v>
      </c>
      <c r="J1693" s="8">
        <v>200</v>
      </c>
      <c r="K1693" s="8" t="s">
        <v>670</v>
      </c>
      <c r="L1693" s="8" t="s">
        <v>715</v>
      </c>
      <c r="M1693" s="11" t="str">
        <f>IFERROR(VLOOKUP(D1693,貨品明細!D:F,3,0),"")</f>
        <v>WHITE</v>
      </c>
    </row>
    <row r="1694" spans="1:13" x14ac:dyDescent="0.25">
      <c r="A1694" s="8" t="s">
        <v>13</v>
      </c>
      <c r="B1694" s="8" t="s">
        <v>28</v>
      </c>
      <c r="C1694" s="8" t="s">
        <v>682</v>
      </c>
      <c r="D1694" s="8" t="s">
        <v>359</v>
      </c>
      <c r="E1694" s="8" t="s">
        <v>606</v>
      </c>
      <c r="F1694" s="8" t="s">
        <v>595</v>
      </c>
      <c r="G1694" s="9">
        <v>46009</v>
      </c>
      <c r="H1694" s="8">
        <v>1090</v>
      </c>
      <c r="I1694" s="8">
        <v>1</v>
      </c>
      <c r="J1694" s="8">
        <v>1090</v>
      </c>
      <c r="K1694" s="8" t="s">
        <v>683</v>
      </c>
      <c r="L1694" s="8" t="s">
        <v>749</v>
      </c>
      <c r="M1694" s="11" t="str">
        <f>IFERROR(VLOOKUP(D1694,貨品明細!D:F,3,0),"")</f>
        <v>ORIGINALE</v>
      </c>
    </row>
    <row r="1695" spans="1:13" x14ac:dyDescent="0.25">
      <c r="A1695" s="8" t="s">
        <v>13</v>
      </c>
      <c r="B1695" s="8" t="s">
        <v>26</v>
      </c>
      <c r="C1695" s="8" t="s">
        <v>15</v>
      </c>
      <c r="D1695" s="8" t="s">
        <v>203</v>
      </c>
      <c r="E1695" s="8" t="s">
        <v>606</v>
      </c>
      <c r="F1695" s="8" t="s">
        <v>581</v>
      </c>
      <c r="G1695" s="9">
        <v>45967</v>
      </c>
      <c r="H1695" s="8">
        <v>704</v>
      </c>
      <c r="I1695" s="8">
        <v>1</v>
      </c>
      <c r="J1695" s="8">
        <v>704</v>
      </c>
      <c r="K1695" s="8" t="s">
        <v>589</v>
      </c>
      <c r="L1695" s="8" t="s">
        <v>757</v>
      </c>
      <c r="M1695" s="11" t="str">
        <f>IFERROR(VLOOKUP(D1695,貨品明細!D:F,3,0),"")</f>
        <v>WHITE</v>
      </c>
    </row>
    <row r="1696" spans="1:13" x14ac:dyDescent="0.25">
      <c r="A1696" s="8" t="s">
        <v>13</v>
      </c>
      <c r="B1696" s="8" t="s">
        <v>26</v>
      </c>
      <c r="C1696" s="8" t="s">
        <v>18</v>
      </c>
      <c r="D1696" s="8" t="s">
        <v>382</v>
      </c>
      <c r="E1696" s="8" t="s">
        <v>579</v>
      </c>
      <c r="F1696" s="8" t="s">
        <v>595</v>
      </c>
      <c r="G1696" s="9">
        <v>46058</v>
      </c>
      <c r="H1696" s="8">
        <v>862</v>
      </c>
      <c r="I1696" s="8">
        <v>1</v>
      </c>
      <c r="J1696" s="8">
        <v>862</v>
      </c>
      <c r="K1696" s="8" t="s">
        <v>582</v>
      </c>
      <c r="L1696" s="8" t="s">
        <v>756</v>
      </c>
      <c r="M1696" s="11" t="str">
        <f>IFERROR(VLOOKUP(D1696,貨品明細!D:F,3,0),"")</f>
        <v>A.P.</v>
      </c>
    </row>
    <row r="1697" spans="1:13" x14ac:dyDescent="0.25">
      <c r="A1697" s="8" t="s">
        <v>13</v>
      </c>
      <c r="B1697" s="8" t="s">
        <v>26</v>
      </c>
      <c r="C1697" s="8" t="s">
        <v>15</v>
      </c>
      <c r="D1697" s="8" t="s">
        <v>546</v>
      </c>
      <c r="E1697" s="8" t="s">
        <v>606</v>
      </c>
      <c r="F1697" s="8" t="s">
        <v>595</v>
      </c>
      <c r="G1697" s="9">
        <v>46042</v>
      </c>
      <c r="H1697" s="8">
        <v>880</v>
      </c>
      <c r="I1697" s="8">
        <v>1</v>
      </c>
      <c r="J1697" s="8">
        <v>880</v>
      </c>
      <c r="K1697" s="8" t="s">
        <v>596</v>
      </c>
      <c r="L1697" s="8" t="s">
        <v>742</v>
      </c>
      <c r="M1697" s="11" t="str">
        <f>IFERROR(VLOOKUP(D1697,貨品明細!D:F,3,0),"")</f>
        <v>FITNESS</v>
      </c>
    </row>
    <row r="1698" spans="1:13" x14ac:dyDescent="0.25">
      <c r="A1698" s="8" t="s">
        <v>13</v>
      </c>
      <c r="B1698" s="8" t="s">
        <v>26</v>
      </c>
      <c r="C1698" s="8" t="s">
        <v>15</v>
      </c>
      <c r="D1698" s="8" t="s">
        <v>559</v>
      </c>
      <c r="E1698" s="8" t="s">
        <v>579</v>
      </c>
      <c r="F1698" s="8" t="s">
        <v>595</v>
      </c>
      <c r="G1698" s="9">
        <v>46009</v>
      </c>
      <c r="H1698" s="8">
        <v>827</v>
      </c>
      <c r="I1698" s="8">
        <v>1</v>
      </c>
      <c r="J1698" s="8">
        <v>827</v>
      </c>
      <c r="K1698" s="8" t="s">
        <v>624</v>
      </c>
      <c r="L1698" s="8" t="s">
        <v>763</v>
      </c>
      <c r="M1698" s="11" t="str">
        <f>IFERROR(VLOOKUP(D1698,貨品明細!D:F,3,0),"")</f>
        <v>WHITE</v>
      </c>
    </row>
    <row r="1699" spans="1:13" x14ac:dyDescent="0.25">
      <c r="A1699" s="8" t="s">
        <v>13</v>
      </c>
      <c r="B1699" s="8" t="s">
        <v>26</v>
      </c>
      <c r="C1699" s="8" t="s">
        <v>21</v>
      </c>
      <c r="D1699" s="8" t="s">
        <v>83</v>
      </c>
      <c r="E1699" s="8" t="s">
        <v>606</v>
      </c>
      <c r="F1699" s="8" t="s">
        <v>595</v>
      </c>
      <c r="G1699" s="9">
        <v>46009</v>
      </c>
      <c r="H1699" s="8">
        <v>2480</v>
      </c>
      <c r="I1699" s="8">
        <v>1</v>
      </c>
      <c r="J1699" s="8">
        <v>2480</v>
      </c>
      <c r="K1699" s="8" t="s">
        <v>21</v>
      </c>
      <c r="L1699" s="8" t="s">
        <v>764</v>
      </c>
      <c r="M1699" s="11" t="str">
        <f>IFERROR(VLOOKUP(D1699,貨品明細!D:F,3,0),"")</f>
        <v>WHITE</v>
      </c>
    </row>
    <row r="1700" spans="1:13" x14ac:dyDescent="0.25">
      <c r="A1700" s="8" t="s">
        <v>13</v>
      </c>
      <c r="B1700" s="8" t="s">
        <v>28</v>
      </c>
      <c r="C1700" s="8"/>
      <c r="D1700" s="8" t="s">
        <v>290</v>
      </c>
      <c r="E1700" s="8" t="s">
        <v>579</v>
      </c>
      <c r="F1700" s="8" t="s">
        <v>595</v>
      </c>
      <c r="G1700" s="9">
        <v>45995</v>
      </c>
      <c r="H1700" s="8">
        <v>1190</v>
      </c>
      <c r="I1700" s="8">
        <v>1</v>
      </c>
      <c r="J1700" s="8">
        <v>1190</v>
      </c>
      <c r="K1700" s="8" t="s">
        <v>687</v>
      </c>
      <c r="L1700" s="8" t="s">
        <v>764</v>
      </c>
      <c r="M1700" s="11">
        <f>IFERROR(VLOOKUP(D1700,貨品明細!D:F,3,0),"")</f>
        <v>0</v>
      </c>
    </row>
    <row r="1701" spans="1:13" x14ac:dyDescent="0.25">
      <c r="A1701" s="8" t="s">
        <v>13</v>
      </c>
      <c r="B1701" s="8" t="s">
        <v>26</v>
      </c>
      <c r="C1701" s="8" t="s">
        <v>22</v>
      </c>
      <c r="D1701" s="8" t="s">
        <v>342</v>
      </c>
      <c r="E1701" s="8" t="s">
        <v>579</v>
      </c>
      <c r="F1701" s="8" t="s">
        <v>595</v>
      </c>
      <c r="G1701" s="9">
        <v>46028</v>
      </c>
      <c r="H1701" s="8">
        <v>464</v>
      </c>
      <c r="I1701" s="8">
        <v>1</v>
      </c>
      <c r="J1701" s="8">
        <v>464</v>
      </c>
      <c r="K1701" s="8" t="s">
        <v>621</v>
      </c>
      <c r="L1701" s="8" t="s">
        <v>764</v>
      </c>
      <c r="M1701" s="11" t="str">
        <f>IFERROR(VLOOKUP(D1701,貨品明細!D:F,3,0),"")</f>
        <v>CNY</v>
      </c>
    </row>
    <row r="1702" spans="1:13" x14ac:dyDescent="0.25">
      <c r="A1702" s="8" t="s">
        <v>13</v>
      </c>
      <c r="B1702" s="8" t="s">
        <v>28</v>
      </c>
      <c r="C1702" s="8"/>
      <c r="D1702" s="8" t="s">
        <v>434</v>
      </c>
      <c r="E1702" s="8" t="s">
        <v>606</v>
      </c>
      <c r="F1702" s="8" t="s">
        <v>595</v>
      </c>
      <c r="G1702" s="9">
        <v>46028</v>
      </c>
      <c r="H1702" s="8">
        <v>783</v>
      </c>
      <c r="I1702" s="8">
        <v>1</v>
      </c>
      <c r="J1702" s="8">
        <v>783</v>
      </c>
      <c r="K1702" s="8" t="s">
        <v>687</v>
      </c>
      <c r="L1702" s="8" t="s">
        <v>742</v>
      </c>
      <c r="M1702" s="11">
        <f>IFERROR(VLOOKUP(D1702,貨品明細!D:F,3,0),"")</f>
        <v>0</v>
      </c>
    </row>
    <row r="1703" spans="1:13" x14ac:dyDescent="0.25">
      <c r="A1703" s="8" t="s">
        <v>13</v>
      </c>
      <c r="B1703" s="8" t="s">
        <v>28</v>
      </c>
      <c r="C1703" s="8"/>
      <c r="D1703" s="8" t="s">
        <v>434</v>
      </c>
      <c r="E1703" s="8" t="s">
        <v>606</v>
      </c>
      <c r="F1703" s="8" t="s">
        <v>595</v>
      </c>
      <c r="G1703" s="9">
        <v>46028</v>
      </c>
      <c r="H1703" s="8">
        <v>712</v>
      </c>
      <c r="I1703" s="8">
        <v>1</v>
      </c>
      <c r="J1703" s="8">
        <v>712</v>
      </c>
      <c r="K1703" s="8" t="s">
        <v>687</v>
      </c>
      <c r="L1703" s="8" t="s">
        <v>763</v>
      </c>
      <c r="M1703" s="11">
        <f>IFERROR(VLOOKUP(D1703,貨品明細!D:F,3,0),"")</f>
        <v>0</v>
      </c>
    </row>
    <row r="1704" spans="1:13" x14ac:dyDescent="0.25">
      <c r="A1704" s="8" t="s">
        <v>13</v>
      </c>
      <c r="B1704" s="8" t="s">
        <v>26</v>
      </c>
      <c r="C1704" s="8" t="s">
        <v>15</v>
      </c>
      <c r="D1704" s="8" t="s">
        <v>536</v>
      </c>
      <c r="E1704" s="8" t="s">
        <v>579</v>
      </c>
      <c r="F1704" s="8" t="s">
        <v>595</v>
      </c>
      <c r="G1704" s="9">
        <v>46042</v>
      </c>
      <c r="H1704" s="8">
        <v>624</v>
      </c>
      <c r="I1704" s="8">
        <v>1</v>
      </c>
      <c r="J1704" s="8">
        <v>624</v>
      </c>
      <c r="K1704" s="8" t="s">
        <v>596</v>
      </c>
      <c r="L1704" s="8" t="s">
        <v>715</v>
      </c>
      <c r="M1704" s="11" t="str">
        <f>IFERROR(VLOOKUP(D1704,貨品明細!D:F,3,0),"")</f>
        <v>FITNESS</v>
      </c>
    </row>
    <row r="1705" spans="1:13" x14ac:dyDescent="0.25">
      <c r="A1705" s="8" t="s">
        <v>13</v>
      </c>
      <c r="B1705" s="8" t="s">
        <v>28</v>
      </c>
      <c r="C1705" s="8" t="s">
        <v>682</v>
      </c>
      <c r="D1705" s="8" t="s">
        <v>156</v>
      </c>
      <c r="E1705" s="8" t="s">
        <v>579</v>
      </c>
      <c r="F1705" s="8" t="s">
        <v>595</v>
      </c>
      <c r="G1705" s="9">
        <v>46009</v>
      </c>
      <c r="H1705" s="8">
        <v>960</v>
      </c>
      <c r="I1705" s="8">
        <v>1</v>
      </c>
      <c r="J1705" s="8">
        <v>960</v>
      </c>
      <c r="K1705" s="8" t="s">
        <v>683</v>
      </c>
      <c r="L1705" s="8" t="s">
        <v>715</v>
      </c>
      <c r="M1705" s="11" t="str">
        <f>IFERROR(VLOOKUP(D1705,貨品明細!D:F,3,0),"")</f>
        <v>ORIGINALE</v>
      </c>
    </row>
    <row r="1706" spans="1:13" x14ac:dyDescent="0.25">
      <c r="A1706" s="8" t="s">
        <v>14</v>
      </c>
      <c r="B1706" s="8" t="s">
        <v>26</v>
      </c>
      <c r="C1706" s="8" t="s">
        <v>728</v>
      </c>
      <c r="D1706" s="8" t="s">
        <v>729</v>
      </c>
      <c r="E1706" s="8" t="s">
        <v>579</v>
      </c>
      <c r="F1706" s="8" t="s">
        <v>595</v>
      </c>
      <c r="G1706" s="9">
        <v>46028</v>
      </c>
      <c r="H1706" s="8">
        <v>1743</v>
      </c>
      <c r="I1706" s="8">
        <v>1</v>
      </c>
      <c r="J1706" s="8">
        <v>1743</v>
      </c>
      <c r="K1706" s="8" t="s">
        <v>730</v>
      </c>
      <c r="L1706" s="8" t="s">
        <v>749</v>
      </c>
      <c r="M1706" s="11" t="str">
        <f>IFERROR(VLOOKUP(D1706,貨品明細!D:F,3,0),"")</f>
        <v>潮牌</v>
      </c>
    </row>
    <row r="1707" spans="1:13" x14ac:dyDescent="0.25">
      <c r="A1707" s="8" t="s">
        <v>13</v>
      </c>
      <c r="B1707" s="8" t="s">
        <v>27</v>
      </c>
      <c r="C1707" s="8" t="s">
        <v>645</v>
      </c>
      <c r="D1707" s="8" t="s">
        <v>577</v>
      </c>
      <c r="E1707" s="8" t="s">
        <v>606</v>
      </c>
      <c r="F1707" s="8" t="s">
        <v>581</v>
      </c>
      <c r="G1707" s="9">
        <v>45939</v>
      </c>
      <c r="H1707" s="8">
        <v>70</v>
      </c>
      <c r="I1707" s="8">
        <v>1</v>
      </c>
      <c r="J1707" s="8">
        <v>70</v>
      </c>
      <c r="K1707" s="8" t="s">
        <v>656</v>
      </c>
      <c r="L1707" s="8" t="s">
        <v>763</v>
      </c>
      <c r="M1707" s="11" t="str">
        <f>IFERROR(VLOOKUP(D1707,貨品明細!D:F,3,0),"")</f>
        <v>WHITE</v>
      </c>
    </row>
    <row r="1708" spans="1:13" x14ac:dyDescent="0.25">
      <c r="A1708" s="8" t="s">
        <v>13</v>
      </c>
      <c r="B1708" s="8" t="s">
        <v>27</v>
      </c>
      <c r="C1708" s="8" t="s">
        <v>653</v>
      </c>
      <c r="D1708" s="8" t="s">
        <v>846</v>
      </c>
      <c r="E1708" s="8" t="s">
        <v>606</v>
      </c>
      <c r="F1708" s="8" t="s">
        <v>631</v>
      </c>
      <c r="G1708" s="9">
        <v>46058</v>
      </c>
      <c r="H1708" s="8">
        <v>480</v>
      </c>
      <c r="I1708" s="8">
        <v>1</v>
      </c>
      <c r="J1708" s="8">
        <v>480</v>
      </c>
      <c r="K1708" s="8" t="s">
        <v>655</v>
      </c>
      <c r="L1708" s="8" t="s">
        <v>715</v>
      </c>
      <c r="M1708" s="11" t="str">
        <f>IFERROR(VLOOKUP(D1708,貨品明細!D:F,3,0),"")</f>
        <v>FILA ORIGINALE</v>
      </c>
    </row>
    <row r="1709" spans="1:13" x14ac:dyDescent="0.25">
      <c r="A1709" s="8" t="s">
        <v>13</v>
      </c>
      <c r="B1709" s="8" t="s">
        <v>26</v>
      </c>
      <c r="C1709" s="8" t="s">
        <v>15</v>
      </c>
      <c r="D1709" s="8" t="s">
        <v>275</v>
      </c>
      <c r="E1709" s="8" t="s">
        <v>579</v>
      </c>
      <c r="F1709" s="8" t="s">
        <v>595</v>
      </c>
      <c r="G1709" s="9">
        <v>46009</v>
      </c>
      <c r="H1709" s="8">
        <v>774</v>
      </c>
      <c r="I1709" s="8">
        <v>1</v>
      </c>
      <c r="J1709" s="8">
        <v>774</v>
      </c>
      <c r="K1709" s="8" t="s">
        <v>589</v>
      </c>
      <c r="L1709" s="8" t="s">
        <v>742</v>
      </c>
      <c r="M1709" s="11" t="str">
        <f>IFERROR(VLOOKUP(D1709,貨品明細!D:F,3,0),"")</f>
        <v>WHITE</v>
      </c>
    </row>
    <row r="1710" spans="1:13" x14ac:dyDescent="0.25">
      <c r="A1710" s="8" t="s">
        <v>13</v>
      </c>
      <c r="B1710" s="8" t="s">
        <v>26</v>
      </c>
      <c r="C1710" s="8" t="s">
        <v>22</v>
      </c>
      <c r="D1710" s="8" t="s">
        <v>133</v>
      </c>
      <c r="E1710" s="8" t="s">
        <v>579</v>
      </c>
      <c r="F1710" s="8" t="s">
        <v>595</v>
      </c>
      <c r="G1710" s="9">
        <v>46058</v>
      </c>
      <c r="H1710" s="8">
        <v>598</v>
      </c>
      <c r="I1710" s="8">
        <v>1</v>
      </c>
      <c r="J1710" s="8">
        <v>598</v>
      </c>
      <c r="K1710" s="8" t="s">
        <v>621</v>
      </c>
      <c r="L1710" s="8" t="s">
        <v>715</v>
      </c>
      <c r="M1710" s="11" t="str">
        <f>IFERROR(VLOOKUP(D1710,貨品明細!D:F,3,0),"")</f>
        <v>WHITE</v>
      </c>
    </row>
    <row r="1711" spans="1:13" x14ac:dyDescent="0.25">
      <c r="A1711" s="8" t="s">
        <v>13</v>
      </c>
      <c r="B1711" s="8" t="s">
        <v>28</v>
      </c>
      <c r="C1711" s="8" t="s">
        <v>682</v>
      </c>
      <c r="D1711" s="8" t="s">
        <v>356</v>
      </c>
      <c r="E1711" s="8" t="s">
        <v>579</v>
      </c>
      <c r="F1711" s="8" t="s">
        <v>595</v>
      </c>
      <c r="G1711" s="9">
        <v>46028</v>
      </c>
      <c r="H1711" s="8">
        <v>871</v>
      </c>
      <c r="I1711" s="8">
        <v>1</v>
      </c>
      <c r="J1711" s="8">
        <v>871</v>
      </c>
      <c r="K1711" s="8" t="s">
        <v>683</v>
      </c>
      <c r="L1711" s="8" t="s">
        <v>763</v>
      </c>
      <c r="M1711" s="11" t="str">
        <f>IFERROR(VLOOKUP(D1711,貨品明細!D:F,3,0),"")</f>
        <v>ORIGINALE</v>
      </c>
    </row>
    <row r="1712" spans="1:13" x14ac:dyDescent="0.25">
      <c r="A1712" s="8" t="s">
        <v>13</v>
      </c>
      <c r="B1712" s="8" t="s">
        <v>27</v>
      </c>
      <c r="C1712" s="8" t="s">
        <v>649</v>
      </c>
      <c r="D1712" s="8" t="s">
        <v>367</v>
      </c>
      <c r="E1712" s="8" t="s">
        <v>606</v>
      </c>
      <c r="F1712" s="8" t="s">
        <v>595</v>
      </c>
      <c r="G1712" s="9">
        <v>45995</v>
      </c>
      <c r="H1712" s="8">
        <v>272</v>
      </c>
      <c r="I1712" s="8">
        <v>1</v>
      </c>
      <c r="J1712" s="8">
        <v>272</v>
      </c>
      <c r="K1712" s="8" t="s">
        <v>650</v>
      </c>
      <c r="L1712" s="8" t="s">
        <v>757</v>
      </c>
      <c r="M1712" s="11" t="str">
        <f>IFERROR(VLOOKUP(D1712,貨品明細!D:F,3,0),"")</f>
        <v>FILA ORIGINALE</v>
      </c>
    </row>
    <row r="1713" spans="1:13" x14ac:dyDescent="0.25">
      <c r="A1713" s="8" t="s">
        <v>13</v>
      </c>
      <c r="B1713" s="8" t="s">
        <v>28</v>
      </c>
      <c r="C1713" s="8"/>
      <c r="D1713" s="8" t="s">
        <v>516</v>
      </c>
      <c r="E1713" s="8" t="s">
        <v>606</v>
      </c>
      <c r="F1713" s="8" t="s">
        <v>595</v>
      </c>
      <c r="G1713" s="9">
        <v>46028</v>
      </c>
      <c r="H1713" s="8">
        <v>890</v>
      </c>
      <c r="I1713" s="8">
        <v>1</v>
      </c>
      <c r="J1713" s="8">
        <v>890</v>
      </c>
      <c r="K1713" s="8" t="s">
        <v>687</v>
      </c>
      <c r="L1713" s="8" t="s">
        <v>742</v>
      </c>
      <c r="M1713" s="11">
        <f>IFERROR(VLOOKUP(D1713,貨品明細!D:F,3,0),"")</f>
        <v>0</v>
      </c>
    </row>
    <row r="1714" spans="1:13" x14ac:dyDescent="0.25">
      <c r="A1714" s="8" t="s">
        <v>13</v>
      </c>
      <c r="B1714" s="8" t="s">
        <v>26</v>
      </c>
      <c r="C1714" s="8" t="s">
        <v>18</v>
      </c>
      <c r="D1714" s="8" t="s">
        <v>871</v>
      </c>
      <c r="E1714" s="8" t="s">
        <v>606</v>
      </c>
      <c r="F1714" s="8" t="s">
        <v>631</v>
      </c>
      <c r="G1714" s="9">
        <v>46086</v>
      </c>
      <c r="H1714" s="8">
        <v>880</v>
      </c>
      <c r="I1714" s="8">
        <v>1</v>
      </c>
      <c r="J1714" s="8">
        <v>880</v>
      </c>
      <c r="K1714" s="8" t="s">
        <v>582</v>
      </c>
      <c r="L1714" s="8" t="s">
        <v>763</v>
      </c>
      <c r="M1714" s="11" t="str">
        <f>IFERROR(VLOOKUP(D1714,貨品明細!D:F,3,0),"")</f>
        <v>HERITAGE</v>
      </c>
    </row>
    <row r="1715" spans="1:13" x14ac:dyDescent="0.25">
      <c r="A1715" s="8" t="s">
        <v>13</v>
      </c>
      <c r="B1715" s="8" t="s">
        <v>26</v>
      </c>
      <c r="C1715" s="8" t="s">
        <v>22</v>
      </c>
      <c r="D1715" s="8" t="s">
        <v>140</v>
      </c>
      <c r="E1715" s="8" t="s">
        <v>579</v>
      </c>
      <c r="F1715" s="8" t="s">
        <v>595</v>
      </c>
      <c r="G1715" s="9">
        <v>46058</v>
      </c>
      <c r="H1715" s="8">
        <v>563</v>
      </c>
      <c r="I1715" s="8">
        <v>1</v>
      </c>
      <c r="J1715" s="8">
        <v>563</v>
      </c>
      <c r="K1715" s="8" t="s">
        <v>621</v>
      </c>
      <c r="L1715" s="8" t="s">
        <v>715</v>
      </c>
      <c r="M1715" s="11" t="str">
        <f>IFERROR(VLOOKUP(D1715,貨品明細!D:F,3,0),"")</f>
        <v>FILA ORIGINALE</v>
      </c>
    </row>
    <row r="1716" spans="1:13" x14ac:dyDescent="0.25">
      <c r="A1716" s="8" t="s">
        <v>13</v>
      </c>
      <c r="B1716" s="8" t="s">
        <v>26</v>
      </c>
      <c r="C1716" s="8" t="s">
        <v>24</v>
      </c>
      <c r="D1716" s="8" t="s">
        <v>348</v>
      </c>
      <c r="E1716" s="8" t="s">
        <v>606</v>
      </c>
      <c r="F1716" s="8" t="s">
        <v>595</v>
      </c>
      <c r="G1716" s="9">
        <v>46058</v>
      </c>
      <c r="H1716" s="8">
        <v>774</v>
      </c>
      <c r="I1716" s="8">
        <v>1</v>
      </c>
      <c r="J1716" s="8">
        <v>774</v>
      </c>
      <c r="K1716" s="8" t="s">
        <v>623</v>
      </c>
      <c r="L1716" s="8" t="s">
        <v>764</v>
      </c>
      <c r="M1716" s="11" t="str">
        <f>IFERROR(VLOOKUP(D1716,貨品明細!D:F,3,0),"")</f>
        <v>WHITE</v>
      </c>
    </row>
    <row r="1717" spans="1:13" x14ac:dyDescent="0.25">
      <c r="A1717" s="8" t="s">
        <v>13</v>
      </c>
      <c r="B1717" s="8" t="s">
        <v>27</v>
      </c>
      <c r="C1717" s="8" t="s">
        <v>649</v>
      </c>
      <c r="D1717" s="8" t="s">
        <v>402</v>
      </c>
      <c r="E1717" s="8" t="s">
        <v>606</v>
      </c>
      <c r="F1717" s="8" t="s">
        <v>595</v>
      </c>
      <c r="G1717" s="9">
        <v>45995</v>
      </c>
      <c r="H1717" s="8">
        <v>272</v>
      </c>
      <c r="I1717" s="8">
        <v>1</v>
      </c>
      <c r="J1717" s="8">
        <v>272</v>
      </c>
      <c r="K1717" s="8" t="s">
        <v>650</v>
      </c>
      <c r="L1717" s="8" t="s">
        <v>715</v>
      </c>
      <c r="M1717" s="11" t="str">
        <f>IFERROR(VLOOKUP(D1717,貨品明細!D:F,3,0),"")</f>
        <v>FITNESS</v>
      </c>
    </row>
    <row r="1718" spans="1:13" x14ac:dyDescent="0.25">
      <c r="A1718" s="8" t="s">
        <v>13</v>
      </c>
      <c r="B1718" s="8" t="s">
        <v>26</v>
      </c>
      <c r="C1718" s="8" t="s">
        <v>18</v>
      </c>
      <c r="D1718" s="8" t="s">
        <v>126</v>
      </c>
      <c r="E1718" s="8" t="s">
        <v>579</v>
      </c>
      <c r="F1718" s="8" t="s">
        <v>581</v>
      </c>
      <c r="G1718" s="9">
        <v>45904</v>
      </c>
      <c r="H1718" s="8">
        <v>1140</v>
      </c>
      <c r="I1718" s="8">
        <v>1</v>
      </c>
      <c r="J1718" s="8">
        <v>1140</v>
      </c>
      <c r="K1718" s="8" t="s">
        <v>582</v>
      </c>
      <c r="L1718" s="8" t="s">
        <v>742</v>
      </c>
      <c r="M1718" s="11" t="str">
        <f>IFERROR(VLOOKUP(D1718,貨品明細!D:F,3,0),"")</f>
        <v>BLUE</v>
      </c>
    </row>
    <row r="1719" spans="1:13" x14ac:dyDescent="0.25">
      <c r="A1719" s="8" t="s">
        <v>13</v>
      </c>
      <c r="B1719" s="8" t="s">
        <v>26</v>
      </c>
      <c r="C1719" s="8" t="s">
        <v>20</v>
      </c>
      <c r="D1719" s="8" t="s">
        <v>192</v>
      </c>
      <c r="E1719" s="8" t="s">
        <v>579</v>
      </c>
      <c r="F1719" s="8" t="s">
        <v>581</v>
      </c>
      <c r="G1719" s="9">
        <v>45967</v>
      </c>
      <c r="H1719" s="8">
        <v>828</v>
      </c>
      <c r="I1719" s="8">
        <v>1</v>
      </c>
      <c r="J1719" s="8">
        <v>828</v>
      </c>
      <c r="K1719" s="8" t="s">
        <v>601</v>
      </c>
      <c r="L1719" s="8" t="s">
        <v>715</v>
      </c>
      <c r="M1719" s="11" t="str">
        <f>IFERROR(VLOOKUP(D1719,貨品明細!D:F,3,0),"")</f>
        <v>FILA ORIGINALE</v>
      </c>
    </row>
    <row r="1720" spans="1:13" x14ac:dyDescent="0.25">
      <c r="A1720" s="8" t="s">
        <v>13</v>
      </c>
      <c r="B1720" s="8" t="s">
        <v>26</v>
      </c>
      <c r="C1720" s="8" t="s">
        <v>15</v>
      </c>
      <c r="D1720" s="8" t="s">
        <v>562</v>
      </c>
      <c r="E1720" s="8" t="s">
        <v>579</v>
      </c>
      <c r="F1720" s="8" t="s">
        <v>595</v>
      </c>
      <c r="G1720" s="9">
        <v>46028</v>
      </c>
      <c r="H1720" s="8">
        <v>704</v>
      </c>
      <c r="I1720" s="8">
        <v>1</v>
      </c>
      <c r="J1720" s="8">
        <v>704</v>
      </c>
      <c r="K1720" s="8" t="s">
        <v>589</v>
      </c>
      <c r="L1720" s="8" t="s">
        <v>742</v>
      </c>
      <c r="M1720" s="11" t="str">
        <f>IFERROR(VLOOKUP(D1720,貨品明細!D:F,3,0),"")</f>
        <v>CNY</v>
      </c>
    </row>
    <row r="1721" spans="1:13" x14ac:dyDescent="0.25">
      <c r="A1721" s="8" t="s">
        <v>13</v>
      </c>
      <c r="B1721" s="8" t="s">
        <v>26</v>
      </c>
      <c r="C1721" s="8" t="s">
        <v>24</v>
      </c>
      <c r="D1721" s="8" t="s">
        <v>82</v>
      </c>
      <c r="E1721" s="8" t="s">
        <v>606</v>
      </c>
      <c r="F1721" s="8" t="s">
        <v>595</v>
      </c>
      <c r="G1721" s="9">
        <v>46058</v>
      </c>
      <c r="H1721" s="8">
        <v>752</v>
      </c>
      <c r="I1721" s="8">
        <v>1</v>
      </c>
      <c r="J1721" s="8">
        <v>752</v>
      </c>
      <c r="K1721" s="8" t="s">
        <v>623</v>
      </c>
      <c r="L1721" s="8" t="s">
        <v>764</v>
      </c>
      <c r="M1721" s="11" t="str">
        <f>IFERROR(VLOOKUP(D1721,貨品明細!D:F,3,0),"")</f>
        <v>WHITE</v>
      </c>
    </row>
    <row r="1722" spans="1:13" x14ac:dyDescent="0.25">
      <c r="A1722" s="8" t="s">
        <v>13</v>
      </c>
      <c r="B1722" s="8" t="s">
        <v>27</v>
      </c>
      <c r="C1722" s="8" t="s">
        <v>669</v>
      </c>
      <c r="D1722" s="8" t="s">
        <v>876</v>
      </c>
      <c r="E1722" s="8" t="s">
        <v>579</v>
      </c>
      <c r="F1722" s="8" t="s">
        <v>595</v>
      </c>
      <c r="G1722" s="9">
        <v>45995</v>
      </c>
      <c r="H1722" s="8">
        <v>176</v>
      </c>
      <c r="I1722" s="8">
        <v>1</v>
      </c>
      <c r="J1722" s="8">
        <v>176</v>
      </c>
      <c r="K1722" s="8" t="s">
        <v>670</v>
      </c>
      <c r="L1722" s="8" t="s">
        <v>715</v>
      </c>
      <c r="M1722" s="11" t="str">
        <f>IFERROR(VLOOKUP(D1722,貨品明細!D:F,3,0),"")</f>
        <v>WHITE</v>
      </c>
    </row>
    <row r="1723" spans="1:13" x14ac:dyDescent="0.25">
      <c r="A1723" s="8" t="s">
        <v>14</v>
      </c>
      <c r="B1723" s="8" t="s">
        <v>28</v>
      </c>
      <c r="C1723" s="8" t="s">
        <v>696</v>
      </c>
      <c r="D1723" s="8" t="s">
        <v>716</v>
      </c>
      <c r="E1723" s="8" t="s">
        <v>579</v>
      </c>
      <c r="F1723" s="8" t="s">
        <v>595</v>
      </c>
      <c r="G1723" s="9">
        <v>45995</v>
      </c>
      <c r="H1723" s="8">
        <v>952</v>
      </c>
      <c r="I1723" s="8">
        <v>1</v>
      </c>
      <c r="J1723" s="8">
        <v>952</v>
      </c>
      <c r="K1723" s="8" t="s">
        <v>718</v>
      </c>
      <c r="L1723" s="8" t="s">
        <v>757</v>
      </c>
      <c r="M1723" s="11" t="str">
        <f>IFERROR(VLOOKUP(D1723,貨品明細!D:F,3,0),"")</f>
        <v>URBAN TECH</v>
      </c>
    </row>
    <row r="1724" spans="1:13" x14ac:dyDescent="0.25">
      <c r="A1724" s="8" t="s">
        <v>13</v>
      </c>
      <c r="B1724" s="8" t="s">
        <v>26</v>
      </c>
      <c r="C1724" s="8" t="s">
        <v>18</v>
      </c>
      <c r="D1724" s="8" t="s">
        <v>214</v>
      </c>
      <c r="E1724" s="8" t="s">
        <v>606</v>
      </c>
      <c r="F1724" s="8" t="s">
        <v>595</v>
      </c>
      <c r="G1724" s="9">
        <v>46042</v>
      </c>
      <c r="H1724" s="8">
        <v>775</v>
      </c>
      <c r="I1724" s="8">
        <v>1</v>
      </c>
      <c r="J1724" s="8">
        <v>775</v>
      </c>
      <c r="K1724" s="8" t="s">
        <v>582</v>
      </c>
      <c r="L1724" s="8" t="s">
        <v>756</v>
      </c>
      <c r="M1724" s="11" t="str">
        <f>IFERROR(VLOOKUP(D1724,貨品明細!D:F,3,0),"")</f>
        <v>HERITAGE</v>
      </c>
    </row>
    <row r="1725" spans="1:13" x14ac:dyDescent="0.25">
      <c r="A1725" s="8" t="s">
        <v>13</v>
      </c>
      <c r="B1725" s="8" t="s">
        <v>26</v>
      </c>
      <c r="C1725" s="8" t="s">
        <v>17</v>
      </c>
      <c r="D1725" s="8" t="s">
        <v>171</v>
      </c>
      <c r="E1725" s="8" t="s">
        <v>606</v>
      </c>
      <c r="F1725" s="8" t="s">
        <v>631</v>
      </c>
      <c r="G1725" s="9">
        <v>46045</v>
      </c>
      <c r="H1725" s="8">
        <v>980</v>
      </c>
      <c r="I1725" s="8">
        <v>1</v>
      </c>
      <c r="J1725" s="8">
        <v>980</v>
      </c>
      <c r="K1725" s="8" t="s">
        <v>632</v>
      </c>
      <c r="L1725" s="8" t="s">
        <v>757</v>
      </c>
      <c r="M1725" s="11" t="str">
        <f>IFERROR(VLOOKUP(D1725,貨品明細!D:F,3,0),"")</f>
        <v>FILA ORIGINALE</v>
      </c>
    </row>
    <row r="1726" spans="1:13" x14ac:dyDescent="0.25">
      <c r="A1726" s="8" t="s">
        <v>14</v>
      </c>
      <c r="B1726" s="8" t="s">
        <v>26</v>
      </c>
      <c r="C1726" s="8" t="s">
        <v>22</v>
      </c>
      <c r="D1726" s="8" t="s">
        <v>751</v>
      </c>
      <c r="E1726" s="8" t="s">
        <v>661</v>
      </c>
      <c r="F1726" s="8" t="s">
        <v>595</v>
      </c>
      <c r="G1726" s="9">
        <v>46028</v>
      </c>
      <c r="H1726" s="8">
        <v>464</v>
      </c>
      <c r="I1726" s="8">
        <v>1</v>
      </c>
      <c r="J1726" s="8">
        <v>464</v>
      </c>
      <c r="K1726" s="8" t="s">
        <v>621</v>
      </c>
      <c r="L1726" s="8" t="s">
        <v>749</v>
      </c>
      <c r="M1726" s="11" t="str">
        <f>IFERROR(VLOOKUP(D1726,貨品明細!D:F,3,0),"")</f>
        <v>潮牌</v>
      </c>
    </row>
    <row r="1727" spans="1:13" x14ac:dyDescent="0.25">
      <c r="A1727" s="8" t="s">
        <v>13</v>
      </c>
      <c r="B1727" s="8" t="s">
        <v>27</v>
      </c>
      <c r="C1727" s="8" t="s">
        <v>645</v>
      </c>
      <c r="D1727" s="8" t="s">
        <v>363</v>
      </c>
      <c r="E1727" s="8" t="s">
        <v>579</v>
      </c>
      <c r="F1727" s="8" t="s">
        <v>634</v>
      </c>
      <c r="G1727" s="9">
        <v>45811</v>
      </c>
      <c r="H1727" s="8">
        <v>60</v>
      </c>
      <c r="I1727" s="8">
        <v>1</v>
      </c>
      <c r="J1727" s="8">
        <v>60</v>
      </c>
      <c r="K1727" s="8" t="s">
        <v>647</v>
      </c>
      <c r="L1727" s="8" t="s">
        <v>742</v>
      </c>
      <c r="M1727" s="11" t="str">
        <f>IFERROR(VLOOKUP(D1727,貨品明細!D:F,3,0),"")</f>
        <v>FILA ORIGINALE</v>
      </c>
    </row>
    <row r="1728" spans="1:13" x14ac:dyDescent="0.25">
      <c r="A1728" s="8" t="s">
        <v>13</v>
      </c>
      <c r="B1728" s="8" t="s">
        <v>26</v>
      </c>
      <c r="C1728" s="8" t="s">
        <v>19</v>
      </c>
      <c r="D1728" s="8" t="s">
        <v>199</v>
      </c>
      <c r="E1728" s="8" t="s">
        <v>579</v>
      </c>
      <c r="F1728" s="8" t="s">
        <v>595</v>
      </c>
      <c r="G1728" s="9">
        <v>46042</v>
      </c>
      <c r="H1728" s="8">
        <v>1584</v>
      </c>
      <c r="I1728" s="8">
        <v>1</v>
      </c>
      <c r="J1728" s="8">
        <v>1584</v>
      </c>
      <c r="K1728" s="8" t="s">
        <v>619</v>
      </c>
      <c r="L1728" s="8" t="s">
        <v>764</v>
      </c>
      <c r="M1728" s="11" t="str">
        <f>IFERROR(VLOOKUP(D1728,貨品明細!D:F,3,0),"")</f>
        <v>HERITAGE</v>
      </c>
    </row>
    <row r="1729" spans="1:13" x14ac:dyDescent="0.25">
      <c r="A1729" s="8" t="s">
        <v>13</v>
      </c>
      <c r="B1729" s="8" t="s">
        <v>26</v>
      </c>
      <c r="C1729" s="8" t="s">
        <v>17</v>
      </c>
      <c r="D1729" s="8" t="s">
        <v>178</v>
      </c>
      <c r="E1729" s="8" t="s">
        <v>606</v>
      </c>
      <c r="F1729" s="8" t="s">
        <v>595</v>
      </c>
      <c r="G1729" s="9">
        <v>46042</v>
      </c>
      <c r="H1729" s="8">
        <v>1104</v>
      </c>
      <c r="I1729" s="8">
        <v>1</v>
      </c>
      <c r="J1729" s="8">
        <v>1104</v>
      </c>
      <c r="K1729" s="8" t="s">
        <v>608</v>
      </c>
      <c r="L1729" s="8" t="s">
        <v>756</v>
      </c>
      <c r="M1729" s="11" t="str">
        <f>IFERROR(VLOOKUP(D1729,貨品明細!D:F,3,0),"")</f>
        <v>FITNESS</v>
      </c>
    </row>
    <row r="1730" spans="1:13" x14ac:dyDescent="0.25">
      <c r="A1730" s="8" t="s">
        <v>13</v>
      </c>
      <c r="B1730" s="8" t="s">
        <v>26</v>
      </c>
      <c r="C1730" s="8" t="s">
        <v>19</v>
      </c>
      <c r="D1730" s="8" t="s">
        <v>383</v>
      </c>
      <c r="E1730" s="8" t="s">
        <v>579</v>
      </c>
      <c r="F1730" s="8" t="s">
        <v>595</v>
      </c>
      <c r="G1730" s="9">
        <v>45995</v>
      </c>
      <c r="H1730" s="8">
        <v>2880</v>
      </c>
      <c r="I1730" s="8">
        <v>1</v>
      </c>
      <c r="J1730" s="8">
        <v>2880</v>
      </c>
      <c r="K1730" s="8" t="s">
        <v>611</v>
      </c>
      <c r="L1730" s="8" t="s">
        <v>764</v>
      </c>
      <c r="M1730" s="11" t="str">
        <f>IFERROR(VLOOKUP(D1730,貨品明細!D:F,3,0),"")</f>
        <v>FITNESS</v>
      </c>
    </row>
    <row r="1731" spans="1:13" x14ac:dyDescent="0.25">
      <c r="M1731" s="11" t="str">
        <f>IFERROR(VLOOKUP(D1731,貨品明細!D:F,3,0),"")</f>
        <v/>
      </c>
    </row>
    <row r="1732" spans="1:13" x14ac:dyDescent="0.25">
      <c r="M1732" s="11" t="str">
        <f>IFERROR(VLOOKUP(D1732,貨品明細!D:F,3,0),"")</f>
        <v/>
      </c>
    </row>
    <row r="1733" spans="1:13" x14ac:dyDescent="0.25">
      <c r="M1733" s="11" t="str">
        <f>IFERROR(VLOOKUP(D1733,貨品明細!D:F,3,0),"")</f>
        <v/>
      </c>
    </row>
    <row r="1734" spans="1:13" x14ac:dyDescent="0.25">
      <c r="M1734" s="11" t="str">
        <f>IFERROR(VLOOKUP(D1734,貨品明細!D:F,3,0),"")</f>
        <v/>
      </c>
    </row>
    <row r="1735" spans="1:13" x14ac:dyDescent="0.25">
      <c r="M1735" s="11" t="str">
        <f>IFERROR(VLOOKUP(D1735,貨品明細!D:F,3,0),"")</f>
        <v/>
      </c>
    </row>
    <row r="1736" spans="1:13" x14ac:dyDescent="0.25">
      <c r="M1736" s="11" t="str">
        <f>IFERROR(VLOOKUP(D1736,貨品明細!D:F,3,0),"")</f>
        <v/>
      </c>
    </row>
    <row r="1737" spans="1:13" x14ac:dyDescent="0.25">
      <c r="M1737" s="11" t="str">
        <f>IFERROR(VLOOKUP(D1737,貨品明細!D:F,3,0),"")</f>
        <v/>
      </c>
    </row>
    <row r="1738" spans="1:13" x14ac:dyDescent="0.25">
      <c r="M1738" s="11" t="str">
        <f>IFERROR(VLOOKUP(D1738,貨品明細!D:F,3,0),"")</f>
        <v/>
      </c>
    </row>
    <row r="1739" spans="1:13" x14ac:dyDescent="0.25">
      <c r="M1739" s="11" t="str">
        <f>IFERROR(VLOOKUP(D1739,貨品明細!D:F,3,0),"")</f>
        <v/>
      </c>
    </row>
    <row r="1740" spans="1:13" x14ac:dyDescent="0.25">
      <c r="M1740" s="11" t="str">
        <f>IFERROR(VLOOKUP(D1740,貨品明細!D:F,3,0),"")</f>
        <v/>
      </c>
    </row>
    <row r="1741" spans="1:13" x14ac:dyDescent="0.25">
      <c r="M1741" s="11" t="str">
        <f>IFERROR(VLOOKUP(D1741,貨品明細!D:F,3,0),"")</f>
        <v/>
      </c>
    </row>
    <row r="1742" spans="1:13" x14ac:dyDescent="0.25">
      <c r="M1742" s="11" t="str">
        <f>IFERROR(VLOOKUP(D1742,貨品明細!D:F,3,0),"")</f>
        <v/>
      </c>
    </row>
    <row r="1743" spans="1:13" x14ac:dyDescent="0.25">
      <c r="M1743" s="11" t="str">
        <f>IFERROR(VLOOKUP(D1743,貨品明細!D:F,3,0),"")</f>
        <v/>
      </c>
    </row>
    <row r="1744" spans="1:13" x14ac:dyDescent="0.25">
      <c r="M1744" s="11" t="str">
        <f>IFERROR(VLOOKUP(D1744,貨品明細!D:F,3,0),"")</f>
        <v/>
      </c>
    </row>
    <row r="1745" spans="13:13" x14ac:dyDescent="0.25">
      <c r="M1745" s="11" t="str">
        <f>IFERROR(VLOOKUP(D1745,貨品明細!D:F,3,0),"")</f>
        <v/>
      </c>
    </row>
    <row r="1746" spans="13:13" x14ac:dyDescent="0.25">
      <c r="M1746" s="11" t="str">
        <f>IFERROR(VLOOKUP(D1746,貨品明細!D:F,3,0),"")</f>
        <v/>
      </c>
    </row>
    <row r="1747" spans="13:13" x14ac:dyDescent="0.25">
      <c r="M1747" s="11" t="str">
        <f>IFERROR(VLOOKUP(D1747,貨品明細!D:F,3,0),"")</f>
        <v/>
      </c>
    </row>
    <row r="1748" spans="13:13" x14ac:dyDescent="0.25">
      <c r="M1748" s="11" t="str">
        <f>IFERROR(VLOOKUP(D1748,貨品明細!D:F,3,0),"")</f>
        <v/>
      </c>
    </row>
    <row r="1749" spans="13:13" x14ac:dyDescent="0.25">
      <c r="M1749" s="11" t="str">
        <f>IFERROR(VLOOKUP(D1749,貨品明細!D:F,3,0),"")</f>
        <v/>
      </c>
    </row>
    <row r="1750" spans="13:13" x14ac:dyDescent="0.25">
      <c r="M1750" s="11" t="str">
        <f>IFERROR(VLOOKUP(D1750,貨品明細!D:F,3,0),"")</f>
        <v/>
      </c>
    </row>
    <row r="1751" spans="13:13" x14ac:dyDescent="0.25">
      <c r="M1751" s="11" t="str">
        <f>IFERROR(VLOOKUP(D1751,貨品明細!D:F,3,0),"")</f>
        <v/>
      </c>
    </row>
    <row r="1752" spans="13:13" x14ac:dyDescent="0.25">
      <c r="M1752" s="11" t="str">
        <f>IFERROR(VLOOKUP(D1752,貨品明細!D:F,3,0),"")</f>
        <v/>
      </c>
    </row>
    <row r="1753" spans="13:13" x14ac:dyDescent="0.25">
      <c r="M1753" s="11" t="str">
        <f>IFERROR(VLOOKUP(D1753,貨品明細!D:F,3,0),"")</f>
        <v/>
      </c>
    </row>
    <row r="1754" spans="13:13" x14ac:dyDescent="0.25">
      <c r="M1754" s="11" t="str">
        <f>IFERROR(VLOOKUP(D1754,貨品明細!D:F,3,0),"")</f>
        <v/>
      </c>
    </row>
    <row r="1755" spans="13:13" x14ac:dyDescent="0.25">
      <c r="M1755" s="11" t="str">
        <f>IFERROR(VLOOKUP(D1755,貨品明細!D:F,3,0),"")</f>
        <v/>
      </c>
    </row>
    <row r="1756" spans="13:13" x14ac:dyDescent="0.25">
      <c r="M1756" s="11" t="str">
        <f>IFERROR(VLOOKUP(D1756,貨品明細!D:F,3,0),"")</f>
        <v/>
      </c>
    </row>
    <row r="1757" spans="13:13" x14ac:dyDescent="0.25">
      <c r="M1757" s="11" t="str">
        <f>IFERROR(VLOOKUP(D1757,貨品明細!D:F,3,0),"")</f>
        <v/>
      </c>
    </row>
    <row r="1758" spans="13:13" x14ac:dyDescent="0.25">
      <c r="M1758" s="11" t="str">
        <f>IFERROR(VLOOKUP(D1758,貨品明細!D:F,3,0),"")</f>
        <v/>
      </c>
    </row>
    <row r="1759" spans="13:13" x14ac:dyDescent="0.25">
      <c r="M1759" s="11" t="str">
        <f>IFERROR(VLOOKUP(D1759,貨品明細!D:F,3,0),"")</f>
        <v/>
      </c>
    </row>
    <row r="1760" spans="13:13" x14ac:dyDescent="0.25">
      <c r="M1760" s="11" t="str">
        <f>IFERROR(VLOOKUP(D1760,貨品明細!D:F,3,0),"")</f>
        <v/>
      </c>
    </row>
    <row r="1761" spans="13:13" x14ac:dyDescent="0.25">
      <c r="M1761" s="11" t="str">
        <f>IFERROR(VLOOKUP(D1761,貨品明細!D:F,3,0),"")</f>
        <v/>
      </c>
    </row>
    <row r="1762" spans="13:13" x14ac:dyDescent="0.25">
      <c r="M1762" s="11" t="str">
        <f>IFERROR(VLOOKUP(D1762,貨品明細!D:F,3,0),"")</f>
        <v/>
      </c>
    </row>
    <row r="1763" spans="13:13" x14ac:dyDescent="0.25">
      <c r="M1763" s="11" t="str">
        <f>IFERROR(VLOOKUP(D1763,貨品明細!D:F,3,0),"")</f>
        <v/>
      </c>
    </row>
    <row r="1764" spans="13:13" x14ac:dyDescent="0.25">
      <c r="M1764" s="11" t="str">
        <f>IFERROR(VLOOKUP(D1764,貨品明細!D:F,3,0),"")</f>
        <v/>
      </c>
    </row>
    <row r="1765" spans="13:13" x14ac:dyDescent="0.25">
      <c r="M1765" s="11" t="str">
        <f>IFERROR(VLOOKUP(D1765,貨品明細!D:F,3,0),"")</f>
        <v/>
      </c>
    </row>
    <row r="1766" spans="13:13" x14ac:dyDescent="0.25">
      <c r="M1766" s="11" t="str">
        <f>IFERROR(VLOOKUP(D1766,貨品明細!D:F,3,0),"")</f>
        <v/>
      </c>
    </row>
    <row r="1767" spans="13:13" x14ac:dyDescent="0.25">
      <c r="M1767" s="11" t="str">
        <f>IFERROR(VLOOKUP(D1767,貨品明細!D:F,3,0),"")</f>
        <v/>
      </c>
    </row>
    <row r="1768" spans="13:13" x14ac:dyDescent="0.25">
      <c r="M1768" s="11" t="str">
        <f>IFERROR(VLOOKUP(D1768,貨品明細!D:F,3,0),"")</f>
        <v/>
      </c>
    </row>
    <row r="1769" spans="13:13" x14ac:dyDescent="0.25">
      <c r="M1769" s="11" t="str">
        <f>IFERROR(VLOOKUP(D1769,貨品明細!D:F,3,0),"")</f>
        <v/>
      </c>
    </row>
    <row r="1770" spans="13:13" x14ac:dyDescent="0.25">
      <c r="M1770" s="11" t="str">
        <f>IFERROR(VLOOKUP(D1770,貨品明細!D:F,3,0),"")</f>
        <v/>
      </c>
    </row>
    <row r="1771" spans="13:13" x14ac:dyDescent="0.25">
      <c r="M1771" s="11" t="str">
        <f>IFERROR(VLOOKUP(D1771,貨品明細!D:F,3,0),"")</f>
        <v/>
      </c>
    </row>
    <row r="1772" spans="13:13" x14ac:dyDescent="0.25">
      <c r="M1772" s="11" t="str">
        <f>IFERROR(VLOOKUP(D1772,貨品明細!D:F,3,0),"")</f>
        <v/>
      </c>
    </row>
    <row r="1773" spans="13:13" x14ac:dyDescent="0.25">
      <c r="M1773" s="11" t="str">
        <f>IFERROR(VLOOKUP(D1773,貨品明細!D:F,3,0),"")</f>
        <v/>
      </c>
    </row>
    <row r="1774" spans="13:13" x14ac:dyDescent="0.25">
      <c r="M1774" s="11" t="str">
        <f>IFERROR(VLOOKUP(D1774,貨品明細!D:F,3,0),"")</f>
        <v/>
      </c>
    </row>
    <row r="1775" spans="13:13" x14ac:dyDescent="0.25">
      <c r="M1775" s="11" t="str">
        <f>IFERROR(VLOOKUP(D1775,貨品明細!D:F,3,0),"")</f>
        <v/>
      </c>
    </row>
    <row r="1776" spans="13:13" x14ac:dyDescent="0.25">
      <c r="M1776" s="11" t="str">
        <f>IFERROR(VLOOKUP(D1776,貨品明細!D:F,3,0),"")</f>
        <v/>
      </c>
    </row>
    <row r="1777" spans="13:13" x14ac:dyDescent="0.25">
      <c r="M1777" s="11" t="str">
        <f>IFERROR(VLOOKUP(D1777,貨品明細!D:F,3,0),"")</f>
        <v/>
      </c>
    </row>
    <row r="1778" spans="13:13" x14ac:dyDescent="0.25">
      <c r="M1778" s="11" t="str">
        <f>IFERROR(VLOOKUP(D1778,貨品明細!D:F,3,0),"")</f>
        <v/>
      </c>
    </row>
    <row r="1779" spans="13:13" x14ac:dyDescent="0.25">
      <c r="M1779" s="11" t="str">
        <f>IFERROR(VLOOKUP(D1779,貨品明細!D:F,3,0),"")</f>
        <v/>
      </c>
    </row>
    <row r="1780" spans="13:13" x14ac:dyDescent="0.25">
      <c r="M1780" s="11" t="str">
        <f>IFERROR(VLOOKUP(D1780,貨品明細!D:F,3,0),"")</f>
        <v/>
      </c>
    </row>
    <row r="1781" spans="13:13" x14ac:dyDescent="0.25">
      <c r="M1781" s="11" t="str">
        <f>IFERROR(VLOOKUP(D1781,貨品明細!D:F,3,0),"")</f>
        <v/>
      </c>
    </row>
    <row r="1782" spans="13:13" x14ac:dyDescent="0.25">
      <c r="M1782" s="11" t="str">
        <f>IFERROR(VLOOKUP(D1782,貨品明細!D:F,3,0),"")</f>
        <v/>
      </c>
    </row>
    <row r="1783" spans="13:13" x14ac:dyDescent="0.25">
      <c r="M1783" s="11" t="str">
        <f>IFERROR(VLOOKUP(D1783,貨品明細!D:F,3,0),"")</f>
        <v/>
      </c>
    </row>
    <row r="1784" spans="13:13" x14ac:dyDescent="0.25">
      <c r="M1784" s="11" t="str">
        <f>IFERROR(VLOOKUP(D1784,貨品明細!D:F,3,0),"")</f>
        <v/>
      </c>
    </row>
    <row r="1785" spans="13:13" x14ac:dyDescent="0.25">
      <c r="M1785" s="11" t="str">
        <f>IFERROR(VLOOKUP(D1785,貨品明細!D:F,3,0),"")</f>
        <v/>
      </c>
    </row>
    <row r="1786" spans="13:13" x14ac:dyDescent="0.25">
      <c r="M1786" s="11" t="str">
        <f>IFERROR(VLOOKUP(D1786,貨品明細!D:F,3,0),"")</f>
        <v/>
      </c>
    </row>
    <row r="1787" spans="13:13" x14ac:dyDescent="0.25">
      <c r="M1787" s="11" t="str">
        <f>IFERROR(VLOOKUP(D1787,貨品明細!D:F,3,0),"")</f>
        <v/>
      </c>
    </row>
    <row r="1788" spans="13:13" x14ac:dyDescent="0.25">
      <c r="M1788" s="11" t="str">
        <f>IFERROR(VLOOKUP(D1788,貨品明細!D:F,3,0),"")</f>
        <v/>
      </c>
    </row>
    <row r="1789" spans="13:13" x14ac:dyDescent="0.25">
      <c r="M1789" s="11" t="str">
        <f>IFERROR(VLOOKUP(D1789,貨品明細!D:F,3,0),"")</f>
        <v/>
      </c>
    </row>
    <row r="1790" spans="13:13" x14ac:dyDescent="0.25">
      <c r="M1790" s="11" t="str">
        <f>IFERROR(VLOOKUP(D1790,貨品明細!D:F,3,0),"")</f>
        <v/>
      </c>
    </row>
    <row r="1791" spans="13:13" x14ac:dyDescent="0.25">
      <c r="M1791" s="11" t="str">
        <f>IFERROR(VLOOKUP(D1791,貨品明細!D:F,3,0),"")</f>
        <v/>
      </c>
    </row>
    <row r="1792" spans="13:13" x14ac:dyDescent="0.25">
      <c r="M1792" s="11" t="str">
        <f>IFERROR(VLOOKUP(D1792,貨品明細!D:F,3,0),"")</f>
        <v/>
      </c>
    </row>
    <row r="1793" spans="13:13" x14ac:dyDescent="0.25">
      <c r="M1793" s="11" t="str">
        <f>IFERROR(VLOOKUP(D1793,貨品明細!D:F,3,0),"")</f>
        <v/>
      </c>
    </row>
    <row r="1794" spans="13:13" x14ac:dyDescent="0.25">
      <c r="M1794" s="11" t="str">
        <f>IFERROR(VLOOKUP(D1794,貨品明細!D:F,3,0),"")</f>
        <v/>
      </c>
    </row>
    <row r="1795" spans="13:13" x14ac:dyDescent="0.25">
      <c r="M1795" s="11" t="str">
        <f>IFERROR(VLOOKUP(D1795,貨品明細!D:F,3,0),"")</f>
        <v/>
      </c>
    </row>
    <row r="1796" spans="13:13" x14ac:dyDescent="0.25">
      <c r="M1796" s="11" t="str">
        <f>IFERROR(VLOOKUP(D1796,貨品明細!D:F,3,0),"")</f>
        <v/>
      </c>
    </row>
    <row r="1797" spans="13:13" x14ac:dyDescent="0.25">
      <c r="M1797" s="11" t="str">
        <f>IFERROR(VLOOKUP(D1797,貨品明細!D:F,3,0),"")</f>
        <v/>
      </c>
    </row>
    <row r="1798" spans="13:13" x14ac:dyDescent="0.25">
      <c r="M1798" s="11" t="str">
        <f>IFERROR(VLOOKUP(D1798,貨品明細!D:F,3,0),"")</f>
        <v/>
      </c>
    </row>
    <row r="1799" spans="13:13" x14ac:dyDescent="0.25">
      <c r="M1799" s="11" t="str">
        <f>IFERROR(VLOOKUP(D1799,貨品明細!D:F,3,0),"")</f>
        <v/>
      </c>
    </row>
    <row r="1800" spans="13:13" x14ac:dyDescent="0.25">
      <c r="M1800" s="11" t="str">
        <f>IFERROR(VLOOKUP(D1800,貨品明細!D:F,3,0),"")</f>
        <v/>
      </c>
    </row>
    <row r="1801" spans="13:13" x14ac:dyDescent="0.25">
      <c r="M1801" s="11" t="str">
        <f>IFERROR(VLOOKUP(D1801,貨品明細!D:F,3,0),"")</f>
        <v/>
      </c>
    </row>
    <row r="1802" spans="13:13" x14ac:dyDescent="0.25">
      <c r="M1802" s="11" t="str">
        <f>IFERROR(VLOOKUP(D1802,貨品明細!D:F,3,0),"")</f>
        <v/>
      </c>
    </row>
    <row r="1803" spans="13:13" x14ac:dyDescent="0.25">
      <c r="M1803" s="11" t="str">
        <f>IFERROR(VLOOKUP(D1803,貨品明細!D:F,3,0),"")</f>
        <v/>
      </c>
    </row>
    <row r="1804" spans="13:13" x14ac:dyDescent="0.25">
      <c r="M1804" s="11" t="str">
        <f>IFERROR(VLOOKUP(D1804,貨品明細!D:F,3,0),"")</f>
        <v/>
      </c>
    </row>
    <row r="1805" spans="13:13" x14ac:dyDescent="0.25">
      <c r="M1805" s="11" t="str">
        <f>IFERROR(VLOOKUP(D1805,貨品明細!D:F,3,0),"")</f>
        <v/>
      </c>
    </row>
    <row r="1806" spans="13:13" x14ac:dyDescent="0.25">
      <c r="M1806" s="11" t="str">
        <f>IFERROR(VLOOKUP(D1806,貨品明細!D:F,3,0),"")</f>
        <v/>
      </c>
    </row>
    <row r="1807" spans="13:13" x14ac:dyDescent="0.25">
      <c r="M1807" s="11" t="str">
        <f>IFERROR(VLOOKUP(D1807,貨品明細!D:F,3,0),"")</f>
        <v/>
      </c>
    </row>
    <row r="1808" spans="13:13" x14ac:dyDescent="0.25">
      <c r="M1808" s="11" t="str">
        <f>IFERROR(VLOOKUP(D1808,貨品明細!D:F,3,0),"")</f>
        <v/>
      </c>
    </row>
    <row r="1809" spans="13:13" x14ac:dyDescent="0.25">
      <c r="M1809" s="11" t="str">
        <f>IFERROR(VLOOKUP(D1809,貨品明細!D:F,3,0),"")</f>
        <v/>
      </c>
    </row>
    <row r="1810" spans="13:13" x14ac:dyDescent="0.25">
      <c r="M1810" s="11" t="str">
        <f>IFERROR(VLOOKUP(D1810,貨品明細!D:F,3,0),"")</f>
        <v/>
      </c>
    </row>
    <row r="1811" spans="13:13" x14ac:dyDescent="0.25">
      <c r="M1811" s="11" t="str">
        <f>IFERROR(VLOOKUP(D1811,貨品明細!D:F,3,0),"")</f>
        <v/>
      </c>
    </row>
    <row r="1812" spans="13:13" x14ac:dyDescent="0.25">
      <c r="M1812" s="11" t="str">
        <f>IFERROR(VLOOKUP(D1812,貨品明細!D:F,3,0),"")</f>
        <v/>
      </c>
    </row>
    <row r="1813" spans="13:13" x14ac:dyDescent="0.25">
      <c r="M1813" s="11" t="str">
        <f>IFERROR(VLOOKUP(D1813,貨品明細!D:F,3,0),"")</f>
        <v/>
      </c>
    </row>
    <row r="1814" spans="13:13" x14ac:dyDescent="0.25">
      <c r="M1814" s="11" t="str">
        <f>IFERROR(VLOOKUP(D1814,貨品明細!D:F,3,0),"")</f>
        <v/>
      </c>
    </row>
    <row r="1815" spans="13:13" x14ac:dyDescent="0.25">
      <c r="M1815" s="11" t="str">
        <f>IFERROR(VLOOKUP(D1815,貨品明細!D:F,3,0),"")</f>
        <v/>
      </c>
    </row>
    <row r="1816" spans="13:13" x14ac:dyDescent="0.25">
      <c r="M1816" s="11" t="str">
        <f>IFERROR(VLOOKUP(D1816,貨品明細!D:F,3,0),"")</f>
        <v/>
      </c>
    </row>
    <row r="1817" spans="13:13" x14ac:dyDescent="0.25">
      <c r="M1817" s="11" t="str">
        <f>IFERROR(VLOOKUP(D1817,貨品明細!D:F,3,0),"")</f>
        <v/>
      </c>
    </row>
    <row r="1818" spans="13:13" x14ac:dyDescent="0.25">
      <c r="M1818" s="11" t="str">
        <f>IFERROR(VLOOKUP(D1818,貨品明細!D:F,3,0),"")</f>
        <v/>
      </c>
    </row>
    <row r="1819" spans="13:13" x14ac:dyDescent="0.25">
      <c r="M1819" s="11" t="str">
        <f>IFERROR(VLOOKUP(D1819,貨品明細!D:F,3,0),"")</f>
        <v/>
      </c>
    </row>
    <row r="1820" spans="13:13" x14ac:dyDescent="0.25">
      <c r="M1820" s="11" t="str">
        <f>IFERROR(VLOOKUP(D1820,貨品明細!D:F,3,0),"")</f>
        <v/>
      </c>
    </row>
    <row r="1821" spans="13:13" x14ac:dyDescent="0.25">
      <c r="M1821" s="11" t="str">
        <f>IFERROR(VLOOKUP(D1821,貨品明細!D:F,3,0),"")</f>
        <v/>
      </c>
    </row>
    <row r="1822" spans="13:13" x14ac:dyDescent="0.25">
      <c r="M1822" s="11" t="str">
        <f>IFERROR(VLOOKUP(D1822,貨品明細!D:F,3,0),"")</f>
        <v/>
      </c>
    </row>
    <row r="1823" spans="13:13" x14ac:dyDescent="0.25">
      <c r="M1823" s="11" t="str">
        <f>IFERROR(VLOOKUP(D1823,貨品明細!D:F,3,0),"")</f>
        <v/>
      </c>
    </row>
    <row r="1824" spans="13:13" x14ac:dyDescent="0.25">
      <c r="M1824" s="11" t="str">
        <f>IFERROR(VLOOKUP(D1824,貨品明細!D:F,3,0),"")</f>
        <v/>
      </c>
    </row>
    <row r="1825" spans="13:13" x14ac:dyDescent="0.25">
      <c r="M1825" s="11" t="str">
        <f>IFERROR(VLOOKUP(D1825,貨品明細!D:F,3,0),"")</f>
        <v/>
      </c>
    </row>
    <row r="1826" spans="13:13" x14ac:dyDescent="0.25">
      <c r="M1826" s="11" t="str">
        <f>IFERROR(VLOOKUP(D1826,貨品明細!D:F,3,0),"")</f>
        <v/>
      </c>
    </row>
    <row r="1827" spans="13:13" x14ac:dyDescent="0.25">
      <c r="M1827" s="11" t="str">
        <f>IFERROR(VLOOKUP(D1827,貨品明細!D:F,3,0),"")</f>
        <v/>
      </c>
    </row>
    <row r="1828" spans="13:13" x14ac:dyDescent="0.25">
      <c r="M1828" s="11" t="str">
        <f>IFERROR(VLOOKUP(D1828,貨品明細!D:F,3,0),"")</f>
        <v/>
      </c>
    </row>
    <row r="1829" spans="13:13" x14ac:dyDescent="0.25">
      <c r="M1829" s="11" t="str">
        <f>IFERROR(VLOOKUP(D1829,貨品明細!D:F,3,0),"")</f>
        <v/>
      </c>
    </row>
    <row r="1830" spans="13:13" x14ac:dyDescent="0.25">
      <c r="M1830" s="11" t="str">
        <f>IFERROR(VLOOKUP(D1830,貨品明細!D:F,3,0),"")</f>
        <v/>
      </c>
    </row>
    <row r="1831" spans="13:13" x14ac:dyDescent="0.25">
      <c r="M1831" s="11" t="str">
        <f>IFERROR(VLOOKUP(D1831,貨品明細!D:F,3,0),"")</f>
        <v/>
      </c>
    </row>
    <row r="1832" spans="13:13" x14ac:dyDescent="0.25">
      <c r="M1832" s="11" t="str">
        <f>IFERROR(VLOOKUP(D1832,貨品明細!D:F,3,0),"")</f>
        <v/>
      </c>
    </row>
    <row r="1833" spans="13:13" x14ac:dyDescent="0.25">
      <c r="M1833" s="11" t="str">
        <f>IFERROR(VLOOKUP(D1833,貨品明細!D:F,3,0),"")</f>
        <v/>
      </c>
    </row>
    <row r="1834" spans="13:13" x14ac:dyDescent="0.25">
      <c r="M1834" s="11" t="str">
        <f>IFERROR(VLOOKUP(D1834,貨品明細!D:F,3,0),"")</f>
        <v/>
      </c>
    </row>
    <row r="1835" spans="13:13" x14ac:dyDescent="0.25">
      <c r="M1835" s="11" t="str">
        <f>IFERROR(VLOOKUP(D1835,貨品明細!D:F,3,0),"")</f>
        <v/>
      </c>
    </row>
    <row r="1836" spans="13:13" x14ac:dyDescent="0.25">
      <c r="M1836" s="11" t="str">
        <f>IFERROR(VLOOKUP(D1836,貨品明細!D:F,3,0),"")</f>
        <v/>
      </c>
    </row>
    <row r="1837" spans="13:13" x14ac:dyDescent="0.25">
      <c r="M1837" s="11" t="str">
        <f>IFERROR(VLOOKUP(D1837,貨品明細!D:F,3,0),"")</f>
        <v/>
      </c>
    </row>
    <row r="1838" spans="13:13" x14ac:dyDescent="0.25">
      <c r="M1838" s="11" t="str">
        <f>IFERROR(VLOOKUP(D1838,貨品明細!D:F,3,0),"")</f>
        <v/>
      </c>
    </row>
    <row r="1839" spans="13:13" x14ac:dyDescent="0.25">
      <c r="M1839" s="11" t="str">
        <f>IFERROR(VLOOKUP(D1839,貨品明細!D:F,3,0),"")</f>
        <v/>
      </c>
    </row>
    <row r="1840" spans="13:13" x14ac:dyDescent="0.25">
      <c r="M1840" s="11" t="str">
        <f>IFERROR(VLOOKUP(D1840,貨品明細!D:F,3,0),"")</f>
        <v/>
      </c>
    </row>
    <row r="1841" spans="13:13" x14ac:dyDescent="0.25">
      <c r="M1841" s="11" t="str">
        <f>IFERROR(VLOOKUP(D1841,貨品明細!D:F,3,0),"")</f>
        <v/>
      </c>
    </row>
    <row r="1842" spans="13:13" x14ac:dyDescent="0.25">
      <c r="M1842" s="11" t="str">
        <f>IFERROR(VLOOKUP(D1842,貨品明細!D:F,3,0),"")</f>
        <v/>
      </c>
    </row>
    <row r="1843" spans="13:13" x14ac:dyDescent="0.25">
      <c r="M1843" s="11" t="str">
        <f>IFERROR(VLOOKUP(D1843,貨品明細!D:F,3,0),"")</f>
        <v/>
      </c>
    </row>
    <row r="1844" spans="13:13" x14ac:dyDescent="0.25">
      <c r="M1844" s="11" t="str">
        <f>IFERROR(VLOOKUP(D1844,貨品明細!D:F,3,0),"")</f>
        <v/>
      </c>
    </row>
    <row r="1845" spans="13:13" x14ac:dyDescent="0.25">
      <c r="M1845" s="11" t="str">
        <f>IFERROR(VLOOKUP(D1845,貨品明細!D:F,3,0),"")</f>
        <v/>
      </c>
    </row>
    <row r="1846" spans="13:13" x14ac:dyDescent="0.25">
      <c r="M1846" s="11" t="str">
        <f>IFERROR(VLOOKUP(D1846,貨品明細!D:F,3,0),"")</f>
        <v/>
      </c>
    </row>
    <row r="1847" spans="13:13" x14ac:dyDescent="0.25">
      <c r="M1847" s="11" t="str">
        <f>IFERROR(VLOOKUP(D1847,貨品明細!D:F,3,0),"")</f>
        <v/>
      </c>
    </row>
    <row r="1848" spans="13:13" x14ac:dyDescent="0.25">
      <c r="M1848" s="11" t="str">
        <f>IFERROR(VLOOKUP(D1848,貨品明細!D:F,3,0),"")</f>
        <v/>
      </c>
    </row>
    <row r="1849" spans="13:13" x14ac:dyDescent="0.25">
      <c r="M1849" s="11" t="str">
        <f>IFERROR(VLOOKUP(D1849,貨品明細!D:F,3,0),"")</f>
        <v/>
      </c>
    </row>
    <row r="1850" spans="13:13" x14ac:dyDescent="0.25">
      <c r="M1850" s="11" t="str">
        <f>IFERROR(VLOOKUP(D1850,貨品明細!D:F,3,0),"")</f>
        <v/>
      </c>
    </row>
    <row r="1851" spans="13:13" x14ac:dyDescent="0.25">
      <c r="M1851" s="11" t="str">
        <f>IFERROR(VLOOKUP(D1851,貨品明細!D:F,3,0),"")</f>
        <v/>
      </c>
    </row>
    <row r="1852" spans="13:13" x14ac:dyDescent="0.25">
      <c r="M1852" s="11" t="str">
        <f>IFERROR(VLOOKUP(D1852,貨品明細!D:F,3,0),"")</f>
        <v/>
      </c>
    </row>
    <row r="1853" spans="13:13" x14ac:dyDescent="0.25">
      <c r="M1853" s="11" t="str">
        <f>IFERROR(VLOOKUP(D1853,貨品明細!D:F,3,0),"")</f>
        <v/>
      </c>
    </row>
    <row r="1854" spans="13:13" x14ac:dyDescent="0.25">
      <c r="M1854" s="11" t="str">
        <f>IFERROR(VLOOKUP(D1854,貨品明細!D:F,3,0),"")</f>
        <v/>
      </c>
    </row>
    <row r="1855" spans="13:13" x14ac:dyDescent="0.25">
      <c r="M1855" s="11" t="str">
        <f>IFERROR(VLOOKUP(D1855,貨品明細!D:F,3,0),"")</f>
        <v/>
      </c>
    </row>
    <row r="1856" spans="13:13" x14ac:dyDescent="0.25">
      <c r="M1856" s="11" t="str">
        <f>IFERROR(VLOOKUP(D1856,貨品明細!D:F,3,0),"")</f>
        <v/>
      </c>
    </row>
    <row r="1857" spans="13:13" x14ac:dyDescent="0.25">
      <c r="M1857" s="11" t="str">
        <f>IFERROR(VLOOKUP(D1857,貨品明細!D:F,3,0),"")</f>
        <v/>
      </c>
    </row>
    <row r="1858" spans="13:13" x14ac:dyDescent="0.25">
      <c r="M1858" s="11" t="str">
        <f>IFERROR(VLOOKUP(D1858,貨品明細!D:F,3,0),"")</f>
        <v/>
      </c>
    </row>
    <row r="1859" spans="13:13" x14ac:dyDescent="0.25">
      <c r="M1859" s="11" t="str">
        <f>IFERROR(VLOOKUP(D1859,貨品明細!D:F,3,0),"")</f>
        <v/>
      </c>
    </row>
    <row r="1860" spans="13:13" x14ac:dyDescent="0.25">
      <c r="M1860" s="11" t="str">
        <f>IFERROR(VLOOKUP(D1860,貨品明細!D:F,3,0),"")</f>
        <v/>
      </c>
    </row>
    <row r="1861" spans="13:13" x14ac:dyDescent="0.25">
      <c r="M1861" s="11" t="str">
        <f>IFERROR(VLOOKUP(D1861,貨品明細!D:F,3,0),"")</f>
        <v/>
      </c>
    </row>
    <row r="1862" spans="13:13" x14ac:dyDescent="0.25">
      <c r="M1862" s="11" t="str">
        <f>IFERROR(VLOOKUP(D1862,貨品明細!D:F,3,0),"")</f>
        <v/>
      </c>
    </row>
    <row r="1863" spans="13:13" x14ac:dyDescent="0.25">
      <c r="M1863" s="11" t="str">
        <f>IFERROR(VLOOKUP(D1863,貨品明細!D:F,3,0),"")</f>
        <v/>
      </c>
    </row>
    <row r="1864" spans="13:13" x14ac:dyDescent="0.25">
      <c r="M1864" s="11" t="str">
        <f>IFERROR(VLOOKUP(D1864,貨品明細!D:F,3,0),"")</f>
        <v/>
      </c>
    </row>
    <row r="1865" spans="13:13" x14ac:dyDescent="0.25">
      <c r="M1865" s="11" t="str">
        <f>IFERROR(VLOOKUP(D1865,貨品明細!D:F,3,0),"")</f>
        <v/>
      </c>
    </row>
    <row r="1866" spans="13:13" x14ac:dyDescent="0.25">
      <c r="M1866" s="11" t="str">
        <f>IFERROR(VLOOKUP(D1866,貨品明細!D:F,3,0),"")</f>
        <v/>
      </c>
    </row>
    <row r="1867" spans="13:13" x14ac:dyDescent="0.25">
      <c r="M1867" s="11" t="str">
        <f>IFERROR(VLOOKUP(D1867,貨品明細!D:F,3,0),"")</f>
        <v/>
      </c>
    </row>
    <row r="1868" spans="13:13" x14ac:dyDescent="0.25">
      <c r="M1868" s="11" t="str">
        <f>IFERROR(VLOOKUP(D1868,貨品明細!D:F,3,0),"")</f>
        <v/>
      </c>
    </row>
    <row r="1869" spans="13:13" x14ac:dyDescent="0.25">
      <c r="M1869" s="11" t="str">
        <f>IFERROR(VLOOKUP(D1869,貨品明細!D:F,3,0),"")</f>
        <v/>
      </c>
    </row>
    <row r="1870" spans="13:13" x14ac:dyDescent="0.25">
      <c r="M1870" s="11" t="str">
        <f>IFERROR(VLOOKUP(D1870,貨品明細!D:F,3,0),"")</f>
        <v/>
      </c>
    </row>
    <row r="1871" spans="13:13" x14ac:dyDescent="0.25">
      <c r="M1871" s="11" t="str">
        <f>IFERROR(VLOOKUP(D1871,貨品明細!D:F,3,0),"")</f>
        <v/>
      </c>
    </row>
    <row r="1872" spans="13:13" x14ac:dyDescent="0.25">
      <c r="M1872" s="11" t="str">
        <f>IFERROR(VLOOKUP(D1872,貨品明細!D:F,3,0),"")</f>
        <v/>
      </c>
    </row>
    <row r="1873" spans="13:13" x14ac:dyDescent="0.25">
      <c r="M1873" s="11" t="str">
        <f>IFERROR(VLOOKUP(D1873,貨品明細!D:F,3,0),"")</f>
        <v/>
      </c>
    </row>
    <row r="1874" spans="13:13" x14ac:dyDescent="0.25">
      <c r="M1874" s="11" t="str">
        <f>IFERROR(VLOOKUP(D1874,貨品明細!D:F,3,0),"")</f>
        <v/>
      </c>
    </row>
    <row r="1875" spans="13:13" x14ac:dyDescent="0.25">
      <c r="M1875" s="11" t="str">
        <f>IFERROR(VLOOKUP(D1875,貨品明細!D:F,3,0),"")</f>
        <v/>
      </c>
    </row>
    <row r="1876" spans="13:13" x14ac:dyDescent="0.25">
      <c r="M1876" s="11" t="str">
        <f>IFERROR(VLOOKUP(D1876,貨品明細!D:F,3,0),"")</f>
        <v/>
      </c>
    </row>
    <row r="1877" spans="13:13" x14ac:dyDescent="0.25">
      <c r="M1877" s="11" t="str">
        <f>IFERROR(VLOOKUP(D1877,貨品明細!D:F,3,0),"")</f>
        <v/>
      </c>
    </row>
    <row r="1878" spans="13:13" x14ac:dyDescent="0.25">
      <c r="M1878" s="11" t="str">
        <f>IFERROR(VLOOKUP(D1878,貨品明細!D:F,3,0),"")</f>
        <v/>
      </c>
    </row>
    <row r="1879" spans="13:13" x14ac:dyDescent="0.25">
      <c r="M1879" s="11" t="str">
        <f>IFERROR(VLOOKUP(D1879,貨品明細!D:F,3,0),"")</f>
        <v/>
      </c>
    </row>
    <row r="1880" spans="13:13" x14ac:dyDescent="0.25">
      <c r="M1880" s="11" t="str">
        <f>IFERROR(VLOOKUP(D1880,貨品明細!D:F,3,0),"")</f>
        <v/>
      </c>
    </row>
    <row r="1881" spans="13:13" x14ac:dyDescent="0.25">
      <c r="M1881" s="11" t="str">
        <f>IFERROR(VLOOKUP(D1881,貨品明細!D:F,3,0),"")</f>
        <v/>
      </c>
    </row>
    <row r="1882" spans="13:13" x14ac:dyDescent="0.25">
      <c r="M1882" s="11" t="str">
        <f>IFERROR(VLOOKUP(D1882,貨品明細!D:F,3,0),"")</f>
        <v/>
      </c>
    </row>
    <row r="1883" spans="13:13" x14ac:dyDescent="0.25">
      <c r="M1883" s="11" t="str">
        <f>IFERROR(VLOOKUP(D1883,貨品明細!D:F,3,0),"")</f>
        <v/>
      </c>
    </row>
    <row r="1884" spans="13:13" x14ac:dyDescent="0.25">
      <c r="M1884" s="11" t="str">
        <f>IFERROR(VLOOKUP(D1884,貨品明細!D:F,3,0),"")</f>
        <v/>
      </c>
    </row>
    <row r="1885" spans="13:13" x14ac:dyDescent="0.25">
      <c r="M1885" s="11" t="str">
        <f>IFERROR(VLOOKUP(D1885,貨品明細!D:F,3,0),"")</f>
        <v/>
      </c>
    </row>
    <row r="1886" spans="13:13" x14ac:dyDescent="0.25">
      <c r="M1886" s="11" t="str">
        <f>IFERROR(VLOOKUP(D1886,貨品明細!D:F,3,0),"")</f>
        <v/>
      </c>
    </row>
    <row r="1887" spans="13:13" x14ac:dyDescent="0.25">
      <c r="M1887" s="11" t="str">
        <f>IFERROR(VLOOKUP(D1887,貨品明細!D:F,3,0),"")</f>
        <v/>
      </c>
    </row>
    <row r="1888" spans="13:13" x14ac:dyDescent="0.25">
      <c r="M1888" s="11" t="str">
        <f>IFERROR(VLOOKUP(D1888,貨品明細!D:F,3,0),"")</f>
        <v/>
      </c>
    </row>
    <row r="1889" spans="13:13" x14ac:dyDescent="0.25">
      <c r="M1889" s="11" t="str">
        <f>IFERROR(VLOOKUP(D1889,貨品明細!D:F,3,0),"")</f>
        <v/>
      </c>
    </row>
    <row r="1890" spans="13:13" x14ac:dyDescent="0.25">
      <c r="M1890" s="11" t="str">
        <f>IFERROR(VLOOKUP(D1890,貨品明細!D:F,3,0),"")</f>
        <v/>
      </c>
    </row>
    <row r="1891" spans="13:13" x14ac:dyDescent="0.25">
      <c r="M1891" s="11" t="str">
        <f>IFERROR(VLOOKUP(D1891,貨品明細!D:F,3,0),"")</f>
        <v/>
      </c>
    </row>
    <row r="1892" spans="13:13" x14ac:dyDescent="0.25">
      <c r="M1892" s="11" t="str">
        <f>IFERROR(VLOOKUP(D1892,貨品明細!D:F,3,0),"")</f>
        <v/>
      </c>
    </row>
    <row r="1893" spans="13:13" x14ac:dyDescent="0.25">
      <c r="M1893" s="11" t="str">
        <f>IFERROR(VLOOKUP(D1893,貨品明細!D:F,3,0),"")</f>
        <v/>
      </c>
    </row>
    <row r="1894" spans="13:13" x14ac:dyDescent="0.25">
      <c r="M1894" s="11" t="str">
        <f>IFERROR(VLOOKUP(D1894,貨品明細!D:F,3,0),"")</f>
        <v/>
      </c>
    </row>
    <row r="1895" spans="13:13" x14ac:dyDescent="0.25">
      <c r="M1895" s="11" t="str">
        <f>IFERROR(VLOOKUP(D1895,貨品明細!D:F,3,0),"")</f>
        <v/>
      </c>
    </row>
    <row r="1896" spans="13:13" x14ac:dyDescent="0.25">
      <c r="M1896" s="11" t="str">
        <f>IFERROR(VLOOKUP(D1896,貨品明細!D:F,3,0),"")</f>
        <v/>
      </c>
    </row>
    <row r="1897" spans="13:13" x14ac:dyDescent="0.25">
      <c r="M1897" s="11" t="str">
        <f>IFERROR(VLOOKUP(D1897,貨品明細!D:F,3,0),"")</f>
        <v/>
      </c>
    </row>
    <row r="1898" spans="13:13" x14ac:dyDescent="0.25">
      <c r="M1898" s="11" t="str">
        <f>IFERROR(VLOOKUP(D1898,貨品明細!D:F,3,0),"")</f>
        <v/>
      </c>
    </row>
    <row r="1899" spans="13:13" x14ac:dyDescent="0.25">
      <c r="M1899" s="11" t="str">
        <f>IFERROR(VLOOKUP(D1899,貨品明細!D:F,3,0),"")</f>
        <v/>
      </c>
    </row>
    <row r="1900" spans="13:13" x14ac:dyDescent="0.25">
      <c r="M1900" s="11" t="str">
        <f>IFERROR(VLOOKUP(D1900,貨品明細!D:F,3,0),"")</f>
        <v/>
      </c>
    </row>
    <row r="1901" spans="13:13" x14ac:dyDescent="0.25">
      <c r="M1901" s="11" t="str">
        <f>IFERROR(VLOOKUP(D1901,貨品明細!D:F,3,0),"")</f>
        <v/>
      </c>
    </row>
    <row r="1902" spans="13:13" x14ac:dyDescent="0.25">
      <c r="M1902" s="11" t="str">
        <f>IFERROR(VLOOKUP(D1902,貨品明細!D:F,3,0),"")</f>
        <v/>
      </c>
    </row>
    <row r="1903" spans="13:13" x14ac:dyDescent="0.25">
      <c r="M1903" s="11" t="str">
        <f>IFERROR(VLOOKUP(D1903,貨品明細!D:F,3,0),"")</f>
        <v/>
      </c>
    </row>
    <row r="1904" spans="13:13" x14ac:dyDescent="0.25">
      <c r="M1904" s="11" t="str">
        <f>IFERROR(VLOOKUP(D1904,貨品明細!D:F,3,0),"")</f>
        <v/>
      </c>
    </row>
    <row r="1905" spans="13:13" x14ac:dyDescent="0.25">
      <c r="M1905" s="11" t="str">
        <f>IFERROR(VLOOKUP(D1905,貨品明細!D:F,3,0),"")</f>
        <v/>
      </c>
    </row>
    <row r="1906" spans="13:13" x14ac:dyDescent="0.25">
      <c r="M1906" s="11" t="str">
        <f>IFERROR(VLOOKUP(D1906,貨品明細!D:F,3,0),"")</f>
        <v/>
      </c>
    </row>
    <row r="1907" spans="13:13" x14ac:dyDescent="0.25">
      <c r="M1907" s="11" t="str">
        <f>IFERROR(VLOOKUP(D1907,貨品明細!D:F,3,0),"")</f>
        <v/>
      </c>
    </row>
    <row r="1908" spans="13:13" x14ac:dyDescent="0.25">
      <c r="M1908" s="11" t="str">
        <f>IFERROR(VLOOKUP(D1908,貨品明細!D:F,3,0),"")</f>
        <v/>
      </c>
    </row>
    <row r="1909" spans="13:13" x14ac:dyDescent="0.25">
      <c r="M1909" s="11" t="str">
        <f>IFERROR(VLOOKUP(D1909,貨品明細!D:F,3,0),"")</f>
        <v/>
      </c>
    </row>
    <row r="1910" spans="13:13" x14ac:dyDescent="0.25">
      <c r="M1910" s="11" t="str">
        <f>IFERROR(VLOOKUP(D1910,貨品明細!D:F,3,0),"")</f>
        <v/>
      </c>
    </row>
    <row r="1911" spans="13:13" x14ac:dyDescent="0.25">
      <c r="M1911" s="11" t="str">
        <f>IFERROR(VLOOKUP(D1911,貨品明細!D:F,3,0),"")</f>
        <v/>
      </c>
    </row>
    <row r="1912" spans="13:13" x14ac:dyDescent="0.25">
      <c r="M1912" s="11" t="str">
        <f>IFERROR(VLOOKUP(D1912,貨品明細!D:F,3,0),"")</f>
        <v/>
      </c>
    </row>
    <row r="1913" spans="13:13" x14ac:dyDescent="0.25">
      <c r="M1913" s="11" t="str">
        <f>IFERROR(VLOOKUP(D1913,貨品明細!D:F,3,0),"")</f>
        <v/>
      </c>
    </row>
    <row r="1914" spans="13:13" x14ac:dyDescent="0.25">
      <c r="M1914" s="11" t="str">
        <f>IFERROR(VLOOKUP(D1914,貨品明細!D:F,3,0),"")</f>
        <v/>
      </c>
    </row>
    <row r="1915" spans="13:13" x14ac:dyDescent="0.25">
      <c r="M1915" s="11" t="str">
        <f>IFERROR(VLOOKUP(D1915,貨品明細!D:F,3,0),"")</f>
        <v/>
      </c>
    </row>
    <row r="1916" spans="13:13" x14ac:dyDescent="0.25">
      <c r="M1916" s="11" t="str">
        <f>IFERROR(VLOOKUP(D1916,貨品明細!D:F,3,0),"")</f>
        <v/>
      </c>
    </row>
    <row r="1917" spans="13:13" x14ac:dyDescent="0.25">
      <c r="M1917" s="11" t="str">
        <f>IFERROR(VLOOKUP(D1917,貨品明細!D:F,3,0),"")</f>
        <v/>
      </c>
    </row>
    <row r="1918" spans="13:13" x14ac:dyDescent="0.25">
      <c r="M1918" s="11" t="str">
        <f>IFERROR(VLOOKUP(D1918,貨品明細!D:F,3,0),"")</f>
        <v/>
      </c>
    </row>
    <row r="1919" spans="13:13" x14ac:dyDescent="0.25">
      <c r="M1919" s="11" t="str">
        <f>IFERROR(VLOOKUP(D1919,貨品明細!D:F,3,0),"")</f>
        <v/>
      </c>
    </row>
    <row r="1920" spans="13:13" x14ac:dyDescent="0.25">
      <c r="M1920" s="11" t="str">
        <f>IFERROR(VLOOKUP(D1920,貨品明細!D:F,3,0),"")</f>
        <v/>
      </c>
    </row>
    <row r="1921" spans="13:13" x14ac:dyDescent="0.25">
      <c r="M1921" s="11" t="str">
        <f>IFERROR(VLOOKUP(D1921,貨品明細!D:F,3,0),"")</f>
        <v/>
      </c>
    </row>
    <row r="1922" spans="13:13" x14ac:dyDescent="0.25">
      <c r="M1922" s="11" t="str">
        <f>IFERROR(VLOOKUP(D1922,貨品明細!D:F,3,0),"")</f>
        <v/>
      </c>
    </row>
    <row r="1923" spans="13:13" x14ac:dyDescent="0.25">
      <c r="M1923" s="11" t="str">
        <f>IFERROR(VLOOKUP(D1923,貨品明細!D:F,3,0),"")</f>
        <v/>
      </c>
    </row>
    <row r="1924" spans="13:13" x14ac:dyDescent="0.25">
      <c r="M1924" s="11" t="str">
        <f>IFERROR(VLOOKUP(D1924,貨品明細!D:F,3,0),"")</f>
        <v/>
      </c>
    </row>
    <row r="1925" spans="13:13" x14ac:dyDescent="0.25">
      <c r="M1925" s="11" t="str">
        <f>IFERROR(VLOOKUP(D1925,貨品明細!D:F,3,0),"")</f>
        <v/>
      </c>
    </row>
    <row r="1926" spans="13:13" x14ac:dyDescent="0.25">
      <c r="M1926" s="11" t="str">
        <f>IFERROR(VLOOKUP(D1926,貨品明細!D:F,3,0),"")</f>
        <v/>
      </c>
    </row>
    <row r="1927" spans="13:13" x14ac:dyDescent="0.25">
      <c r="M1927" s="11" t="str">
        <f>IFERROR(VLOOKUP(D1927,貨品明細!D:F,3,0),"")</f>
        <v/>
      </c>
    </row>
    <row r="1928" spans="13:13" x14ac:dyDescent="0.25">
      <c r="M1928" s="11" t="str">
        <f>IFERROR(VLOOKUP(D1928,貨品明細!D:F,3,0),"")</f>
        <v/>
      </c>
    </row>
    <row r="1929" spans="13:13" x14ac:dyDescent="0.25">
      <c r="M1929" s="11" t="str">
        <f>IFERROR(VLOOKUP(D1929,貨品明細!D:F,3,0),"")</f>
        <v/>
      </c>
    </row>
    <row r="1930" spans="13:13" x14ac:dyDescent="0.25">
      <c r="M1930" s="11" t="str">
        <f>IFERROR(VLOOKUP(D1930,貨品明細!D:F,3,0),"")</f>
        <v/>
      </c>
    </row>
    <row r="1931" spans="13:13" x14ac:dyDescent="0.25">
      <c r="M1931" s="11" t="str">
        <f>IFERROR(VLOOKUP(D1931,貨品明細!D:F,3,0),"")</f>
        <v/>
      </c>
    </row>
    <row r="1932" spans="13:13" x14ac:dyDescent="0.25">
      <c r="M1932" s="11" t="str">
        <f>IFERROR(VLOOKUP(D1932,貨品明細!D:F,3,0),"")</f>
        <v/>
      </c>
    </row>
    <row r="1933" spans="13:13" x14ac:dyDescent="0.25">
      <c r="M1933" s="11" t="str">
        <f>IFERROR(VLOOKUP(D1933,貨品明細!D:F,3,0),"")</f>
        <v/>
      </c>
    </row>
    <row r="1934" spans="13:13" x14ac:dyDescent="0.25">
      <c r="M1934" s="11" t="str">
        <f>IFERROR(VLOOKUP(D1934,貨品明細!D:F,3,0),"")</f>
        <v/>
      </c>
    </row>
    <row r="1935" spans="13:13" x14ac:dyDescent="0.25">
      <c r="M1935" s="11" t="str">
        <f>IFERROR(VLOOKUP(D1935,貨品明細!D:F,3,0),"")</f>
        <v/>
      </c>
    </row>
    <row r="1936" spans="13:13" x14ac:dyDescent="0.25">
      <c r="M1936" s="11" t="str">
        <f>IFERROR(VLOOKUP(D1936,貨品明細!D:F,3,0),"")</f>
        <v/>
      </c>
    </row>
    <row r="1937" spans="13:13" x14ac:dyDescent="0.25">
      <c r="M1937" s="11" t="str">
        <f>IFERROR(VLOOKUP(D1937,貨品明細!D:F,3,0),"")</f>
        <v/>
      </c>
    </row>
    <row r="1938" spans="13:13" x14ac:dyDescent="0.25">
      <c r="M1938" s="11" t="str">
        <f>IFERROR(VLOOKUP(D1938,貨品明細!D:F,3,0),"")</f>
        <v/>
      </c>
    </row>
    <row r="1939" spans="13:13" x14ac:dyDescent="0.25">
      <c r="M1939" s="11" t="str">
        <f>IFERROR(VLOOKUP(D1939,貨品明細!D:F,3,0),"")</f>
        <v/>
      </c>
    </row>
    <row r="1940" spans="13:13" x14ac:dyDescent="0.25">
      <c r="M1940" s="11" t="str">
        <f>IFERROR(VLOOKUP(D1940,貨品明細!D:F,3,0),"")</f>
        <v/>
      </c>
    </row>
    <row r="1941" spans="13:13" x14ac:dyDescent="0.25">
      <c r="M1941" s="11" t="str">
        <f>IFERROR(VLOOKUP(D1941,貨品明細!D:F,3,0),"")</f>
        <v/>
      </c>
    </row>
    <row r="1942" spans="13:13" x14ac:dyDescent="0.25">
      <c r="M1942" s="11" t="str">
        <f>IFERROR(VLOOKUP(D1942,貨品明細!D:F,3,0),"")</f>
        <v/>
      </c>
    </row>
    <row r="1943" spans="13:13" x14ac:dyDescent="0.25">
      <c r="M1943" s="11" t="str">
        <f>IFERROR(VLOOKUP(D1943,貨品明細!D:F,3,0),"")</f>
        <v/>
      </c>
    </row>
    <row r="1944" spans="13:13" x14ac:dyDescent="0.25">
      <c r="M1944" s="11" t="str">
        <f>IFERROR(VLOOKUP(D1944,貨品明細!D:F,3,0),"")</f>
        <v/>
      </c>
    </row>
    <row r="1945" spans="13:13" x14ac:dyDescent="0.25">
      <c r="M1945" s="11" t="str">
        <f>IFERROR(VLOOKUP(D1945,貨品明細!D:F,3,0),"")</f>
        <v/>
      </c>
    </row>
    <row r="1946" spans="13:13" x14ac:dyDescent="0.25">
      <c r="M1946" s="11" t="str">
        <f>IFERROR(VLOOKUP(D1946,貨品明細!D:F,3,0),"")</f>
        <v/>
      </c>
    </row>
    <row r="1947" spans="13:13" x14ac:dyDescent="0.25">
      <c r="M1947" s="11" t="str">
        <f>IFERROR(VLOOKUP(D1947,貨品明細!D:F,3,0),"")</f>
        <v/>
      </c>
    </row>
    <row r="1948" spans="13:13" x14ac:dyDescent="0.25">
      <c r="M1948" s="11" t="str">
        <f>IFERROR(VLOOKUP(D1948,貨品明細!D:F,3,0),"")</f>
        <v/>
      </c>
    </row>
    <row r="1949" spans="13:13" x14ac:dyDescent="0.25">
      <c r="M1949" s="11" t="str">
        <f>IFERROR(VLOOKUP(D1949,貨品明細!D:F,3,0),"")</f>
        <v/>
      </c>
    </row>
    <row r="1950" spans="13:13" x14ac:dyDescent="0.25">
      <c r="M1950" s="11" t="str">
        <f>IFERROR(VLOOKUP(D1950,貨品明細!D:F,3,0),"")</f>
        <v/>
      </c>
    </row>
    <row r="1951" spans="13:13" x14ac:dyDescent="0.25">
      <c r="M1951" s="11" t="str">
        <f>IFERROR(VLOOKUP(D1951,貨品明細!D:F,3,0),"")</f>
        <v/>
      </c>
    </row>
    <row r="1952" spans="13:13" x14ac:dyDescent="0.25">
      <c r="M1952" s="11" t="str">
        <f>IFERROR(VLOOKUP(D1952,貨品明細!D:F,3,0),"")</f>
        <v/>
      </c>
    </row>
    <row r="1953" spans="13:13" x14ac:dyDescent="0.25">
      <c r="M1953" s="11" t="str">
        <f>IFERROR(VLOOKUP(D1953,貨品明細!D:F,3,0),"")</f>
        <v/>
      </c>
    </row>
    <row r="1954" spans="13:13" x14ac:dyDescent="0.25">
      <c r="M1954" s="11" t="str">
        <f>IFERROR(VLOOKUP(D1954,貨品明細!D:F,3,0),"")</f>
        <v/>
      </c>
    </row>
    <row r="1955" spans="13:13" x14ac:dyDescent="0.25">
      <c r="M1955" s="11" t="str">
        <f>IFERROR(VLOOKUP(D1955,貨品明細!D:F,3,0),"")</f>
        <v/>
      </c>
    </row>
    <row r="1956" spans="13:13" x14ac:dyDescent="0.25">
      <c r="M1956" s="11" t="str">
        <f>IFERROR(VLOOKUP(D1956,貨品明細!D:F,3,0),"")</f>
        <v/>
      </c>
    </row>
    <row r="1957" spans="13:13" x14ac:dyDescent="0.25">
      <c r="M1957" s="11" t="str">
        <f>IFERROR(VLOOKUP(D1957,貨品明細!D:F,3,0),"")</f>
        <v/>
      </c>
    </row>
    <row r="1958" spans="13:13" x14ac:dyDescent="0.25">
      <c r="M1958" s="11" t="str">
        <f>IFERROR(VLOOKUP(D1958,貨品明細!D:F,3,0),"")</f>
        <v/>
      </c>
    </row>
    <row r="1959" spans="13:13" x14ac:dyDescent="0.25">
      <c r="M1959" s="11" t="str">
        <f>IFERROR(VLOOKUP(D1959,貨品明細!D:F,3,0),"")</f>
        <v/>
      </c>
    </row>
    <row r="1960" spans="13:13" x14ac:dyDescent="0.25">
      <c r="M1960" s="11" t="str">
        <f>IFERROR(VLOOKUP(D1960,貨品明細!D:F,3,0),"")</f>
        <v/>
      </c>
    </row>
    <row r="1961" spans="13:13" x14ac:dyDescent="0.25">
      <c r="M1961" s="11" t="str">
        <f>IFERROR(VLOOKUP(D1961,貨品明細!D:F,3,0),"")</f>
        <v/>
      </c>
    </row>
    <row r="1962" spans="13:13" x14ac:dyDescent="0.25">
      <c r="M1962" s="11" t="str">
        <f>IFERROR(VLOOKUP(D1962,貨品明細!D:F,3,0),"")</f>
        <v/>
      </c>
    </row>
    <row r="1963" spans="13:13" x14ac:dyDescent="0.25">
      <c r="M1963" s="11" t="str">
        <f>IFERROR(VLOOKUP(D1963,貨品明細!D:F,3,0),"")</f>
        <v/>
      </c>
    </row>
    <row r="1964" spans="13:13" x14ac:dyDescent="0.25">
      <c r="M1964" s="11" t="str">
        <f>IFERROR(VLOOKUP(D1964,貨品明細!D:F,3,0),"")</f>
        <v/>
      </c>
    </row>
    <row r="1965" spans="13:13" x14ac:dyDescent="0.25">
      <c r="M1965" s="11" t="str">
        <f>IFERROR(VLOOKUP(D1965,貨品明細!D:F,3,0),"")</f>
        <v/>
      </c>
    </row>
    <row r="1966" spans="13:13" x14ac:dyDescent="0.25">
      <c r="M1966" s="11" t="str">
        <f>IFERROR(VLOOKUP(D1966,貨品明細!D:F,3,0),"")</f>
        <v/>
      </c>
    </row>
    <row r="1967" spans="13:13" x14ac:dyDescent="0.25">
      <c r="M1967" s="11" t="str">
        <f>IFERROR(VLOOKUP(D1967,貨品明細!D:F,3,0),"")</f>
        <v/>
      </c>
    </row>
    <row r="1968" spans="13:13" x14ac:dyDescent="0.25">
      <c r="M1968" s="11" t="str">
        <f>IFERROR(VLOOKUP(D1968,貨品明細!D:F,3,0),"")</f>
        <v/>
      </c>
    </row>
    <row r="1969" spans="13:13" x14ac:dyDescent="0.25">
      <c r="M1969" s="11" t="str">
        <f>IFERROR(VLOOKUP(D1969,貨品明細!D:F,3,0),"")</f>
        <v/>
      </c>
    </row>
    <row r="1970" spans="13:13" x14ac:dyDescent="0.25">
      <c r="M1970" s="11" t="str">
        <f>IFERROR(VLOOKUP(D1970,貨品明細!D:F,3,0),"")</f>
        <v/>
      </c>
    </row>
    <row r="1971" spans="13:13" x14ac:dyDescent="0.25">
      <c r="M1971" s="11" t="str">
        <f>IFERROR(VLOOKUP(D1971,貨品明細!D:F,3,0),"")</f>
        <v/>
      </c>
    </row>
    <row r="1972" spans="13:13" x14ac:dyDescent="0.25">
      <c r="M1972" s="11" t="str">
        <f>IFERROR(VLOOKUP(D1972,貨品明細!D:F,3,0),"")</f>
        <v/>
      </c>
    </row>
    <row r="1973" spans="13:13" x14ac:dyDescent="0.25">
      <c r="M1973" s="11" t="str">
        <f>IFERROR(VLOOKUP(D1973,貨品明細!D:F,3,0),"")</f>
        <v/>
      </c>
    </row>
    <row r="1974" spans="13:13" x14ac:dyDescent="0.25">
      <c r="M1974" s="11" t="str">
        <f>IFERROR(VLOOKUP(D1974,貨品明細!D:F,3,0),"")</f>
        <v/>
      </c>
    </row>
    <row r="1975" spans="13:13" x14ac:dyDescent="0.25">
      <c r="M1975" s="11" t="str">
        <f>IFERROR(VLOOKUP(D1975,貨品明細!D:F,3,0),"")</f>
        <v/>
      </c>
    </row>
    <row r="1976" spans="13:13" x14ac:dyDescent="0.25">
      <c r="M1976" s="11" t="str">
        <f>IFERROR(VLOOKUP(D1976,貨品明細!D:F,3,0),"")</f>
        <v/>
      </c>
    </row>
    <row r="1977" spans="13:13" x14ac:dyDescent="0.25">
      <c r="M1977" s="11" t="str">
        <f>IFERROR(VLOOKUP(D1977,貨品明細!D:F,3,0),"")</f>
        <v/>
      </c>
    </row>
    <row r="1978" spans="13:13" x14ac:dyDescent="0.25">
      <c r="M1978" s="11" t="str">
        <f>IFERROR(VLOOKUP(D1978,貨品明細!D:F,3,0),"")</f>
        <v/>
      </c>
    </row>
    <row r="1979" spans="13:13" x14ac:dyDescent="0.25">
      <c r="M1979" s="11" t="str">
        <f>IFERROR(VLOOKUP(D1979,貨品明細!D:F,3,0),"")</f>
        <v/>
      </c>
    </row>
    <row r="1980" spans="13:13" x14ac:dyDescent="0.25">
      <c r="M1980" s="11" t="str">
        <f>IFERROR(VLOOKUP(D1980,貨品明細!D:F,3,0),"")</f>
        <v/>
      </c>
    </row>
    <row r="1981" spans="13:13" x14ac:dyDescent="0.25">
      <c r="M1981" s="11" t="str">
        <f>IFERROR(VLOOKUP(D1981,貨品明細!D:F,3,0),"")</f>
        <v/>
      </c>
    </row>
    <row r="1982" spans="13:13" x14ac:dyDescent="0.25">
      <c r="M1982" s="11" t="str">
        <f>IFERROR(VLOOKUP(D1982,貨品明細!D:F,3,0),"")</f>
        <v/>
      </c>
    </row>
    <row r="1983" spans="13:13" x14ac:dyDescent="0.25">
      <c r="M1983" s="11" t="str">
        <f>IFERROR(VLOOKUP(D1983,貨品明細!D:F,3,0),"")</f>
        <v/>
      </c>
    </row>
    <row r="1984" spans="13:13" x14ac:dyDescent="0.25">
      <c r="M1984" s="11" t="str">
        <f>IFERROR(VLOOKUP(D1984,貨品明細!D:F,3,0),"")</f>
        <v/>
      </c>
    </row>
    <row r="1985" spans="13:13" x14ac:dyDescent="0.25">
      <c r="M1985" s="11" t="str">
        <f>IFERROR(VLOOKUP(D1985,貨品明細!D:F,3,0),"")</f>
        <v/>
      </c>
    </row>
    <row r="1986" spans="13:13" x14ac:dyDescent="0.25">
      <c r="M1986" s="11" t="str">
        <f>IFERROR(VLOOKUP(D1986,貨品明細!D:F,3,0),"")</f>
        <v/>
      </c>
    </row>
    <row r="1987" spans="13:13" x14ac:dyDescent="0.25">
      <c r="M1987" s="11" t="str">
        <f>IFERROR(VLOOKUP(D1987,貨品明細!D:F,3,0),"")</f>
        <v/>
      </c>
    </row>
    <row r="1988" spans="13:13" x14ac:dyDescent="0.25">
      <c r="M1988" s="11" t="str">
        <f>IFERROR(VLOOKUP(D1988,貨品明細!D:F,3,0),"")</f>
        <v/>
      </c>
    </row>
    <row r="1989" spans="13:13" x14ac:dyDescent="0.25">
      <c r="M1989" s="11" t="str">
        <f>IFERROR(VLOOKUP(D1989,貨品明細!D:F,3,0),"")</f>
        <v/>
      </c>
    </row>
    <row r="1990" spans="13:13" x14ac:dyDescent="0.25">
      <c r="M1990" s="11" t="str">
        <f>IFERROR(VLOOKUP(D1990,貨品明細!D:F,3,0),"")</f>
        <v/>
      </c>
    </row>
    <row r="1991" spans="13:13" x14ac:dyDescent="0.25">
      <c r="M1991" s="11" t="str">
        <f>IFERROR(VLOOKUP(D1991,貨品明細!D:F,3,0),"")</f>
        <v/>
      </c>
    </row>
    <row r="1992" spans="13:13" x14ac:dyDescent="0.25">
      <c r="M1992" s="11" t="str">
        <f>IFERROR(VLOOKUP(D1992,貨品明細!D:F,3,0),"")</f>
        <v/>
      </c>
    </row>
    <row r="1993" spans="13:13" x14ac:dyDescent="0.25">
      <c r="M1993" s="11" t="str">
        <f>IFERROR(VLOOKUP(D1993,貨品明細!D:F,3,0),"")</f>
        <v/>
      </c>
    </row>
    <row r="1994" spans="13:13" x14ac:dyDescent="0.25">
      <c r="M1994" s="11" t="str">
        <f>IFERROR(VLOOKUP(D1994,貨品明細!D:F,3,0),"")</f>
        <v/>
      </c>
    </row>
    <row r="1995" spans="13:13" x14ac:dyDescent="0.25">
      <c r="M1995" s="11" t="str">
        <f>IFERROR(VLOOKUP(D1995,貨品明細!D:F,3,0),"")</f>
        <v/>
      </c>
    </row>
    <row r="1996" spans="13:13" x14ac:dyDescent="0.25">
      <c r="M1996" s="11" t="str">
        <f>IFERROR(VLOOKUP(D1996,貨品明細!D:F,3,0),"")</f>
        <v/>
      </c>
    </row>
    <row r="1997" spans="13:13" x14ac:dyDescent="0.25">
      <c r="M1997" s="11" t="str">
        <f>IFERROR(VLOOKUP(D1997,貨品明細!D:F,3,0),"")</f>
        <v/>
      </c>
    </row>
    <row r="1998" spans="13:13" x14ac:dyDescent="0.25">
      <c r="M1998" s="11" t="str">
        <f>IFERROR(VLOOKUP(D1998,貨品明細!D:F,3,0),"")</f>
        <v/>
      </c>
    </row>
    <row r="1999" spans="13:13" x14ac:dyDescent="0.25">
      <c r="M1999" s="11" t="str">
        <f>IFERROR(VLOOKUP(D1999,貨品明細!D:F,3,0),"")</f>
        <v/>
      </c>
    </row>
    <row r="2000" spans="13:13" x14ac:dyDescent="0.25">
      <c r="M2000" s="11" t="str">
        <f>IFERROR(VLOOKUP(D2000,貨品明細!D:F,3,0),"")</f>
        <v/>
      </c>
    </row>
    <row r="2001" spans="13:13" x14ac:dyDescent="0.25">
      <c r="M2001" s="11" t="str">
        <f>IFERROR(VLOOKUP(D2001,貨品明細!D:F,3,0),"")</f>
        <v/>
      </c>
    </row>
    <row r="2002" spans="13:13" x14ac:dyDescent="0.25">
      <c r="M2002" s="11" t="str">
        <f>IFERROR(VLOOKUP(D2002,貨品明細!D:F,3,0),"")</f>
        <v/>
      </c>
    </row>
    <row r="2003" spans="13:13" x14ac:dyDescent="0.25">
      <c r="M2003" s="11" t="str">
        <f>IFERROR(VLOOKUP(D2003,貨品明細!D:F,3,0),"")</f>
        <v/>
      </c>
    </row>
    <row r="2004" spans="13:13" x14ac:dyDescent="0.25">
      <c r="M2004" s="11" t="str">
        <f>IFERROR(VLOOKUP(D2004,貨品明細!D:F,3,0),"")</f>
        <v/>
      </c>
    </row>
    <row r="2005" spans="13:13" x14ac:dyDescent="0.25">
      <c r="M2005" s="11" t="str">
        <f>IFERROR(VLOOKUP(D2005,貨品明細!D:F,3,0),"")</f>
        <v/>
      </c>
    </row>
    <row r="2006" spans="13:13" x14ac:dyDescent="0.25">
      <c r="M2006" s="11" t="str">
        <f>IFERROR(VLOOKUP(D2006,貨品明細!D:F,3,0),"")</f>
        <v/>
      </c>
    </row>
    <row r="2007" spans="13:13" x14ac:dyDescent="0.25">
      <c r="M2007" s="11" t="str">
        <f>IFERROR(VLOOKUP(D2007,貨品明細!D:F,3,0),"")</f>
        <v/>
      </c>
    </row>
    <row r="2008" spans="13:13" x14ac:dyDescent="0.25">
      <c r="M2008" s="11" t="str">
        <f>IFERROR(VLOOKUP(D2008,貨品明細!D:F,3,0),"")</f>
        <v/>
      </c>
    </row>
    <row r="2009" spans="13:13" x14ac:dyDescent="0.25">
      <c r="M2009" s="11" t="str">
        <f>IFERROR(VLOOKUP(D2009,貨品明細!D:F,3,0),"")</f>
        <v/>
      </c>
    </row>
    <row r="2010" spans="13:13" x14ac:dyDescent="0.25">
      <c r="M2010" s="11" t="str">
        <f>IFERROR(VLOOKUP(D2010,貨品明細!D:F,3,0),"")</f>
        <v/>
      </c>
    </row>
    <row r="2011" spans="13:13" x14ac:dyDescent="0.25">
      <c r="M2011" s="11" t="str">
        <f>IFERROR(VLOOKUP(D2011,貨品明細!D:F,3,0),"")</f>
        <v/>
      </c>
    </row>
    <row r="2012" spans="13:13" x14ac:dyDescent="0.25">
      <c r="M2012" s="11" t="str">
        <f>IFERROR(VLOOKUP(D2012,貨品明細!D:F,3,0),"")</f>
        <v/>
      </c>
    </row>
    <row r="2013" spans="13:13" x14ac:dyDescent="0.25">
      <c r="M2013" s="11" t="str">
        <f>IFERROR(VLOOKUP(D2013,貨品明細!D:F,3,0),"")</f>
        <v/>
      </c>
    </row>
    <row r="2014" spans="13:13" x14ac:dyDescent="0.25">
      <c r="M2014" s="11" t="str">
        <f>IFERROR(VLOOKUP(D2014,貨品明細!D:F,3,0),"")</f>
        <v/>
      </c>
    </row>
    <row r="2015" spans="13:13" x14ac:dyDescent="0.25">
      <c r="M2015" s="11" t="str">
        <f>IFERROR(VLOOKUP(D2015,貨品明細!D:F,3,0),"")</f>
        <v/>
      </c>
    </row>
    <row r="2016" spans="13:13" x14ac:dyDescent="0.25">
      <c r="M2016" s="11" t="str">
        <f>IFERROR(VLOOKUP(D2016,貨品明細!D:F,3,0),"")</f>
        <v/>
      </c>
    </row>
    <row r="2017" spans="13:13" x14ac:dyDescent="0.25">
      <c r="M2017" s="11" t="str">
        <f>IFERROR(VLOOKUP(D2017,貨品明細!D:F,3,0),"")</f>
        <v/>
      </c>
    </row>
    <row r="2018" spans="13:13" x14ac:dyDescent="0.25">
      <c r="M2018" s="11" t="str">
        <f>IFERROR(VLOOKUP(D2018,貨品明細!D:F,3,0),"")</f>
        <v/>
      </c>
    </row>
    <row r="2019" spans="13:13" x14ac:dyDescent="0.25">
      <c r="M2019" s="11" t="str">
        <f>IFERROR(VLOOKUP(D2019,貨品明細!D:F,3,0),"")</f>
        <v/>
      </c>
    </row>
    <row r="2020" spans="13:13" x14ac:dyDescent="0.25">
      <c r="M2020" s="11" t="str">
        <f>IFERROR(VLOOKUP(D2020,貨品明細!D:F,3,0),"")</f>
        <v/>
      </c>
    </row>
    <row r="2021" spans="13:13" x14ac:dyDescent="0.25">
      <c r="M2021" s="11" t="str">
        <f>IFERROR(VLOOKUP(D2021,貨品明細!D:F,3,0),"")</f>
        <v/>
      </c>
    </row>
    <row r="2022" spans="13:13" x14ac:dyDescent="0.25">
      <c r="M2022" s="11" t="str">
        <f>IFERROR(VLOOKUP(D2022,貨品明細!D:F,3,0),"")</f>
        <v/>
      </c>
    </row>
    <row r="2023" spans="13:13" x14ac:dyDescent="0.25">
      <c r="M2023" s="11" t="str">
        <f>IFERROR(VLOOKUP(D2023,貨品明細!D:F,3,0),"")</f>
        <v/>
      </c>
    </row>
    <row r="2024" spans="13:13" x14ac:dyDescent="0.25">
      <c r="M2024" s="11" t="str">
        <f>IFERROR(VLOOKUP(D2024,貨品明細!D:F,3,0),"")</f>
        <v/>
      </c>
    </row>
    <row r="2025" spans="13:13" x14ac:dyDescent="0.25">
      <c r="M2025" s="11" t="str">
        <f>IFERROR(VLOOKUP(D2025,貨品明細!D:F,3,0),"")</f>
        <v/>
      </c>
    </row>
    <row r="2026" spans="13:13" x14ac:dyDescent="0.25">
      <c r="M2026" s="11" t="str">
        <f>IFERROR(VLOOKUP(D2026,貨品明細!D:F,3,0),"")</f>
        <v/>
      </c>
    </row>
    <row r="2027" spans="13:13" x14ac:dyDescent="0.25">
      <c r="M2027" s="11" t="str">
        <f>IFERROR(VLOOKUP(D2027,貨品明細!D:F,3,0),"")</f>
        <v/>
      </c>
    </row>
    <row r="2028" spans="13:13" x14ac:dyDescent="0.25">
      <c r="M2028" s="11" t="str">
        <f>IFERROR(VLOOKUP(D2028,貨品明細!D:F,3,0),"")</f>
        <v/>
      </c>
    </row>
    <row r="2029" spans="13:13" x14ac:dyDescent="0.25">
      <c r="M2029" s="11" t="str">
        <f>IFERROR(VLOOKUP(D2029,貨品明細!D:F,3,0),"")</f>
        <v/>
      </c>
    </row>
    <row r="2030" spans="13:13" x14ac:dyDescent="0.25">
      <c r="M2030" s="11" t="str">
        <f>IFERROR(VLOOKUP(D2030,貨品明細!D:F,3,0),"")</f>
        <v/>
      </c>
    </row>
    <row r="2031" spans="13:13" x14ac:dyDescent="0.25">
      <c r="M2031" s="11" t="str">
        <f>IFERROR(VLOOKUP(D2031,貨品明細!D:F,3,0),"")</f>
        <v/>
      </c>
    </row>
    <row r="2032" spans="13:13" x14ac:dyDescent="0.25">
      <c r="M2032" s="11" t="str">
        <f>IFERROR(VLOOKUP(D2032,貨品明細!D:F,3,0),"")</f>
        <v/>
      </c>
    </row>
    <row r="2033" spans="13:13" x14ac:dyDescent="0.25">
      <c r="M2033" s="11" t="str">
        <f>IFERROR(VLOOKUP(D2033,貨品明細!D:F,3,0),"")</f>
        <v/>
      </c>
    </row>
    <row r="2034" spans="13:13" x14ac:dyDescent="0.25">
      <c r="M2034" s="11" t="str">
        <f>IFERROR(VLOOKUP(D2034,貨品明細!D:F,3,0),"")</f>
        <v/>
      </c>
    </row>
    <row r="2035" spans="13:13" x14ac:dyDescent="0.25">
      <c r="M2035" s="11" t="str">
        <f>IFERROR(VLOOKUP(D2035,貨品明細!D:F,3,0),"")</f>
        <v/>
      </c>
    </row>
    <row r="2036" spans="13:13" x14ac:dyDescent="0.25">
      <c r="M2036" s="11" t="str">
        <f>IFERROR(VLOOKUP(D2036,貨品明細!D:F,3,0),"")</f>
        <v/>
      </c>
    </row>
    <row r="2037" spans="13:13" x14ac:dyDescent="0.25">
      <c r="M2037" s="11" t="str">
        <f>IFERROR(VLOOKUP(D2037,貨品明細!D:F,3,0),"")</f>
        <v/>
      </c>
    </row>
    <row r="2038" spans="13:13" x14ac:dyDescent="0.25">
      <c r="M2038" s="11" t="str">
        <f>IFERROR(VLOOKUP(D2038,貨品明細!D:F,3,0),"")</f>
        <v/>
      </c>
    </row>
    <row r="2039" spans="13:13" x14ac:dyDescent="0.25">
      <c r="M2039" s="11" t="str">
        <f>IFERROR(VLOOKUP(D2039,貨品明細!D:F,3,0),"")</f>
        <v/>
      </c>
    </row>
    <row r="2040" spans="13:13" x14ac:dyDescent="0.25">
      <c r="M2040" s="11" t="str">
        <f>IFERROR(VLOOKUP(D2040,貨品明細!D:F,3,0),"")</f>
        <v/>
      </c>
    </row>
    <row r="2041" spans="13:13" x14ac:dyDescent="0.25">
      <c r="M2041" s="11" t="str">
        <f>IFERROR(VLOOKUP(D2041,貨品明細!D:F,3,0),"")</f>
        <v/>
      </c>
    </row>
    <row r="2042" spans="13:13" x14ac:dyDescent="0.25">
      <c r="M2042" s="11" t="str">
        <f>IFERROR(VLOOKUP(D2042,貨品明細!D:F,3,0),"")</f>
        <v/>
      </c>
    </row>
    <row r="2043" spans="13:13" x14ac:dyDescent="0.25">
      <c r="M2043" s="11" t="str">
        <f>IFERROR(VLOOKUP(D2043,貨品明細!D:F,3,0),"")</f>
        <v/>
      </c>
    </row>
    <row r="2044" spans="13:13" x14ac:dyDescent="0.25">
      <c r="M2044" s="11" t="str">
        <f>IFERROR(VLOOKUP(D2044,貨品明細!D:F,3,0),"")</f>
        <v/>
      </c>
    </row>
    <row r="2045" spans="13:13" x14ac:dyDescent="0.25">
      <c r="M2045" s="11" t="str">
        <f>IFERROR(VLOOKUP(D2045,貨品明細!D:F,3,0),"")</f>
        <v/>
      </c>
    </row>
    <row r="2046" spans="13:13" x14ac:dyDescent="0.25">
      <c r="M2046" s="11" t="str">
        <f>IFERROR(VLOOKUP(D2046,貨品明細!D:F,3,0),"")</f>
        <v/>
      </c>
    </row>
    <row r="2047" spans="13:13" x14ac:dyDescent="0.25">
      <c r="M2047" s="11" t="str">
        <f>IFERROR(VLOOKUP(D2047,貨品明細!D:F,3,0),"")</f>
        <v/>
      </c>
    </row>
    <row r="2048" spans="13:13" x14ac:dyDescent="0.25">
      <c r="M2048" s="11" t="str">
        <f>IFERROR(VLOOKUP(D2048,貨品明細!D:F,3,0),"")</f>
        <v/>
      </c>
    </row>
    <row r="2049" spans="13:13" x14ac:dyDescent="0.25">
      <c r="M2049" s="11" t="str">
        <f>IFERROR(VLOOKUP(D2049,貨品明細!D:F,3,0),"")</f>
        <v/>
      </c>
    </row>
    <row r="2050" spans="13:13" x14ac:dyDescent="0.25">
      <c r="M2050" s="11" t="str">
        <f>IFERROR(VLOOKUP(D2050,貨品明細!D:F,3,0),"")</f>
        <v/>
      </c>
    </row>
    <row r="2051" spans="13:13" x14ac:dyDescent="0.25">
      <c r="M2051" s="11" t="str">
        <f>IFERROR(VLOOKUP(D2051,貨品明細!D:F,3,0),"")</f>
        <v/>
      </c>
    </row>
    <row r="2052" spans="13:13" x14ac:dyDescent="0.25">
      <c r="M2052" s="11" t="str">
        <f>IFERROR(VLOOKUP(D2052,貨品明細!D:F,3,0),"")</f>
        <v/>
      </c>
    </row>
    <row r="2053" spans="13:13" x14ac:dyDescent="0.25">
      <c r="M2053" s="11" t="str">
        <f>IFERROR(VLOOKUP(D2053,貨品明細!D:F,3,0),"")</f>
        <v/>
      </c>
    </row>
    <row r="2054" spans="13:13" x14ac:dyDescent="0.25">
      <c r="M2054" s="11" t="str">
        <f>IFERROR(VLOOKUP(D2054,貨品明細!D:F,3,0),"")</f>
        <v/>
      </c>
    </row>
    <row r="2055" spans="13:13" x14ac:dyDescent="0.25">
      <c r="M2055" s="11" t="str">
        <f>IFERROR(VLOOKUP(D2055,貨品明細!D:F,3,0),"")</f>
        <v/>
      </c>
    </row>
    <row r="2056" spans="13:13" x14ac:dyDescent="0.25">
      <c r="M2056" s="11" t="str">
        <f>IFERROR(VLOOKUP(D2056,貨品明細!D:F,3,0),"")</f>
        <v/>
      </c>
    </row>
    <row r="2057" spans="13:13" x14ac:dyDescent="0.25">
      <c r="M2057" s="11" t="str">
        <f>IFERROR(VLOOKUP(D2057,貨品明細!D:F,3,0),"")</f>
        <v/>
      </c>
    </row>
    <row r="2058" spans="13:13" x14ac:dyDescent="0.25">
      <c r="M2058" s="11" t="str">
        <f>IFERROR(VLOOKUP(D2058,貨品明細!D:F,3,0),"")</f>
        <v/>
      </c>
    </row>
    <row r="2059" spans="13:13" x14ac:dyDescent="0.25">
      <c r="M2059" s="11" t="str">
        <f>IFERROR(VLOOKUP(D2059,貨品明細!D:F,3,0),"")</f>
        <v/>
      </c>
    </row>
    <row r="2060" spans="13:13" x14ac:dyDescent="0.25">
      <c r="M2060" s="11" t="str">
        <f>IFERROR(VLOOKUP(D2060,貨品明細!D:F,3,0),"")</f>
        <v/>
      </c>
    </row>
    <row r="2061" spans="13:13" x14ac:dyDescent="0.25">
      <c r="M2061" s="11" t="str">
        <f>IFERROR(VLOOKUP(D2061,貨品明細!D:F,3,0),"")</f>
        <v/>
      </c>
    </row>
    <row r="2062" spans="13:13" x14ac:dyDescent="0.25">
      <c r="M2062" s="11" t="str">
        <f>IFERROR(VLOOKUP(D2062,貨品明細!D:F,3,0),"")</f>
        <v/>
      </c>
    </row>
    <row r="2063" spans="13:13" x14ac:dyDescent="0.25">
      <c r="M2063" s="11" t="str">
        <f>IFERROR(VLOOKUP(D2063,貨品明細!D:F,3,0),"")</f>
        <v/>
      </c>
    </row>
    <row r="2064" spans="13:13" x14ac:dyDescent="0.25">
      <c r="M2064" s="11" t="str">
        <f>IFERROR(VLOOKUP(D2064,貨品明細!D:F,3,0),"")</f>
        <v/>
      </c>
    </row>
    <row r="2065" spans="13:13" x14ac:dyDescent="0.25">
      <c r="M2065" s="11" t="str">
        <f>IFERROR(VLOOKUP(D2065,貨品明細!D:F,3,0),"")</f>
        <v/>
      </c>
    </row>
    <row r="2066" spans="13:13" x14ac:dyDescent="0.25">
      <c r="M2066" s="11" t="str">
        <f>IFERROR(VLOOKUP(D2066,貨品明細!D:F,3,0),"")</f>
        <v/>
      </c>
    </row>
    <row r="2067" spans="13:13" x14ac:dyDescent="0.25">
      <c r="M2067" s="11" t="str">
        <f>IFERROR(VLOOKUP(D2067,貨品明細!D:F,3,0),"")</f>
        <v/>
      </c>
    </row>
    <row r="2068" spans="13:13" x14ac:dyDescent="0.25">
      <c r="M2068" s="11" t="str">
        <f>IFERROR(VLOOKUP(D2068,貨品明細!D:F,3,0),"")</f>
        <v/>
      </c>
    </row>
    <row r="2069" spans="13:13" x14ac:dyDescent="0.25">
      <c r="M2069" s="11" t="str">
        <f>IFERROR(VLOOKUP(D2069,貨品明細!D:F,3,0),"")</f>
        <v/>
      </c>
    </row>
    <row r="2070" spans="13:13" x14ac:dyDescent="0.25">
      <c r="M2070" s="11" t="str">
        <f>IFERROR(VLOOKUP(D2070,貨品明細!D:F,3,0),"")</f>
        <v/>
      </c>
    </row>
    <row r="2071" spans="13:13" x14ac:dyDescent="0.25">
      <c r="M2071" s="11" t="str">
        <f>IFERROR(VLOOKUP(D2071,貨品明細!D:F,3,0),"")</f>
        <v/>
      </c>
    </row>
    <row r="2072" spans="13:13" x14ac:dyDescent="0.25">
      <c r="M2072" s="11" t="str">
        <f>IFERROR(VLOOKUP(D2072,貨品明細!D:F,3,0),"")</f>
        <v/>
      </c>
    </row>
    <row r="2073" spans="13:13" x14ac:dyDescent="0.25">
      <c r="M2073" s="11" t="str">
        <f>IFERROR(VLOOKUP(D2073,貨品明細!D:F,3,0),"")</f>
        <v/>
      </c>
    </row>
    <row r="2074" spans="13:13" x14ac:dyDescent="0.25">
      <c r="M2074" s="11" t="str">
        <f>IFERROR(VLOOKUP(D2074,貨品明細!D:F,3,0),"")</f>
        <v/>
      </c>
    </row>
    <row r="2075" spans="13:13" x14ac:dyDescent="0.25">
      <c r="M2075" s="11" t="str">
        <f>IFERROR(VLOOKUP(D2075,貨品明細!D:F,3,0),"")</f>
        <v/>
      </c>
    </row>
    <row r="2076" spans="13:13" x14ac:dyDescent="0.25">
      <c r="M2076" s="11" t="str">
        <f>IFERROR(VLOOKUP(D2076,貨品明細!D:F,3,0),"")</f>
        <v/>
      </c>
    </row>
    <row r="2077" spans="13:13" x14ac:dyDescent="0.25">
      <c r="M2077" s="11" t="str">
        <f>IFERROR(VLOOKUP(D2077,貨品明細!D:F,3,0),"")</f>
        <v/>
      </c>
    </row>
    <row r="2078" spans="13:13" x14ac:dyDescent="0.25">
      <c r="M2078" s="11" t="str">
        <f>IFERROR(VLOOKUP(D2078,貨品明細!D:F,3,0),"")</f>
        <v/>
      </c>
    </row>
    <row r="2079" spans="13:13" x14ac:dyDescent="0.25">
      <c r="M2079" s="11" t="str">
        <f>IFERROR(VLOOKUP(D2079,貨品明細!D:F,3,0),"")</f>
        <v/>
      </c>
    </row>
    <row r="2080" spans="13:13" x14ac:dyDescent="0.25">
      <c r="M2080" s="11" t="str">
        <f>IFERROR(VLOOKUP(D2080,貨品明細!D:F,3,0),"")</f>
        <v/>
      </c>
    </row>
    <row r="2081" spans="13:13" x14ac:dyDescent="0.25">
      <c r="M2081" s="11" t="str">
        <f>IFERROR(VLOOKUP(D2081,貨品明細!D:F,3,0),"")</f>
        <v/>
      </c>
    </row>
    <row r="2082" spans="13:13" x14ac:dyDescent="0.25">
      <c r="M2082" s="11" t="str">
        <f>IFERROR(VLOOKUP(D2082,貨品明細!D:F,3,0),"")</f>
        <v/>
      </c>
    </row>
    <row r="2083" spans="13:13" x14ac:dyDescent="0.25">
      <c r="M2083" s="11" t="str">
        <f>IFERROR(VLOOKUP(D2083,貨品明細!D:F,3,0),"")</f>
        <v/>
      </c>
    </row>
    <row r="2084" spans="13:13" x14ac:dyDescent="0.25">
      <c r="M2084" s="11" t="str">
        <f>IFERROR(VLOOKUP(D2084,貨品明細!D:F,3,0),"")</f>
        <v/>
      </c>
    </row>
    <row r="2085" spans="13:13" x14ac:dyDescent="0.25">
      <c r="M2085" s="11" t="str">
        <f>IFERROR(VLOOKUP(D2085,貨品明細!D:F,3,0),"")</f>
        <v/>
      </c>
    </row>
    <row r="2086" spans="13:13" x14ac:dyDescent="0.25">
      <c r="M2086" s="11" t="str">
        <f>IFERROR(VLOOKUP(D2086,貨品明細!D:F,3,0),"")</f>
        <v/>
      </c>
    </row>
    <row r="2087" spans="13:13" x14ac:dyDescent="0.25">
      <c r="M2087" s="11" t="str">
        <f>IFERROR(VLOOKUP(D2087,貨品明細!D:F,3,0),"")</f>
        <v/>
      </c>
    </row>
    <row r="2088" spans="13:13" x14ac:dyDescent="0.25">
      <c r="M2088" s="11" t="str">
        <f>IFERROR(VLOOKUP(D2088,貨品明細!D:F,3,0),"")</f>
        <v/>
      </c>
    </row>
    <row r="2089" spans="13:13" x14ac:dyDescent="0.25">
      <c r="M2089" s="11" t="str">
        <f>IFERROR(VLOOKUP(D2089,貨品明細!D:F,3,0),"")</f>
        <v/>
      </c>
    </row>
    <row r="2090" spans="13:13" x14ac:dyDescent="0.25">
      <c r="M2090" s="11" t="str">
        <f>IFERROR(VLOOKUP(D2090,貨品明細!D:F,3,0),"")</f>
        <v/>
      </c>
    </row>
    <row r="2091" spans="13:13" x14ac:dyDescent="0.25">
      <c r="M2091" s="11" t="str">
        <f>IFERROR(VLOOKUP(D2091,貨品明細!D:F,3,0),"")</f>
        <v/>
      </c>
    </row>
    <row r="2092" spans="13:13" x14ac:dyDescent="0.25">
      <c r="M2092" s="11" t="str">
        <f>IFERROR(VLOOKUP(D2092,貨品明細!D:F,3,0),"")</f>
        <v/>
      </c>
    </row>
    <row r="2093" spans="13:13" x14ac:dyDescent="0.25">
      <c r="M2093" s="11" t="str">
        <f>IFERROR(VLOOKUP(D2093,貨品明細!D:F,3,0),"")</f>
        <v/>
      </c>
    </row>
    <row r="2094" spans="13:13" x14ac:dyDescent="0.25">
      <c r="M2094" s="11" t="str">
        <f>IFERROR(VLOOKUP(D2094,貨品明細!D:F,3,0),"")</f>
        <v/>
      </c>
    </row>
    <row r="2095" spans="13:13" x14ac:dyDescent="0.25">
      <c r="M2095" s="11" t="str">
        <f>IFERROR(VLOOKUP(D2095,貨品明細!D:F,3,0),"")</f>
        <v/>
      </c>
    </row>
    <row r="2096" spans="13:13" x14ac:dyDescent="0.25">
      <c r="M2096" s="11" t="str">
        <f>IFERROR(VLOOKUP(D2096,貨品明細!D:F,3,0),"")</f>
        <v/>
      </c>
    </row>
    <row r="2097" spans="13:13" x14ac:dyDescent="0.25">
      <c r="M2097" s="11" t="str">
        <f>IFERROR(VLOOKUP(D2097,貨品明細!D:F,3,0),"")</f>
        <v/>
      </c>
    </row>
    <row r="2098" spans="13:13" x14ac:dyDescent="0.25">
      <c r="M2098" s="11" t="str">
        <f>IFERROR(VLOOKUP(D2098,貨品明細!D:F,3,0),"")</f>
        <v/>
      </c>
    </row>
    <row r="2099" spans="13:13" x14ac:dyDescent="0.25">
      <c r="M2099" s="11" t="str">
        <f>IFERROR(VLOOKUP(D2099,貨品明細!D:F,3,0),"")</f>
        <v/>
      </c>
    </row>
    <row r="2100" spans="13:13" x14ac:dyDescent="0.25">
      <c r="M2100" s="11" t="str">
        <f>IFERROR(VLOOKUP(D2100,貨品明細!D:F,3,0),"")</f>
        <v/>
      </c>
    </row>
    <row r="2101" spans="13:13" x14ac:dyDescent="0.25">
      <c r="M2101" s="11" t="str">
        <f>IFERROR(VLOOKUP(D2101,貨品明細!D:F,3,0),"")</f>
        <v/>
      </c>
    </row>
    <row r="2102" spans="13:13" x14ac:dyDescent="0.25">
      <c r="M2102" s="11" t="str">
        <f>IFERROR(VLOOKUP(D2102,貨品明細!D:F,3,0),"")</f>
        <v/>
      </c>
    </row>
    <row r="2103" spans="13:13" x14ac:dyDescent="0.25">
      <c r="M2103" s="11" t="str">
        <f>IFERROR(VLOOKUP(D2103,貨品明細!D:F,3,0),"")</f>
        <v/>
      </c>
    </row>
    <row r="2104" spans="13:13" x14ac:dyDescent="0.25">
      <c r="M2104" s="11" t="str">
        <f>IFERROR(VLOOKUP(D2104,貨品明細!D:F,3,0),"")</f>
        <v/>
      </c>
    </row>
    <row r="2105" spans="13:13" x14ac:dyDescent="0.25">
      <c r="M2105" s="11" t="str">
        <f>IFERROR(VLOOKUP(D2105,貨品明細!D:F,3,0),"")</f>
        <v/>
      </c>
    </row>
    <row r="2106" spans="13:13" x14ac:dyDescent="0.25">
      <c r="M2106" s="11" t="str">
        <f>IFERROR(VLOOKUP(D2106,貨品明細!D:F,3,0),"")</f>
        <v/>
      </c>
    </row>
    <row r="2107" spans="13:13" x14ac:dyDescent="0.25">
      <c r="M2107" s="11" t="str">
        <f>IFERROR(VLOOKUP(D2107,貨品明細!D:F,3,0),"")</f>
        <v/>
      </c>
    </row>
    <row r="2108" spans="13:13" x14ac:dyDescent="0.25">
      <c r="M2108" s="11" t="str">
        <f>IFERROR(VLOOKUP(D2108,貨品明細!D:F,3,0),"")</f>
        <v/>
      </c>
    </row>
    <row r="2109" spans="13:13" x14ac:dyDescent="0.25">
      <c r="M2109" s="11" t="str">
        <f>IFERROR(VLOOKUP(D2109,貨品明細!D:F,3,0),"")</f>
        <v/>
      </c>
    </row>
    <row r="2110" spans="13:13" x14ac:dyDescent="0.25">
      <c r="M2110" s="11" t="str">
        <f>IFERROR(VLOOKUP(D2110,貨品明細!D:F,3,0),"")</f>
        <v/>
      </c>
    </row>
    <row r="2111" spans="13:13" x14ac:dyDescent="0.25">
      <c r="M2111" s="11" t="str">
        <f>IFERROR(VLOOKUP(D2111,貨品明細!D:F,3,0),"")</f>
        <v/>
      </c>
    </row>
    <row r="2112" spans="13:13" x14ac:dyDescent="0.25">
      <c r="M2112" s="11" t="str">
        <f>IFERROR(VLOOKUP(D2112,貨品明細!D:F,3,0),"")</f>
        <v/>
      </c>
    </row>
    <row r="2113" spans="13:13" x14ac:dyDescent="0.25">
      <c r="M2113" s="11" t="str">
        <f>IFERROR(VLOOKUP(D2113,貨品明細!D:F,3,0),"")</f>
        <v/>
      </c>
    </row>
    <row r="2114" spans="13:13" x14ac:dyDescent="0.25">
      <c r="M2114" s="11" t="str">
        <f>IFERROR(VLOOKUP(D2114,貨品明細!D:F,3,0),"")</f>
        <v/>
      </c>
    </row>
    <row r="2115" spans="13:13" x14ac:dyDescent="0.25">
      <c r="M2115" s="11" t="str">
        <f>IFERROR(VLOOKUP(D2115,貨品明細!D:F,3,0),"")</f>
        <v/>
      </c>
    </row>
    <row r="2116" spans="13:13" x14ac:dyDescent="0.25">
      <c r="M2116" s="11" t="str">
        <f>IFERROR(VLOOKUP(D2116,貨品明細!D:F,3,0),"")</f>
        <v/>
      </c>
    </row>
    <row r="2117" spans="13:13" x14ac:dyDescent="0.25">
      <c r="M2117" s="11" t="str">
        <f>IFERROR(VLOOKUP(D2117,貨品明細!D:F,3,0),"")</f>
        <v/>
      </c>
    </row>
    <row r="2118" spans="13:13" x14ac:dyDescent="0.25">
      <c r="M2118" s="11" t="str">
        <f>IFERROR(VLOOKUP(D2118,貨品明細!D:F,3,0),"")</f>
        <v/>
      </c>
    </row>
    <row r="2119" spans="13:13" x14ac:dyDescent="0.25">
      <c r="M2119" s="11" t="str">
        <f>IFERROR(VLOOKUP(D2119,貨品明細!D:F,3,0),"")</f>
        <v/>
      </c>
    </row>
    <row r="2120" spans="13:13" x14ac:dyDescent="0.25">
      <c r="M2120" s="11" t="str">
        <f>IFERROR(VLOOKUP(D2120,貨品明細!D:F,3,0),"")</f>
        <v/>
      </c>
    </row>
    <row r="2121" spans="13:13" x14ac:dyDescent="0.25">
      <c r="M2121" s="11" t="str">
        <f>IFERROR(VLOOKUP(D2121,貨品明細!D:F,3,0),"")</f>
        <v/>
      </c>
    </row>
    <row r="2122" spans="13:13" x14ac:dyDescent="0.25">
      <c r="M2122" s="11" t="str">
        <f>IFERROR(VLOOKUP(D2122,貨品明細!D:F,3,0),"")</f>
        <v/>
      </c>
    </row>
    <row r="2123" spans="13:13" x14ac:dyDescent="0.25">
      <c r="M2123" s="11" t="str">
        <f>IFERROR(VLOOKUP(D2123,貨品明細!D:F,3,0),"")</f>
        <v/>
      </c>
    </row>
    <row r="2124" spans="13:13" x14ac:dyDescent="0.25">
      <c r="M2124" s="11" t="str">
        <f>IFERROR(VLOOKUP(D2124,貨品明細!D:F,3,0),"")</f>
        <v/>
      </c>
    </row>
    <row r="2125" spans="13:13" x14ac:dyDescent="0.25">
      <c r="M2125" s="11" t="str">
        <f>IFERROR(VLOOKUP(D2125,貨品明細!D:F,3,0),"")</f>
        <v/>
      </c>
    </row>
    <row r="2126" spans="13:13" x14ac:dyDescent="0.25">
      <c r="M2126" s="11" t="str">
        <f>IFERROR(VLOOKUP(D2126,貨品明細!D:F,3,0),"")</f>
        <v/>
      </c>
    </row>
    <row r="2127" spans="13:13" x14ac:dyDescent="0.25">
      <c r="M2127" s="11" t="str">
        <f>IFERROR(VLOOKUP(D2127,貨品明細!D:F,3,0),"")</f>
        <v/>
      </c>
    </row>
    <row r="2128" spans="13:13" x14ac:dyDescent="0.25">
      <c r="M2128" s="11" t="str">
        <f>IFERROR(VLOOKUP(D2128,貨品明細!D:F,3,0),"")</f>
        <v/>
      </c>
    </row>
    <row r="2129" spans="13:13" x14ac:dyDescent="0.25">
      <c r="M2129" s="11" t="str">
        <f>IFERROR(VLOOKUP(D2129,貨品明細!D:F,3,0),"")</f>
        <v/>
      </c>
    </row>
    <row r="2130" spans="13:13" x14ac:dyDescent="0.25">
      <c r="M2130" s="11" t="str">
        <f>IFERROR(VLOOKUP(D2130,貨品明細!D:F,3,0),"")</f>
        <v/>
      </c>
    </row>
    <row r="2131" spans="13:13" x14ac:dyDescent="0.25">
      <c r="M2131" s="11" t="str">
        <f>IFERROR(VLOOKUP(D2131,貨品明細!D:F,3,0),"")</f>
        <v/>
      </c>
    </row>
    <row r="2132" spans="13:13" x14ac:dyDescent="0.25">
      <c r="M2132" s="11" t="str">
        <f>IFERROR(VLOOKUP(D2132,貨品明細!D:F,3,0),"")</f>
        <v/>
      </c>
    </row>
    <row r="2133" spans="13:13" x14ac:dyDescent="0.25">
      <c r="M2133" s="11" t="str">
        <f>IFERROR(VLOOKUP(D2133,貨品明細!D:F,3,0),"")</f>
        <v/>
      </c>
    </row>
    <row r="2134" spans="13:13" x14ac:dyDescent="0.25">
      <c r="M2134" s="11" t="str">
        <f>IFERROR(VLOOKUP(D2134,貨品明細!D:F,3,0),"")</f>
        <v/>
      </c>
    </row>
    <row r="2135" spans="13:13" x14ac:dyDescent="0.25">
      <c r="M2135" s="11" t="str">
        <f>IFERROR(VLOOKUP(D2135,貨品明細!D:F,3,0),"")</f>
        <v/>
      </c>
    </row>
    <row r="2136" spans="13:13" x14ac:dyDescent="0.25">
      <c r="M2136" s="11" t="str">
        <f>IFERROR(VLOOKUP(D2136,貨品明細!D:F,3,0),"")</f>
        <v/>
      </c>
    </row>
    <row r="2137" spans="13:13" x14ac:dyDescent="0.25">
      <c r="M2137" s="11" t="str">
        <f>IFERROR(VLOOKUP(D2137,貨品明細!D:F,3,0),"")</f>
        <v/>
      </c>
    </row>
    <row r="2138" spans="13:13" x14ac:dyDescent="0.25">
      <c r="M2138" s="11" t="str">
        <f>IFERROR(VLOOKUP(D2138,貨品明細!D:F,3,0),"")</f>
        <v/>
      </c>
    </row>
    <row r="2139" spans="13:13" x14ac:dyDescent="0.25">
      <c r="M2139" s="11" t="str">
        <f>IFERROR(VLOOKUP(D2139,貨品明細!D:F,3,0),"")</f>
        <v/>
      </c>
    </row>
    <row r="2140" spans="13:13" x14ac:dyDescent="0.25">
      <c r="M2140" s="11" t="str">
        <f>IFERROR(VLOOKUP(D2140,貨品明細!D:F,3,0),"")</f>
        <v/>
      </c>
    </row>
    <row r="2141" spans="13:13" x14ac:dyDescent="0.25">
      <c r="M2141" s="11" t="str">
        <f>IFERROR(VLOOKUP(D2141,貨品明細!D:F,3,0),"")</f>
        <v/>
      </c>
    </row>
    <row r="2142" spans="13:13" x14ac:dyDescent="0.25">
      <c r="M2142" s="11" t="str">
        <f>IFERROR(VLOOKUP(D2142,貨品明細!D:F,3,0),"")</f>
        <v/>
      </c>
    </row>
    <row r="2143" spans="13:13" x14ac:dyDescent="0.25">
      <c r="M2143" s="11" t="str">
        <f>IFERROR(VLOOKUP(D2143,貨品明細!D:F,3,0),"")</f>
        <v/>
      </c>
    </row>
    <row r="2144" spans="13:13" x14ac:dyDescent="0.25">
      <c r="M2144" s="11" t="str">
        <f>IFERROR(VLOOKUP(D2144,貨品明細!D:F,3,0),"")</f>
        <v/>
      </c>
    </row>
    <row r="2145" spans="13:13" x14ac:dyDescent="0.25">
      <c r="M2145" s="11" t="str">
        <f>IFERROR(VLOOKUP(D2145,貨品明細!D:F,3,0),"")</f>
        <v/>
      </c>
    </row>
    <row r="2146" spans="13:13" x14ac:dyDescent="0.25">
      <c r="M2146" s="11" t="str">
        <f>IFERROR(VLOOKUP(D2146,貨品明細!D:F,3,0),"")</f>
        <v/>
      </c>
    </row>
    <row r="2147" spans="13:13" x14ac:dyDescent="0.25">
      <c r="M2147" s="11" t="str">
        <f>IFERROR(VLOOKUP(D2147,貨品明細!D:F,3,0),"")</f>
        <v/>
      </c>
    </row>
    <row r="2148" spans="13:13" x14ac:dyDescent="0.25">
      <c r="M2148" s="11" t="str">
        <f>IFERROR(VLOOKUP(D2148,貨品明細!D:F,3,0),"")</f>
        <v/>
      </c>
    </row>
    <row r="2149" spans="13:13" x14ac:dyDescent="0.25">
      <c r="M2149" s="11" t="str">
        <f>IFERROR(VLOOKUP(D2149,貨品明細!D:F,3,0),"")</f>
        <v/>
      </c>
    </row>
    <row r="2150" spans="13:13" x14ac:dyDescent="0.25">
      <c r="M2150" s="11" t="str">
        <f>IFERROR(VLOOKUP(D2150,貨品明細!D:F,3,0),"")</f>
        <v/>
      </c>
    </row>
    <row r="2151" spans="13:13" x14ac:dyDescent="0.25">
      <c r="M2151" s="11" t="str">
        <f>IFERROR(VLOOKUP(D2151,貨品明細!D:F,3,0),"")</f>
        <v/>
      </c>
    </row>
    <row r="2152" spans="13:13" x14ac:dyDescent="0.25">
      <c r="M2152" s="11" t="str">
        <f>IFERROR(VLOOKUP(D2152,貨品明細!D:F,3,0),"")</f>
        <v/>
      </c>
    </row>
    <row r="2153" spans="13:13" x14ac:dyDescent="0.25">
      <c r="M2153" s="11" t="str">
        <f>IFERROR(VLOOKUP(D2153,貨品明細!D:F,3,0),"")</f>
        <v/>
      </c>
    </row>
    <row r="2154" spans="13:13" x14ac:dyDescent="0.25">
      <c r="M2154" s="11" t="str">
        <f>IFERROR(VLOOKUP(D2154,貨品明細!D:F,3,0),"")</f>
        <v/>
      </c>
    </row>
    <row r="2155" spans="13:13" x14ac:dyDescent="0.25">
      <c r="M2155" s="11" t="str">
        <f>IFERROR(VLOOKUP(D2155,貨品明細!D:F,3,0),"")</f>
        <v/>
      </c>
    </row>
    <row r="2156" spans="13:13" x14ac:dyDescent="0.25">
      <c r="M2156" s="11" t="str">
        <f>IFERROR(VLOOKUP(D2156,貨品明細!D:F,3,0),"")</f>
        <v/>
      </c>
    </row>
    <row r="2157" spans="13:13" x14ac:dyDescent="0.25">
      <c r="M2157" s="11" t="str">
        <f>IFERROR(VLOOKUP(D2157,貨品明細!D:F,3,0),"")</f>
        <v/>
      </c>
    </row>
    <row r="2158" spans="13:13" x14ac:dyDescent="0.25">
      <c r="M2158" s="11" t="str">
        <f>IFERROR(VLOOKUP(D2158,貨品明細!D:F,3,0),"")</f>
        <v/>
      </c>
    </row>
    <row r="2159" spans="13:13" x14ac:dyDescent="0.25">
      <c r="M2159" s="11" t="str">
        <f>IFERROR(VLOOKUP(D2159,貨品明細!D:F,3,0),"")</f>
        <v/>
      </c>
    </row>
    <row r="2160" spans="13:13" x14ac:dyDescent="0.25">
      <c r="M2160" s="11" t="str">
        <f>IFERROR(VLOOKUP(D2160,貨品明細!D:F,3,0),"")</f>
        <v/>
      </c>
    </row>
    <row r="2161" spans="13:13" x14ac:dyDescent="0.25">
      <c r="M2161" s="11" t="str">
        <f>IFERROR(VLOOKUP(D2161,貨品明細!D:F,3,0),"")</f>
        <v/>
      </c>
    </row>
    <row r="2162" spans="13:13" x14ac:dyDescent="0.25">
      <c r="M2162" s="11" t="str">
        <f>IFERROR(VLOOKUP(D2162,貨品明細!D:F,3,0),"")</f>
        <v/>
      </c>
    </row>
    <row r="2163" spans="13:13" x14ac:dyDescent="0.25">
      <c r="M2163" s="11" t="str">
        <f>IFERROR(VLOOKUP(D2163,貨品明細!D:F,3,0),"")</f>
        <v/>
      </c>
    </row>
    <row r="2164" spans="13:13" x14ac:dyDescent="0.25">
      <c r="M2164" s="11" t="str">
        <f>IFERROR(VLOOKUP(D2164,貨品明細!D:F,3,0),"")</f>
        <v/>
      </c>
    </row>
    <row r="2165" spans="13:13" x14ac:dyDescent="0.25">
      <c r="M2165" s="11" t="str">
        <f>IFERROR(VLOOKUP(D2165,貨品明細!D:F,3,0),"")</f>
        <v/>
      </c>
    </row>
    <row r="2166" spans="13:13" x14ac:dyDescent="0.25">
      <c r="M2166" s="11" t="str">
        <f>IFERROR(VLOOKUP(D2166,貨品明細!D:F,3,0),"")</f>
        <v/>
      </c>
    </row>
    <row r="2167" spans="13:13" x14ac:dyDescent="0.25">
      <c r="M2167" s="11" t="str">
        <f>IFERROR(VLOOKUP(D2167,貨品明細!D:F,3,0),"")</f>
        <v/>
      </c>
    </row>
    <row r="2168" spans="13:13" x14ac:dyDescent="0.25">
      <c r="M2168" s="11" t="str">
        <f>IFERROR(VLOOKUP(D2168,貨品明細!D:F,3,0),"")</f>
        <v/>
      </c>
    </row>
    <row r="2169" spans="13:13" x14ac:dyDescent="0.25">
      <c r="M2169" s="11" t="str">
        <f>IFERROR(VLOOKUP(D2169,貨品明細!D:F,3,0),"")</f>
        <v/>
      </c>
    </row>
    <row r="2170" spans="13:13" x14ac:dyDescent="0.25">
      <c r="M2170" s="11" t="str">
        <f>IFERROR(VLOOKUP(D2170,貨品明細!D:F,3,0),"")</f>
        <v/>
      </c>
    </row>
    <row r="2171" spans="13:13" x14ac:dyDescent="0.25">
      <c r="M2171" s="11" t="str">
        <f>IFERROR(VLOOKUP(D2171,貨品明細!D:F,3,0),"")</f>
        <v/>
      </c>
    </row>
    <row r="2172" spans="13:13" x14ac:dyDescent="0.25">
      <c r="M2172" s="11" t="str">
        <f>IFERROR(VLOOKUP(D2172,貨品明細!D:F,3,0),"")</f>
        <v/>
      </c>
    </row>
    <row r="2173" spans="13:13" x14ac:dyDescent="0.25">
      <c r="M2173" s="11" t="str">
        <f>IFERROR(VLOOKUP(D2173,貨品明細!D:F,3,0),"")</f>
        <v/>
      </c>
    </row>
    <row r="2174" spans="13:13" x14ac:dyDescent="0.25">
      <c r="M2174" s="11" t="str">
        <f>IFERROR(VLOOKUP(D2174,貨品明細!D:F,3,0),"")</f>
        <v/>
      </c>
    </row>
    <row r="2175" spans="13:13" x14ac:dyDescent="0.25">
      <c r="M2175" s="11" t="str">
        <f>IFERROR(VLOOKUP(D2175,貨品明細!D:F,3,0),"")</f>
        <v/>
      </c>
    </row>
    <row r="2176" spans="13:13" x14ac:dyDescent="0.25">
      <c r="M2176" s="11" t="str">
        <f>IFERROR(VLOOKUP(D2176,貨品明細!D:F,3,0),"")</f>
        <v/>
      </c>
    </row>
    <row r="2177" spans="13:13" x14ac:dyDescent="0.25">
      <c r="M2177" s="11" t="str">
        <f>IFERROR(VLOOKUP(D2177,貨品明細!D:F,3,0),"")</f>
        <v/>
      </c>
    </row>
    <row r="2178" spans="13:13" x14ac:dyDescent="0.25">
      <c r="M2178" s="11" t="str">
        <f>IFERROR(VLOOKUP(D2178,貨品明細!D:F,3,0),"")</f>
        <v/>
      </c>
    </row>
    <row r="2179" spans="13:13" x14ac:dyDescent="0.25">
      <c r="M2179" s="11" t="str">
        <f>IFERROR(VLOOKUP(D2179,貨品明細!D:F,3,0),"")</f>
        <v/>
      </c>
    </row>
    <row r="2180" spans="13:13" x14ac:dyDescent="0.25">
      <c r="M2180" s="11" t="str">
        <f>IFERROR(VLOOKUP(D2180,貨品明細!D:F,3,0),"")</f>
        <v/>
      </c>
    </row>
    <row r="2181" spans="13:13" x14ac:dyDescent="0.25">
      <c r="M2181" s="11" t="str">
        <f>IFERROR(VLOOKUP(D2181,貨品明細!D:F,3,0),"")</f>
        <v/>
      </c>
    </row>
    <row r="2182" spans="13:13" x14ac:dyDescent="0.25">
      <c r="M2182" s="11" t="str">
        <f>IFERROR(VLOOKUP(D2182,貨品明細!D:F,3,0),"")</f>
        <v/>
      </c>
    </row>
    <row r="2183" spans="13:13" x14ac:dyDescent="0.25">
      <c r="M2183" s="11" t="str">
        <f>IFERROR(VLOOKUP(D2183,貨品明細!D:F,3,0),"")</f>
        <v/>
      </c>
    </row>
    <row r="2184" spans="13:13" x14ac:dyDescent="0.25">
      <c r="M2184" s="11" t="str">
        <f>IFERROR(VLOOKUP(D2184,貨品明細!D:F,3,0),"")</f>
        <v/>
      </c>
    </row>
    <row r="2185" spans="13:13" x14ac:dyDescent="0.25">
      <c r="M2185" s="11" t="str">
        <f>IFERROR(VLOOKUP(D2185,貨品明細!D:F,3,0),"")</f>
        <v/>
      </c>
    </row>
    <row r="2186" spans="13:13" x14ac:dyDescent="0.25">
      <c r="M2186" s="11" t="str">
        <f>IFERROR(VLOOKUP(D2186,貨品明細!D:F,3,0),"")</f>
        <v/>
      </c>
    </row>
    <row r="2187" spans="13:13" x14ac:dyDescent="0.25">
      <c r="M2187" s="11" t="str">
        <f>IFERROR(VLOOKUP(D2187,貨品明細!D:F,3,0),"")</f>
        <v/>
      </c>
    </row>
    <row r="2188" spans="13:13" x14ac:dyDescent="0.25">
      <c r="M2188" s="11" t="str">
        <f>IFERROR(VLOOKUP(D2188,貨品明細!D:F,3,0),"")</f>
        <v/>
      </c>
    </row>
    <row r="2189" spans="13:13" x14ac:dyDescent="0.25">
      <c r="M2189" s="11" t="str">
        <f>IFERROR(VLOOKUP(D2189,貨品明細!D:F,3,0),"")</f>
        <v/>
      </c>
    </row>
    <row r="2190" spans="13:13" x14ac:dyDescent="0.25">
      <c r="M2190" s="11" t="str">
        <f>IFERROR(VLOOKUP(D2190,貨品明細!D:F,3,0),"")</f>
        <v/>
      </c>
    </row>
    <row r="2191" spans="13:13" x14ac:dyDescent="0.25">
      <c r="M2191" s="11" t="str">
        <f>IFERROR(VLOOKUP(D2191,貨品明細!D:F,3,0),"")</f>
        <v/>
      </c>
    </row>
    <row r="2192" spans="13:13" x14ac:dyDescent="0.25">
      <c r="M2192" s="11" t="str">
        <f>IFERROR(VLOOKUP(D2192,貨品明細!D:F,3,0),"")</f>
        <v/>
      </c>
    </row>
    <row r="2193" spans="13:13" x14ac:dyDescent="0.25">
      <c r="M2193" s="11" t="str">
        <f>IFERROR(VLOOKUP(D2193,貨品明細!D:F,3,0),"")</f>
        <v/>
      </c>
    </row>
    <row r="2194" spans="13:13" x14ac:dyDescent="0.25">
      <c r="M2194" s="11" t="str">
        <f>IFERROR(VLOOKUP(D2194,貨品明細!D:F,3,0),"")</f>
        <v/>
      </c>
    </row>
    <row r="2195" spans="13:13" x14ac:dyDescent="0.25">
      <c r="M2195" s="11" t="str">
        <f>IFERROR(VLOOKUP(D2195,貨品明細!D:F,3,0),"")</f>
        <v/>
      </c>
    </row>
    <row r="2196" spans="13:13" x14ac:dyDescent="0.25">
      <c r="M2196" s="11" t="str">
        <f>IFERROR(VLOOKUP(D2196,貨品明細!D:F,3,0),"")</f>
        <v/>
      </c>
    </row>
    <row r="2197" spans="13:13" x14ac:dyDescent="0.25">
      <c r="M2197" s="11" t="str">
        <f>IFERROR(VLOOKUP(D2197,貨品明細!D:F,3,0),"")</f>
        <v/>
      </c>
    </row>
    <row r="2198" spans="13:13" x14ac:dyDescent="0.25">
      <c r="M2198" s="11" t="str">
        <f>IFERROR(VLOOKUP(D2198,貨品明細!D:F,3,0),"")</f>
        <v/>
      </c>
    </row>
    <row r="2199" spans="13:13" x14ac:dyDescent="0.25">
      <c r="M2199" s="11" t="str">
        <f>IFERROR(VLOOKUP(D2199,貨品明細!D:F,3,0),"")</f>
        <v/>
      </c>
    </row>
    <row r="2200" spans="13:13" x14ac:dyDescent="0.25">
      <c r="M2200" s="11" t="str">
        <f>IFERROR(VLOOKUP(D2200,貨品明細!D:F,3,0),"")</f>
        <v/>
      </c>
    </row>
    <row r="2201" spans="13:13" x14ac:dyDescent="0.25">
      <c r="M2201" s="11" t="str">
        <f>IFERROR(VLOOKUP(D2201,貨品明細!D:F,3,0),"")</f>
        <v/>
      </c>
    </row>
    <row r="2202" spans="13:13" x14ac:dyDescent="0.25">
      <c r="M2202" s="11" t="str">
        <f>IFERROR(VLOOKUP(D2202,貨品明細!D:F,3,0),"")</f>
        <v/>
      </c>
    </row>
    <row r="2203" spans="13:13" x14ac:dyDescent="0.25">
      <c r="M2203" s="11" t="str">
        <f>IFERROR(VLOOKUP(D2203,貨品明細!D:F,3,0),"")</f>
        <v/>
      </c>
    </row>
    <row r="2204" spans="13:13" x14ac:dyDescent="0.25">
      <c r="M2204" s="11" t="str">
        <f>IFERROR(VLOOKUP(D2204,貨品明細!D:F,3,0),"")</f>
        <v/>
      </c>
    </row>
    <row r="2205" spans="13:13" x14ac:dyDescent="0.25">
      <c r="M2205" s="11" t="str">
        <f>IFERROR(VLOOKUP(D2205,貨品明細!D:F,3,0),"")</f>
        <v/>
      </c>
    </row>
    <row r="2206" spans="13:13" x14ac:dyDescent="0.25">
      <c r="M2206" s="11" t="str">
        <f>IFERROR(VLOOKUP(D2206,貨品明細!D:F,3,0),"")</f>
        <v/>
      </c>
    </row>
    <row r="2207" spans="13:13" x14ac:dyDescent="0.25">
      <c r="M2207" s="11" t="str">
        <f>IFERROR(VLOOKUP(D2207,貨品明細!D:F,3,0),"")</f>
        <v/>
      </c>
    </row>
    <row r="2208" spans="13:13" x14ac:dyDescent="0.25">
      <c r="M2208" s="11" t="str">
        <f>IFERROR(VLOOKUP(D2208,貨品明細!D:F,3,0),"")</f>
        <v/>
      </c>
    </row>
    <row r="2209" spans="13:13" x14ac:dyDescent="0.25">
      <c r="M2209" s="11" t="str">
        <f>IFERROR(VLOOKUP(D2209,貨品明細!D:F,3,0),"")</f>
        <v/>
      </c>
    </row>
    <row r="2210" spans="13:13" x14ac:dyDescent="0.25">
      <c r="M2210" s="11" t="str">
        <f>IFERROR(VLOOKUP(D2210,貨品明細!D:F,3,0),"")</f>
        <v/>
      </c>
    </row>
    <row r="2211" spans="13:13" x14ac:dyDescent="0.25">
      <c r="M2211" s="11" t="str">
        <f>IFERROR(VLOOKUP(D2211,貨品明細!D:F,3,0),"")</f>
        <v/>
      </c>
    </row>
    <row r="2212" spans="13:13" x14ac:dyDescent="0.25">
      <c r="M2212" s="11" t="str">
        <f>IFERROR(VLOOKUP(D2212,貨品明細!D:F,3,0),"")</f>
        <v/>
      </c>
    </row>
    <row r="2213" spans="13:13" x14ac:dyDescent="0.25">
      <c r="M2213" s="11" t="str">
        <f>IFERROR(VLOOKUP(D2213,貨品明細!D:F,3,0),"")</f>
        <v/>
      </c>
    </row>
    <row r="2214" spans="13:13" x14ac:dyDescent="0.25">
      <c r="M2214" s="11" t="str">
        <f>IFERROR(VLOOKUP(D2214,貨品明細!D:F,3,0),"")</f>
        <v/>
      </c>
    </row>
    <row r="2215" spans="13:13" x14ac:dyDescent="0.25">
      <c r="M2215" s="11" t="str">
        <f>IFERROR(VLOOKUP(D2215,貨品明細!D:F,3,0),"")</f>
        <v/>
      </c>
    </row>
    <row r="2216" spans="13:13" x14ac:dyDescent="0.25">
      <c r="M2216" s="11" t="str">
        <f>IFERROR(VLOOKUP(D2216,貨品明細!D:F,3,0),"")</f>
        <v/>
      </c>
    </row>
    <row r="2217" spans="13:13" x14ac:dyDescent="0.25">
      <c r="M2217" s="11" t="str">
        <f>IFERROR(VLOOKUP(D2217,貨品明細!D:F,3,0),"")</f>
        <v/>
      </c>
    </row>
    <row r="2218" spans="13:13" x14ac:dyDescent="0.25">
      <c r="M2218" s="11" t="str">
        <f>IFERROR(VLOOKUP(D2218,貨品明細!D:F,3,0),"")</f>
        <v/>
      </c>
    </row>
    <row r="2219" spans="13:13" x14ac:dyDescent="0.25">
      <c r="M2219" s="11" t="str">
        <f>IFERROR(VLOOKUP(D2219,貨品明細!D:F,3,0),"")</f>
        <v/>
      </c>
    </row>
    <row r="2220" spans="13:13" x14ac:dyDescent="0.25">
      <c r="M2220" s="11" t="str">
        <f>IFERROR(VLOOKUP(D2220,貨品明細!D:F,3,0),"")</f>
        <v/>
      </c>
    </row>
    <row r="2221" spans="13:13" x14ac:dyDescent="0.25">
      <c r="M2221" s="11" t="str">
        <f>IFERROR(VLOOKUP(D2221,貨品明細!D:F,3,0),"")</f>
        <v/>
      </c>
    </row>
    <row r="2222" spans="13:13" x14ac:dyDescent="0.25">
      <c r="M2222" s="11" t="str">
        <f>IFERROR(VLOOKUP(D2222,貨品明細!D:F,3,0),"")</f>
        <v/>
      </c>
    </row>
    <row r="2223" spans="13:13" x14ac:dyDescent="0.25">
      <c r="M2223" s="11" t="str">
        <f>IFERROR(VLOOKUP(D2223,貨品明細!D:F,3,0),"")</f>
        <v/>
      </c>
    </row>
    <row r="2224" spans="13:13" x14ac:dyDescent="0.25">
      <c r="M2224" s="11" t="str">
        <f>IFERROR(VLOOKUP(D2224,貨品明細!D:F,3,0),"")</f>
        <v/>
      </c>
    </row>
    <row r="2225" spans="13:13" x14ac:dyDescent="0.25">
      <c r="M2225" s="11" t="str">
        <f>IFERROR(VLOOKUP(D2225,貨品明細!D:F,3,0),"")</f>
        <v/>
      </c>
    </row>
    <row r="2226" spans="13:13" x14ac:dyDescent="0.25">
      <c r="M2226" s="11" t="str">
        <f>IFERROR(VLOOKUP(D2226,貨品明細!D:F,3,0),"")</f>
        <v/>
      </c>
    </row>
    <row r="2227" spans="13:13" x14ac:dyDescent="0.25">
      <c r="M2227" s="11" t="str">
        <f>IFERROR(VLOOKUP(D2227,貨品明細!D:F,3,0),"")</f>
        <v/>
      </c>
    </row>
    <row r="2228" spans="13:13" x14ac:dyDescent="0.25">
      <c r="M2228" s="11" t="str">
        <f>IFERROR(VLOOKUP(D2228,貨品明細!D:F,3,0),"")</f>
        <v/>
      </c>
    </row>
    <row r="2229" spans="13:13" x14ac:dyDescent="0.25">
      <c r="M2229" s="11" t="str">
        <f>IFERROR(VLOOKUP(D2229,貨品明細!D:F,3,0),"")</f>
        <v/>
      </c>
    </row>
    <row r="2230" spans="13:13" x14ac:dyDescent="0.25">
      <c r="M2230" s="11" t="str">
        <f>IFERROR(VLOOKUP(D2230,貨品明細!D:F,3,0),"")</f>
        <v/>
      </c>
    </row>
    <row r="2231" spans="13:13" x14ac:dyDescent="0.25">
      <c r="M2231" s="11" t="str">
        <f>IFERROR(VLOOKUP(D2231,貨品明細!D:F,3,0),"")</f>
        <v/>
      </c>
    </row>
    <row r="2232" spans="13:13" x14ac:dyDescent="0.25">
      <c r="M2232" s="11" t="str">
        <f>IFERROR(VLOOKUP(D2232,貨品明細!D:F,3,0),"")</f>
        <v/>
      </c>
    </row>
    <row r="2233" spans="13:13" x14ac:dyDescent="0.25">
      <c r="M2233" s="11" t="str">
        <f>IFERROR(VLOOKUP(D2233,貨品明細!D:F,3,0),"")</f>
        <v/>
      </c>
    </row>
    <row r="2234" spans="13:13" x14ac:dyDescent="0.25">
      <c r="M2234" s="11" t="str">
        <f>IFERROR(VLOOKUP(D2234,貨品明細!D:F,3,0),"")</f>
        <v/>
      </c>
    </row>
    <row r="2235" spans="13:13" x14ac:dyDescent="0.25">
      <c r="M2235" s="11" t="str">
        <f>IFERROR(VLOOKUP(D2235,貨品明細!D:F,3,0),"")</f>
        <v/>
      </c>
    </row>
    <row r="2236" spans="13:13" x14ac:dyDescent="0.25">
      <c r="M2236" s="11" t="str">
        <f>IFERROR(VLOOKUP(D2236,貨品明細!D:F,3,0),"")</f>
        <v/>
      </c>
    </row>
    <row r="2237" spans="13:13" x14ac:dyDescent="0.25">
      <c r="M2237" s="11" t="str">
        <f>IFERROR(VLOOKUP(D2237,貨品明細!D:F,3,0),"")</f>
        <v/>
      </c>
    </row>
    <row r="2238" spans="13:13" x14ac:dyDescent="0.25">
      <c r="M2238" s="11" t="str">
        <f>IFERROR(VLOOKUP(D2238,貨品明細!D:F,3,0),"")</f>
        <v/>
      </c>
    </row>
    <row r="2239" spans="13:13" x14ac:dyDescent="0.25">
      <c r="M2239" s="11" t="str">
        <f>IFERROR(VLOOKUP(D2239,貨品明細!D:F,3,0),"")</f>
        <v/>
      </c>
    </row>
    <row r="2240" spans="13:13" x14ac:dyDescent="0.25">
      <c r="M2240" s="11" t="str">
        <f>IFERROR(VLOOKUP(D2240,貨品明細!D:F,3,0),"")</f>
        <v/>
      </c>
    </row>
    <row r="2241" spans="13:13" x14ac:dyDescent="0.25">
      <c r="M2241" s="11" t="str">
        <f>IFERROR(VLOOKUP(D2241,貨品明細!D:F,3,0),"")</f>
        <v/>
      </c>
    </row>
    <row r="2242" spans="13:13" x14ac:dyDescent="0.25">
      <c r="M2242" s="11" t="str">
        <f>IFERROR(VLOOKUP(D2242,貨品明細!D:F,3,0),"")</f>
        <v/>
      </c>
    </row>
    <row r="2243" spans="13:13" x14ac:dyDescent="0.25">
      <c r="M2243" s="11" t="str">
        <f>IFERROR(VLOOKUP(D2243,貨品明細!D:F,3,0),"")</f>
        <v/>
      </c>
    </row>
    <row r="2244" spans="13:13" x14ac:dyDescent="0.25">
      <c r="M2244" s="11" t="str">
        <f>IFERROR(VLOOKUP(D2244,貨品明細!D:F,3,0),"")</f>
        <v/>
      </c>
    </row>
    <row r="2245" spans="13:13" x14ac:dyDescent="0.25">
      <c r="M2245" s="11" t="str">
        <f>IFERROR(VLOOKUP(D2245,貨品明細!D:F,3,0),"")</f>
        <v/>
      </c>
    </row>
    <row r="2246" spans="13:13" x14ac:dyDescent="0.25">
      <c r="M2246" s="11" t="str">
        <f>IFERROR(VLOOKUP(D2246,貨品明細!D:F,3,0),"")</f>
        <v/>
      </c>
    </row>
    <row r="2247" spans="13:13" x14ac:dyDescent="0.25">
      <c r="M2247" s="11" t="str">
        <f>IFERROR(VLOOKUP(D2247,貨品明細!D:F,3,0),"")</f>
        <v/>
      </c>
    </row>
    <row r="2248" spans="13:13" x14ac:dyDescent="0.25">
      <c r="M2248" s="11" t="str">
        <f>IFERROR(VLOOKUP(D2248,貨品明細!D:F,3,0),"")</f>
        <v/>
      </c>
    </row>
    <row r="2249" spans="13:13" x14ac:dyDescent="0.25">
      <c r="M2249" s="11" t="str">
        <f>IFERROR(VLOOKUP(D2249,貨品明細!D:F,3,0),"")</f>
        <v/>
      </c>
    </row>
    <row r="2250" spans="13:13" x14ac:dyDescent="0.25">
      <c r="M2250" s="11" t="str">
        <f>IFERROR(VLOOKUP(D2250,貨品明細!D:F,3,0),"")</f>
        <v/>
      </c>
    </row>
    <row r="2251" spans="13:13" x14ac:dyDescent="0.25">
      <c r="M2251" s="11" t="str">
        <f>IFERROR(VLOOKUP(D2251,貨品明細!D:F,3,0),"")</f>
        <v/>
      </c>
    </row>
    <row r="2252" spans="13:13" x14ac:dyDescent="0.25">
      <c r="M2252" s="11" t="str">
        <f>IFERROR(VLOOKUP(D2252,貨品明細!D:F,3,0),"")</f>
        <v/>
      </c>
    </row>
    <row r="2253" spans="13:13" x14ac:dyDescent="0.25">
      <c r="M2253" s="11" t="str">
        <f>IFERROR(VLOOKUP(D2253,貨品明細!D:F,3,0),"")</f>
        <v/>
      </c>
    </row>
    <row r="2254" spans="13:13" x14ac:dyDescent="0.25">
      <c r="M2254" s="11" t="str">
        <f>IFERROR(VLOOKUP(D2254,貨品明細!D:F,3,0),"")</f>
        <v/>
      </c>
    </row>
    <row r="2255" spans="13:13" x14ac:dyDescent="0.25">
      <c r="M2255" s="11" t="str">
        <f>IFERROR(VLOOKUP(D2255,貨品明細!D:F,3,0),"")</f>
        <v/>
      </c>
    </row>
    <row r="2256" spans="13:13" x14ac:dyDescent="0.25">
      <c r="M2256" s="11" t="str">
        <f>IFERROR(VLOOKUP(D2256,貨品明細!D:F,3,0),"")</f>
        <v/>
      </c>
    </row>
    <row r="2257" spans="13:13" x14ac:dyDescent="0.25">
      <c r="M2257" s="11" t="str">
        <f>IFERROR(VLOOKUP(D2257,貨品明細!D:F,3,0),"")</f>
        <v/>
      </c>
    </row>
    <row r="2258" spans="13:13" x14ac:dyDescent="0.25">
      <c r="M2258" s="11" t="str">
        <f>IFERROR(VLOOKUP(D2258,貨品明細!D:F,3,0),"")</f>
        <v/>
      </c>
    </row>
    <row r="2259" spans="13:13" x14ac:dyDescent="0.25">
      <c r="M2259" s="11" t="str">
        <f>IFERROR(VLOOKUP(D2259,貨品明細!D:F,3,0),"")</f>
        <v/>
      </c>
    </row>
    <row r="2260" spans="13:13" x14ac:dyDescent="0.25">
      <c r="M2260" s="11" t="str">
        <f>IFERROR(VLOOKUP(D2260,貨品明細!D:F,3,0),"")</f>
        <v/>
      </c>
    </row>
    <row r="2261" spans="13:13" x14ac:dyDescent="0.25">
      <c r="M2261" s="11" t="str">
        <f>IFERROR(VLOOKUP(D2261,貨品明細!D:F,3,0),"")</f>
        <v/>
      </c>
    </row>
    <row r="2262" spans="13:13" x14ac:dyDescent="0.25">
      <c r="M2262" s="11" t="str">
        <f>IFERROR(VLOOKUP(D2262,貨品明細!D:F,3,0),"")</f>
        <v/>
      </c>
    </row>
    <row r="2263" spans="13:13" x14ac:dyDescent="0.25">
      <c r="M2263" s="11" t="str">
        <f>IFERROR(VLOOKUP(D2263,貨品明細!D:F,3,0),"")</f>
        <v/>
      </c>
    </row>
    <row r="2264" spans="13:13" x14ac:dyDescent="0.25">
      <c r="M2264" s="11" t="str">
        <f>IFERROR(VLOOKUP(D2264,貨品明細!D:F,3,0),"")</f>
        <v/>
      </c>
    </row>
    <row r="2265" spans="13:13" x14ac:dyDescent="0.25">
      <c r="M2265" s="11" t="str">
        <f>IFERROR(VLOOKUP(D2265,貨品明細!D:F,3,0),"")</f>
        <v/>
      </c>
    </row>
    <row r="2266" spans="13:13" x14ac:dyDescent="0.25">
      <c r="M2266" s="11" t="str">
        <f>IFERROR(VLOOKUP(D2266,貨品明細!D:F,3,0),"")</f>
        <v/>
      </c>
    </row>
    <row r="2267" spans="13:13" x14ac:dyDescent="0.25">
      <c r="M2267" s="11" t="str">
        <f>IFERROR(VLOOKUP(D2267,貨品明細!D:F,3,0),"")</f>
        <v/>
      </c>
    </row>
    <row r="2268" spans="13:13" x14ac:dyDescent="0.25">
      <c r="M2268" s="11" t="str">
        <f>IFERROR(VLOOKUP(D2268,貨品明細!D:F,3,0),"")</f>
        <v/>
      </c>
    </row>
    <row r="2269" spans="13:13" x14ac:dyDescent="0.25">
      <c r="M2269" s="11" t="str">
        <f>IFERROR(VLOOKUP(D2269,貨品明細!D:F,3,0),"")</f>
        <v/>
      </c>
    </row>
    <row r="2270" spans="13:13" x14ac:dyDescent="0.25">
      <c r="M2270" s="11" t="str">
        <f>IFERROR(VLOOKUP(D2270,貨品明細!D:F,3,0),"")</f>
        <v/>
      </c>
    </row>
    <row r="2271" spans="13:13" x14ac:dyDescent="0.25">
      <c r="M2271" s="11" t="str">
        <f>IFERROR(VLOOKUP(D2271,貨品明細!D:F,3,0),"")</f>
        <v/>
      </c>
    </row>
    <row r="2272" spans="13:13" x14ac:dyDescent="0.25">
      <c r="M2272" s="11" t="str">
        <f>IFERROR(VLOOKUP(D2272,貨品明細!D:F,3,0),"")</f>
        <v/>
      </c>
    </row>
    <row r="2273" spans="13:13" x14ac:dyDescent="0.25">
      <c r="M2273" s="11" t="str">
        <f>IFERROR(VLOOKUP(D2273,貨品明細!D:F,3,0),"")</f>
        <v/>
      </c>
    </row>
    <row r="2274" spans="13:13" x14ac:dyDescent="0.25">
      <c r="M2274" s="11" t="str">
        <f>IFERROR(VLOOKUP(D2274,貨品明細!D:F,3,0),"")</f>
        <v/>
      </c>
    </row>
    <row r="2275" spans="13:13" x14ac:dyDescent="0.25">
      <c r="M2275" s="11" t="str">
        <f>IFERROR(VLOOKUP(D2275,貨品明細!D:F,3,0),"")</f>
        <v/>
      </c>
    </row>
    <row r="2276" spans="13:13" x14ac:dyDescent="0.25">
      <c r="M2276" s="11" t="str">
        <f>IFERROR(VLOOKUP(D2276,貨品明細!D:F,3,0),"")</f>
        <v/>
      </c>
    </row>
    <row r="2277" spans="13:13" x14ac:dyDescent="0.25">
      <c r="M2277" s="11" t="str">
        <f>IFERROR(VLOOKUP(D2277,貨品明細!D:F,3,0),"")</f>
        <v/>
      </c>
    </row>
    <row r="2278" spans="13:13" x14ac:dyDescent="0.25">
      <c r="M2278" s="11" t="str">
        <f>IFERROR(VLOOKUP(D2278,貨品明細!D:F,3,0),"")</f>
        <v/>
      </c>
    </row>
    <row r="2279" spans="13:13" x14ac:dyDescent="0.25">
      <c r="M2279" s="11" t="str">
        <f>IFERROR(VLOOKUP(D2279,貨品明細!D:F,3,0),"")</f>
        <v/>
      </c>
    </row>
    <row r="2280" spans="13:13" x14ac:dyDescent="0.25">
      <c r="M2280" s="11" t="str">
        <f>IFERROR(VLOOKUP(D2280,貨品明細!D:F,3,0),"")</f>
        <v/>
      </c>
    </row>
    <row r="2281" spans="13:13" x14ac:dyDescent="0.25">
      <c r="M2281" s="11" t="str">
        <f>IFERROR(VLOOKUP(D2281,貨品明細!D:F,3,0),"")</f>
        <v/>
      </c>
    </row>
    <row r="2282" spans="13:13" x14ac:dyDescent="0.25">
      <c r="M2282" s="11" t="str">
        <f>IFERROR(VLOOKUP(D2282,貨品明細!D:F,3,0),"")</f>
        <v/>
      </c>
    </row>
    <row r="2283" spans="13:13" x14ac:dyDescent="0.25">
      <c r="M2283" s="11" t="str">
        <f>IFERROR(VLOOKUP(D2283,貨品明細!D:F,3,0),"")</f>
        <v/>
      </c>
    </row>
    <row r="2284" spans="13:13" x14ac:dyDescent="0.25">
      <c r="M2284" s="11" t="str">
        <f>IFERROR(VLOOKUP(D2284,貨品明細!D:F,3,0),"")</f>
        <v/>
      </c>
    </row>
    <row r="2285" spans="13:13" x14ac:dyDescent="0.25">
      <c r="M2285" s="11" t="str">
        <f>IFERROR(VLOOKUP(D2285,貨品明細!D:F,3,0),"")</f>
        <v/>
      </c>
    </row>
    <row r="2286" spans="13:13" x14ac:dyDescent="0.25">
      <c r="M2286" s="11" t="str">
        <f>IFERROR(VLOOKUP(D2286,貨品明細!D:F,3,0),"")</f>
        <v/>
      </c>
    </row>
    <row r="2287" spans="13:13" x14ac:dyDescent="0.25">
      <c r="M2287" s="11" t="str">
        <f>IFERROR(VLOOKUP(D2287,貨品明細!D:F,3,0),"")</f>
        <v/>
      </c>
    </row>
    <row r="2288" spans="13:13" x14ac:dyDescent="0.25">
      <c r="M2288" s="11" t="str">
        <f>IFERROR(VLOOKUP(D2288,貨品明細!D:F,3,0),"")</f>
        <v/>
      </c>
    </row>
    <row r="2289" spans="13:13" x14ac:dyDescent="0.25">
      <c r="M2289" s="11" t="str">
        <f>IFERROR(VLOOKUP(D2289,貨品明細!D:F,3,0),"")</f>
        <v/>
      </c>
    </row>
    <row r="2290" spans="13:13" x14ac:dyDescent="0.25">
      <c r="M2290" s="11" t="str">
        <f>IFERROR(VLOOKUP(D2290,貨品明細!D:F,3,0),"")</f>
        <v/>
      </c>
    </row>
    <row r="2291" spans="13:13" x14ac:dyDescent="0.25">
      <c r="M2291" s="11" t="str">
        <f>IFERROR(VLOOKUP(D2291,貨品明細!D:F,3,0),"")</f>
        <v/>
      </c>
    </row>
    <row r="2292" spans="13:13" x14ac:dyDescent="0.25">
      <c r="M2292" s="11" t="str">
        <f>IFERROR(VLOOKUP(D2292,貨品明細!D:F,3,0),"")</f>
        <v/>
      </c>
    </row>
    <row r="2293" spans="13:13" x14ac:dyDescent="0.25">
      <c r="M2293" s="11" t="str">
        <f>IFERROR(VLOOKUP(D2293,貨品明細!D:F,3,0),"")</f>
        <v/>
      </c>
    </row>
    <row r="2294" spans="13:13" x14ac:dyDescent="0.25">
      <c r="M2294" s="11" t="str">
        <f>IFERROR(VLOOKUP(D2294,貨品明細!D:F,3,0),"")</f>
        <v/>
      </c>
    </row>
    <row r="2295" spans="13:13" x14ac:dyDescent="0.25">
      <c r="M2295" s="11" t="str">
        <f>IFERROR(VLOOKUP(D2295,貨品明細!D:F,3,0),"")</f>
        <v/>
      </c>
    </row>
    <row r="2296" spans="13:13" x14ac:dyDescent="0.25">
      <c r="M2296" s="11" t="str">
        <f>IFERROR(VLOOKUP(D2296,貨品明細!D:F,3,0),"")</f>
        <v/>
      </c>
    </row>
    <row r="2297" spans="13:13" x14ac:dyDescent="0.25">
      <c r="M2297" s="11" t="str">
        <f>IFERROR(VLOOKUP(D2297,貨品明細!D:F,3,0),"")</f>
        <v/>
      </c>
    </row>
    <row r="2298" spans="13:13" x14ac:dyDescent="0.25">
      <c r="M2298" s="11" t="str">
        <f>IFERROR(VLOOKUP(D2298,貨品明細!D:F,3,0),"")</f>
        <v/>
      </c>
    </row>
    <row r="2299" spans="13:13" x14ac:dyDescent="0.25">
      <c r="M2299" s="11" t="str">
        <f>IFERROR(VLOOKUP(D2299,貨品明細!D:F,3,0),"")</f>
        <v/>
      </c>
    </row>
    <row r="2300" spans="13:13" x14ac:dyDescent="0.25">
      <c r="M2300" s="11" t="str">
        <f>IFERROR(VLOOKUP(D2300,貨品明細!D:F,3,0),"")</f>
        <v/>
      </c>
    </row>
    <row r="2301" spans="13:13" x14ac:dyDescent="0.25">
      <c r="M2301" s="11" t="str">
        <f>IFERROR(VLOOKUP(D2301,貨品明細!D:F,3,0),"")</f>
        <v/>
      </c>
    </row>
    <row r="2302" spans="13:13" x14ac:dyDescent="0.25">
      <c r="M2302" s="11" t="str">
        <f>IFERROR(VLOOKUP(D2302,貨品明細!D:F,3,0),"")</f>
        <v/>
      </c>
    </row>
    <row r="2303" spans="13:13" x14ac:dyDescent="0.25">
      <c r="M2303" s="11" t="str">
        <f>IFERROR(VLOOKUP(D2303,貨品明細!D:F,3,0),"")</f>
        <v/>
      </c>
    </row>
    <row r="2304" spans="13:13" x14ac:dyDescent="0.25">
      <c r="M2304" s="11" t="str">
        <f>IFERROR(VLOOKUP(D2304,貨品明細!D:F,3,0),"")</f>
        <v/>
      </c>
    </row>
    <row r="2305" spans="13:13" x14ac:dyDescent="0.25">
      <c r="M2305" s="11" t="str">
        <f>IFERROR(VLOOKUP(D2305,貨品明細!D:F,3,0),"")</f>
        <v/>
      </c>
    </row>
    <row r="2306" spans="13:13" x14ac:dyDescent="0.25">
      <c r="M2306" s="11" t="str">
        <f>IFERROR(VLOOKUP(D2306,貨品明細!D:F,3,0),"")</f>
        <v/>
      </c>
    </row>
    <row r="2307" spans="13:13" x14ac:dyDescent="0.25">
      <c r="M2307" s="11" t="str">
        <f>IFERROR(VLOOKUP(D2307,貨品明細!D:F,3,0),"")</f>
        <v/>
      </c>
    </row>
    <row r="2308" spans="13:13" x14ac:dyDescent="0.25">
      <c r="M2308" s="11" t="str">
        <f>IFERROR(VLOOKUP(D2308,貨品明細!D:F,3,0),"")</f>
        <v/>
      </c>
    </row>
    <row r="2309" spans="13:13" x14ac:dyDescent="0.25">
      <c r="M2309" s="11" t="str">
        <f>IFERROR(VLOOKUP(D2309,貨品明細!D:F,3,0),"")</f>
        <v/>
      </c>
    </row>
    <row r="2310" spans="13:13" x14ac:dyDescent="0.25">
      <c r="M2310" s="11" t="str">
        <f>IFERROR(VLOOKUP(D2310,貨品明細!D:F,3,0),"")</f>
        <v/>
      </c>
    </row>
    <row r="2311" spans="13:13" x14ac:dyDescent="0.25">
      <c r="M2311" s="11" t="str">
        <f>IFERROR(VLOOKUP(D2311,貨品明細!D:F,3,0),"")</f>
        <v/>
      </c>
    </row>
    <row r="2312" spans="13:13" x14ac:dyDescent="0.25">
      <c r="M2312" s="11" t="str">
        <f>IFERROR(VLOOKUP(D2312,貨品明細!D:F,3,0),"")</f>
        <v/>
      </c>
    </row>
    <row r="2313" spans="13:13" x14ac:dyDescent="0.25">
      <c r="M2313" s="11" t="str">
        <f>IFERROR(VLOOKUP(D2313,貨品明細!D:F,3,0),"")</f>
        <v/>
      </c>
    </row>
    <row r="2314" spans="13:13" x14ac:dyDescent="0.25">
      <c r="M2314" s="11" t="str">
        <f>IFERROR(VLOOKUP(D2314,貨品明細!D:F,3,0),"")</f>
        <v/>
      </c>
    </row>
    <row r="2315" spans="13:13" x14ac:dyDescent="0.25">
      <c r="M2315" s="11" t="str">
        <f>IFERROR(VLOOKUP(D2315,貨品明細!D:F,3,0),"")</f>
        <v/>
      </c>
    </row>
    <row r="2316" spans="13:13" x14ac:dyDescent="0.25">
      <c r="M2316" s="11" t="str">
        <f>IFERROR(VLOOKUP(D2316,貨品明細!D:F,3,0),"")</f>
        <v/>
      </c>
    </row>
    <row r="2317" spans="13:13" x14ac:dyDescent="0.25">
      <c r="M2317" s="11" t="str">
        <f>IFERROR(VLOOKUP(D2317,貨品明細!D:F,3,0),"")</f>
        <v/>
      </c>
    </row>
    <row r="2318" spans="13:13" x14ac:dyDescent="0.25">
      <c r="M2318" s="11" t="str">
        <f>IFERROR(VLOOKUP(D2318,貨品明細!D:F,3,0),"")</f>
        <v/>
      </c>
    </row>
    <row r="2319" spans="13:13" x14ac:dyDescent="0.25">
      <c r="M2319" s="11" t="str">
        <f>IFERROR(VLOOKUP(D2319,貨品明細!D:F,3,0),"")</f>
        <v/>
      </c>
    </row>
    <row r="2320" spans="13:13" x14ac:dyDescent="0.25">
      <c r="M2320" s="11" t="str">
        <f>IFERROR(VLOOKUP(D2320,貨品明細!D:F,3,0),"")</f>
        <v/>
      </c>
    </row>
    <row r="2321" spans="13:13" x14ac:dyDescent="0.25">
      <c r="M2321" s="11" t="str">
        <f>IFERROR(VLOOKUP(D2321,貨品明細!D:F,3,0),"")</f>
        <v/>
      </c>
    </row>
    <row r="2322" spans="13:13" x14ac:dyDescent="0.25">
      <c r="M2322" s="11" t="str">
        <f>IFERROR(VLOOKUP(D2322,貨品明細!D:F,3,0),"")</f>
        <v/>
      </c>
    </row>
    <row r="2323" spans="13:13" x14ac:dyDescent="0.25">
      <c r="M2323" s="11" t="str">
        <f>IFERROR(VLOOKUP(D2323,貨品明細!D:F,3,0),"")</f>
        <v/>
      </c>
    </row>
    <row r="2324" spans="13:13" x14ac:dyDescent="0.25">
      <c r="M2324" s="11" t="str">
        <f>IFERROR(VLOOKUP(D2324,貨品明細!D:F,3,0),"")</f>
        <v/>
      </c>
    </row>
    <row r="2325" spans="13:13" x14ac:dyDescent="0.25">
      <c r="M2325" s="11" t="str">
        <f>IFERROR(VLOOKUP(D2325,貨品明細!D:F,3,0),"")</f>
        <v/>
      </c>
    </row>
    <row r="2326" spans="13:13" x14ac:dyDescent="0.25">
      <c r="M2326" s="11" t="str">
        <f>IFERROR(VLOOKUP(D2326,貨品明細!D:F,3,0),"")</f>
        <v/>
      </c>
    </row>
    <row r="2327" spans="13:13" x14ac:dyDescent="0.25">
      <c r="M2327" s="11" t="str">
        <f>IFERROR(VLOOKUP(D2327,貨品明細!D:F,3,0),"")</f>
        <v/>
      </c>
    </row>
    <row r="2328" spans="13:13" x14ac:dyDescent="0.25">
      <c r="M2328" s="11" t="str">
        <f>IFERROR(VLOOKUP(D2328,貨品明細!D:F,3,0),"")</f>
        <v/>
      </c>
    </row>
    <row r="2329" spans="13:13" x14ac:dyDescent="0.25">
      <c r="M2329" s="11" t="str">
        <f>IFERROR(VLOOKUP(D2329,貨品明細!D:F,3,0),"")</f>
        <v/>
      </c>
    </row>
    <row r="2330" spans="13:13" x14ac:dyDescent="0.25">
      <c r="M2330" s="11" t="str">
        <f>IFERROR(VLOOKUP(D2330,貨品明細!D:F,3,0),"")</f>
        <v/>
      </c>
    </row>
    <row r="2331" spans="13:13" x14ac:dyDescent="0.25">
      <c r="M2331" s="11" t="str">
        <f>IFERROR(VLOOKUP(D2331,貨品明細!D:F,3,0),"")</f>
        <v/>
      </c>
    </row>
    <row r="2332" spans="13:13" x14ac:dyDescent="0.25">
      <c r="M2332" s="11" t="str">
        <f>IFERROR(VLOOKUP(D2332,貨品明細!D:F,3,0),"")</f>
        <v/>
      </c>
    </row>
    <row r="2333" spans="13:13" x14ac:dyDescent="0.25">
      <c r="M2333" s="11" t="str">
        <f>IFERROR(VLOOKUP(D2333,貨品明細!D:F,3,0),"")</f>
        <v/>
      </c>
    </row>
    <row r="2334" spans="13:13" x14ac:dyDescent="0.25">
      <c r="M2334" s="11" t="str">
        <f>IFERROR(VLOOKUP(D2334,貨品明細!D:F,3,0),"")</f>
        <v/>
      </c>
    </row>
    <row r="2335" spans="13:13" x14ac:dyDescent="0.25">
      <c r="M2335" s="11" t="str">
        <f>IFERROR(VLOOKUP(D2335,貨品明細!D:F,3,0),"")</f>
        <v/>
      </c>
    </row>
    <row r="2336" spans="13:13" x14ac:dyDescent="0.25">
      <c r="M2336" s="11" t="str">
        <f>IFERROR(VLOOKUP(D2336,貨品明細!D:F,3,0),"")</f>
        <v/>
      </c>
    </row>
    <row r="2337" spans="13:13" x14ac:dyDescent="0.25">
      <c r="M2337" s="11" t="str">
        <f>IFERROR(VLOOKUP(D2337,貨品明細!D:F,3,0),"")</f>
        <v/>
      </c>
    </row>
    <row r="2338" spans="13:13" x14ac:dyDescent="0.25">
      <c r="M2338" s="11" t="str">
        <f>IFERROR(VLOOKUP(D2338,貨品明細!D:F,3,0),"")</f>
        <v/>
      </c>
    </row>
    <row r="2339" spans="13:13" x14ac:dyDescent="0.25">
      <c r="M2339" s="11" t="str">
        <f>IFERROR(VLOOKUP(D2339,貨品明細!D:F,3,0),"")</f>
        <v/>
      </c>
    </row>
    <row r="2340" spans="13:13" x14ac:dyDescent="0.25">
      <c r="M2340" s="11" t="str">
        <f>IFERROR(VLOOKUP(D2340,貨品明細!D:F,3,0),"")</f>
        <v/>
      </c>
    </row>
    <row r="2341" spans="13:13" x14ac:dyDescent="0.25">
      <c r="M2341" s="11" t="str">
        <f>IFERROR(VLOOKUP(D2341,貨品明細!D:F,3,0),"")</f>
        <v/>
      </c>
    </row>
    <row r="2342" spans="13:13" x14ac:dyDescent="0.25">
      <c r="M2342" s="11" t="str">
        <f>IFERROR(VLOOKUP(D2342,貨品明細!D:F,3,0),"")</f>
        <v/>
      </c>
    </row>
    <row r="2343" spans="13:13" x14ac:dyDescent="0.25">
      <c r="M2343" s="11" t="str">
        <f>IFERROR(VLOOKUP(D2343,貨品明細!D:F,3,0),"")</f>
        <v/>
      </c>
    </row>
    <row r="2344" spans="13:13" x14ac:dyDescent="0.25">
      <c r="M2344" s="11" t="str">
        <f>IFERROR(VLOOKUP(D2344,貨品明細!D:F,3,0),"")</f>
        <v/>
      </c>
    </row>
    <row r="2345" spans="13:13" x14ac:dyDescent="0.25">
      <c r="M2345" s="11" t="str">
        <f>IFERROR(VLOOKUP(D2345,貨品明細!D:F,3,0),"")</f>
        <v/>
      </c>
    </row>
    <row r="2346" spans="13:13" x14ac:dyDescent="0.25">
      <c r="M2346" s="11" t="str">
        <f>IFERROR(VLOOKUP(D2346,貨品明細!D:F,3,0),"")</f>
        <v/>
      </c>
    </row>
    <row r="2347" spans="13:13" x14ac:dyDescent="0.25">
      <c r="M2347" s="11" t="str">
        <f>IFERROR(VLOOKUP(D2347,貨品明細!D:F,3,0),"")</f>
        <v/>
      </c>
    </row>
    <row r="2348" spans="13:13" x14ac:dyDescent="0.25">
      <c r="M2348" s="11" t="str">
        <f>IFERROR(VLOOKUP(D2348,貨品明細!D:F,3,0),"")</f>
        <v/>
      </c>
    </row>
    <row r="2349" spans="13:13" x14ac:dyDescent="0.25">
      <c r="M2349" s="11" t="str">
        <f>IFERROR(VLOOKUP(D2349,貨品明細!D:F,3,0),"")</f>
        <v/>
      </c>
    </row>
    <row r="2350" spans="13:13" x14ac:dyDescent="0.25">
      <c r="M2350" s="11" t="str">
        <f>IFERROR(VLOOKUP(D2350,貨品明細!D:F,3,0),"")</f>
        <v/>
      </c>
    </row>
    <row r="2351" spans="13:13" x14ac:dyDescent="0.25">
      <c r="M2351" s="11" t="str">
        <f>IFERROR(VLOOKUP(D2351,貨品明細!D:F,3,0),"")</f>
        <v/>
      </c>
    </row>
    <row r="2352" spans="13:13" x14ac:dyDescent="0.25">
      <c r="M2352" s="11" t="str">
        <f>IFERROR(VLOOKUP(D2352,貨品明細!D:F,3,0),"")</f>
        <v/>
      </c>
    </row>
    <row r="2353" spans="13:13" x14ac:dyDescent="0.25">
      <c r="M2353" s="11" t="str">
        <f>IFERROR(VLOOKUP(D2353,貨品明細!D:F,3,0),"")</f>
        <v/>
      </c>
    </row>
    <row r="2354" spans="13:13" x14ac:dyDescent="0.25">
      <c r="M2354" s="11" t="str">
        <f>IFERROR(VLOOKUP(D2354,貨品明細!D:F,3,0),"")</f>
        <v/>
      </c>
    </row>
    <row r="2355" spans="13:13" x14ac:dyDescent="0.25">
      <c r="M2355" s="11" t="str">
        <f>IFERROR(VLOOKUP(D2355,貨品明細!D:F,3,0),"")</f>
        <v/>
      </c>
    </row>
    <row r="2356" spans="13:13" x14ac:dyDescent="0.25">
      <c r="M2356" s="11" t="str">
        <f>IFERROR(VLOOKUP(D2356,貨品明細!D:F,3,0),"")</f>
        <v/>
      </c>
    </row>
    <row r="2357" spans="13:13" x14ac:dyDescent="0.25">
      <c r="M2357" s="11" t="str">
        <f>IFERROR(VLOOKUP(D2357,貨品明細!D:F,3,0),"")</f>
        <v/>
      </c>
    </row>
    <row r="2358" spans="13:13" x14ac:dyDescent="0.25">
      <c r="M2358" s="11" t="str">
        <f>IFERROR(VLOOKUP(D2358,貨品明細!D:F,3,0),"")</f>
        <v/>
      </c>
    </row>
    <row r="2359" spans="13:13" x14ac:dyDescent="0.25">
      <c r="M2359" s="11" t="str">
        <f>IFERROR(VLOOKUP(D2359,貨品明細!D:F,3,0),"")</f>
        <v/>
      </c>
    </row>
    <row r="2360" spans="13:13" x14ac:dyDescent="0.25">
      <c r="M2360" s="11" t="str">
        <f>IFERROR(VLOOKUP(D2360,貨品明細!D:F,3,0),"")</f>
        <v/>
      </c>
    </row>
    <row r="2361" spans="13:13" x14ac:dyDescent="0.25">
      <c r="M2361" s="11" t="str">
        <f>IFERROR(VLOOKUP(D2361,貨品明細!D:F,3,0),"")</f>
        <v/>
      </c>
    </row>
    <row r="2362" spans="13:13" x14ac:dyDescent="0.25">
      <c r="M2362" s="11" t="str">
        <f>IFERROR(VLOOKUP(D2362,貨品明細!D:F,3,0),"")</f>
        <v/>
      </c>
    </row>
    <row r="2363" spans="13:13" x14ac:dyDescent="0.25">
      <c r="M2363" s="11" t="str">
        <f>IFERROR(VLOOKUP(D2363,貨品明細!D:F,3,0),"")</f>
        <v/>
      </c>
    </row>
    <row r="2364" spans="13:13" x14ac:dyDescent="0.25">
      <c r="M2364" s="11" t="str">
        <f>IFERROR(VLOOKUP(D2364,貨品明細!D:F,3,0),"")</f>
        <v/>
      </c>
    </row>
    <row r="2365" spans="13:13" x14ac:dyDescent="0.25">
      <c r="M2365" s="11" t="str">
        <f>IFERROR(VLOOKUP(D2365,貨品明細!D:F,3,0),"")</f>
        <v/>
      </c>
    </row>
    <row r="2366" spans="13:13" x14ac:dyDescent="0.25">
      <c r="M2366" s="11" t="str">
        <f>IFERROR(VLOOKUP(D2366,貨品明細!D:F,3,0),"")</f>
        <v/>
      </c>
    </row>
    <row r="2367" spans="13:13" x14ac:dyDescent="0.25">
      <c r="M2367" s="11" t="str">
        <f>IFERROR(VLOOKUP(D2367,貨品明細!D:F,3,0),"")</f>
        <v/>
      </c>
    </row>
    <row r="2368" spans="13:13" x14ac:dyDescent="0.25">
      <c r="M2368" s="11" t="str">
        <f>IFERROR(VLOOKUP(D2368,貨品明細!D:F,3,0),"")</f>
        <v/>
      </c>
    </row>
    <row r="2369" spans="13:13" x14ac:dyDescent="0.25">
      <c r="M2369" s="11" t="str">
        <f>IFERROR(VLOOKUP(D2369,貨品明細!D:F,3,0),"")</f>
        <v/>
      </c>
    </row>
    <row r="2370" spans="13:13" x14ac:dyDescent="0.25">
      <c r="M2370" s="11" t="str">
        <f>IFERROR(VLOOKUP(D2370,貨品明細!D:F,3,0),"")</f>
        <v/>
      </c>
    </row>
    <row r="2371" spans="13:13" x14ac:dyDescent="0.25">
      <c r="M2371" s="11" t="str">
        <f>IFERROR(VLOOKUP(D2371,貨品明細!D:F,3,0),"")</f>
        <v/>
      </c>
    </row>
    <row r="2372" spans="13:13" x14ac:dyDescent="0.25">
      <c r="M2372" s="11" t="str">
        <f>IFERROR(VLOOKUP(D2372,貨品明細!D:F,3,0),"")</f>
        <v/>
      </c>
    </row>
    <row r="2373" spans="13:13" x14ac:dyDescent="0.25">
      <c r="M2373" s="11" t="str">
        <f>IFERROR(VLOOKUP(D2373,貨品明細!D:F,3,0),"")</f>
        <v/>
      </c>
    </row>
    <row r="2374" spans="13:13" x14ac:dyDescent="0.25">
      <c r="M2374" s="11" t="str">
        <f>IFERROR(VLOOKUP(D2374,貨品明細!D:F,3,0),"")</f>
        <v/>
      </c>
    </row>
    <row r="2375" spans="13:13" x14ac:dyDescent="0.25">
      <c r="M2375" s="11" t="str">
        <f>IFERROR(VLOOKUP(D2375,貨品明細!D:F,3,0),"")</f>
        <v/>
      </c>
    </row>
    <row r="2376" spans="13:13" x14ac:dyDescent="0.25">
      <c r="M2376" s="11" t="str">
        <f>IFERROR(VLOOKUP(D2376,貨品明細!D:F,3,0),"")</f>
        <v/>
      </c>
    </row>
    <row r="2377" spans="13:13" x14ac:dyDescent="0.25">
      <c r="M2377" s="11" t="str">
        <f>IFERROR(VLOOKUP(D2377,貨品明細!D:F,3,0),"")</f>
        <v/>
      </c>
    </row>
    <row r="2378" spans="13:13" x14ac:dyDescent="0.25">
      <c r="M2378" s="11" t="str">
        <f>IFERROR(VLOOKUP(D2378,貨品明細!D:F,3,0),"")</f>
        <v/>
      </c>
    </row>
    <row r="2379" spans="13:13" x14ac:dyDescent="0.25">
      <c r="M2379" s="11" t="str">
        <f>IFERROR(VLOOKUP(D2379,貨品明細!D:F,3,0),"")</f>
        <v/>
      </c>
    </row>
    <row r="2380" spans="13:13" x14ac:dyDescent="0.25">
      <c r="M2380" s="11" t="str">
        <f>IFERROR(VLOOKUP(D2380,貨品明細!D:F,3,0),"")</f>
        <v/>
      </c>
    </row>
    <row r="2381" spans="13:13" x14ac:dyDescent="0.25">
      <c r="M2381" s="11" t="str">
        <f>IFERROR(VLOOKUP(D2381,貨品明細!D:F,3,0),"")</f>
        <v/>
      </c>
    </row>
    <row r="2382" spans="13:13" x14ac:dyDescent="0.25">
      <c r="M2382" s="11" t="str">
        <f>IFERROR(VLOOKUP(D2382,貨品明細!D:F,3,0),"")</f>
        <v/>
      </c>
    </row>
    <row r="2383" spans="13:13" x14ac:dyDescent="0.25">
      <c r="M2383" s="11" t="str">
        <f>IFERROR(VLOOKUP(D2383,貨品明細!D:F,3,0),"")</f>
        <v/>
      </c>
    </row>
    <row r="2384" spans="13:13" x14ac:dyDescent="0.25">
      <c r="M2384" s="11" t="str">
        <f>IFERROR(VLOOKUP(D2384,貨品明細!D:F,3,0),"")</f>
        <v/>
      </c>
    </row>
    <row r="2385" spans="13:13" x14ac:dyDescent="0.25">
      <c r="M2385" s="11" t="str">
        <f>IFERROR(VLOOKUP(D2385,貨品明細!D:F,3,0),"")</f>
        <v/>
      </c>
    </row>
    <row r="2386" spans="13:13" x14ac:dyDescent="0.25">
      <c r="M2386" s="11" t="str">
        <f>IFERROR(VLOOKUP(D2386,貨品明細!D:F,3,0),"")</f>
        <v/>
      </c>
    </row>
    <row r="2387" spans="13:13" x14ac:dyDescent="0.25">
      <c r="M2387" s="11" t="str">
        <f>IFERROR(VLOOKUP(D2387,貨品明細!D:F,3,0),"")</f>
        <v/>
      </c>
    </row>
    <row r="2388" spans="13:13" x14ac:dyDescent="0.25">
      <c r="M2388" s="11" t="str">
        <f>IFERROR(VLOOKUP(D2388,貨品明細!D:F,3,0),"")</f>
        <v/>
      </c>
    </row>
    <row r="2389" spans="13:13" x14ac:dyDescent="0.25">
      <c r="M2389" s="11" t="str">
        <f>IFERROR(VLOOKUP(D2389,貨品明細!D:F,3,0),"")</f>
        <v/>
      </c>
    </row>
    <row r="2390" spans="13:13" x14ac:dyDescent="0.25">
      <c r="M2390" s="11" t="str">
        <f>IFERROR(VLOOKUP(D2390,貨品明細!D:F,3,0),"")</f>
        <v/>
      </c>
    </row>
    <row r="2391" spans="13:13" x14ac:dyDescent="0.25">
      <c r="M2391" s="11" t="str">
        <f>IFERROR(VLOOKUP(D2391,貨品明細!D:F,3,0),"")</f>
        <v/>
      </c>
    </row>
    <row r="2392" spans="13:13" x14ac:dyDescent="0.25">
      <c r="M2392" s="11" t="str">
        <f>IFERROR(VLOOKUP(D2392,貨品明細!D:F,3,0),"")</f>
        <v/>
      </c>
    </row>
    <row r="2393" spans="13:13" x14ac:dyDescent="0.25">
      <c r="M2393" s="11" t="str">
        <f>IFERROR(VLOOKUP(D2393,貨品明細!D:F,3,0),"")</f>
        <v/>
      </c>
    </row>
    <row r="2394" spans="13:13" x14ac:dyDescent="0.25">
      <c r="M2394" s="11" t="str">
        <f>IFERROR(VLOOKUP(D2394,貨品明細!D:F,3,0),"")</f>
        <v/>
      </c>
    </row>
    <row r="2395" spans="13:13" x14ac:dyDescent="0.25">
      <c r="M2395" s="11" t="str">
        <f>IFERROR(VLOOKUP(D2395,貨品明細!D:F,3,0),"")</f>
        <v/>
      </c>
    </row>
    <row r="2396" spans="13:13" x14ac:dyDescent="0.25">
      <c r="M2396" s="11" t="str">
        <f>IFERROR(VLOOKUP(D2396,貨品明細!D:F,3,0),"")</f>
        <v/>
      </c>
    </row>
    <row r="2397" spans="13:13" x14ac:dyDescent="0.25">
      <c r="M2397" s="11" t="str">
        <f>IFERROR(VLOOKUP(D2397,貨品明細!D:F,3,0),"")</f>
        <v/>
      </c>
    </row>
    <row r="2398" spans="13:13" x14ac:dyDescent="0.25">
      <c r="M2398" s="11" t="str">
        <f>IFERROR(VLOOKUP(D2398,貨品明細!D:F,3,0),"")</f>
        <v/>
      </c>
    </row>
    <row r="2399" spans="13:13" x14ac:dyDescent="0.25">
      <c r="M2399" s="11" t="str">
        <f>IFERROR(VLOOKUP(D2399,貨品明細!D:F,3,0),"")</f>
        <v/>
      </c>
    </row>
    <row r="2400" spans="13:13" x14ac:dyDescent="0.25">
      <c r="M2400" s="11" t="str">
        <f>IFERROR(VLOOKUP(D2400,貨品明細!D:F,3,0),"")</f>
        <v/>
      </c>
    </row>
    <row r="2401" spans="13:13" x14ac:dyDescent="0.25">
      <c r="M2401" s="11" t="str">
        <f>IFERROR(VLOOKUP(D2401,貨品明細!D:F,3,0),"")</f>
        <v/>
      </c>
    </row>
    <row r="2402" spans="13:13" x14ac:dyDescent="0.25">
      <c r="M2402" s="11" t="str">
        <f>IFERROR(VLOOKUP(D2402,貨品明細!D:F,3,0),"")</f>
        <v/>
      </c>
    </row>
    <row r="2403" spans="13:13" x14ac:dyDescent="0.25">
      <c r="M2403" s="11" t="str">
        <f>IFERROR(VLOOKUP(D2403,貨品明細!D:F,3,0),"")</f>
        <v/>
      </c>
    </row>
    <row r="2404" spans="13:13" x14ac:dyDescent="0.25">
      <c r="M2404" s="11" t="str">
        <f>IFERROR(VLOOKUP(D2404,貨品明細!D:F,3,0),"")</f>
        <v/>
      </c>
    </row>
    <row r="2405" spans="13:13" x14ac:dyDescent="0.25">
      <c r="M2405" s="11" t="str">
        <f>IFERROR(VLOOKUP(D2405,貨品明細!D:F,3,0),"")</f>
        <v/>
      </c>
    </row>
    <row r="2406" spans="13:13" x14ac:dyDescent="0.25">
      <c r="M2406" s="11" t="str">
        <f>IFERROR(VLOOKUP(D2406,貨品明細!D:F,3,0),"")</f>
        <v/>
      </c>
    </row>
    <row r="2407" spans="13:13" x14ac:dyDescent="0.25">
      <c r="M2407" s="11" t="str">
        <f>IFERROR(VLOOKUP(D2407,貨品明細!D:F,3,0),"")</f>
        <v/>
      </c>
    </row>
    <row r="2408" spans="13:13" x14ac:dyDescent="0.25">
      <c r="M2408" s="11" t="str">
        <f>IFERROR(VLOOKUP(D2408,貨品明細!D:F,3,0),"")</f>
        <v/>
      </c>
    </row>
    <row r="2409" spans="13:13" x14ac:dyDescent="0.25">
      <c r="M2409" s="11" t="str">
        <f>IFERROR(VLOOKUP(D2409,貨品明細!D:F,3,0),"")</f>
        <v/>
      </c>
    </row>
    <row r="2410" spans="13:13" x14ac:dyDescent="0.25">
      <c r="M2410" s="11" t="str">
        <f>IFERROR(VLOOKUP(D2410,貨品明細!D:F,3,0),"")</f>
        <v/>
      </c>
    </row>
    <row r="2411" spans="13:13" x14ac:dyDescent="0.25">
      <c r="M2411" s="11" t="str">
        <f>IFERROR(VLOOKUP(D2411,貨品明細!D:F,3,0),"")</f>
        <v/>
      </c>
    </row>
    <row r="2412" spans="13:13" x14ac:dyDescent="0.25">
      <c r="M2412" s="11" t="str">
        <f>IFERROR(VLOOKUP(D2412,貨品明細!D:F,3,0),"")</f>
        <v/>
      </c>
    </row>
    <row r="2413" spans="13:13" x14ac:dyDescent="0.25">
      <c r="M2413" s="11" t="str">
        <f>IFERROR(VLOOKUP(D2413,貨品明細!D:F,3,0),"")</f>
        <v/>
      </c>
    </row>
    <row r="2414" spans="13:13" x14ac:dyDescent="0.25">
      <c r="M2414" s="11" t="str">
        <f>IFERROR(VLOOKUP(D2414,貨品明細!D:F,3,0),"")</f>
        <v/>
      </c>
    </row>
    <row r="2415" spans="13:13" x14ac:dyDescent="0.25">
      <c r="M2415" s="11" t="str">
        <f>IFERROR(VLOOKUP(D2415,貨品明細!D:F,3,0),"")</f>
        <v/>
      </c>
    </row>
    <row r="2416" spans="13:13" x14ac:dyDescent="0.25">
      <c r="M2416" s="11" t="str">
        <f>IFERROR(VLOOKUP(D2416,貨品明細!D:F,3,0),"")</f>
        <v/>
      </c>
    </row>
    <row r="2417" spans="13:13" x14ac:dyDescent="0.25">
      <c r="M2417" s="11" t="str">
        <f>IFERROR(VLOOKUP(D2417,貨品明細!D:F,3,0),"")</f>
        <v/>
      </c>
    </row>
    <row r="2418" spans="13:13" x14ac:dyDescent="0.25">
      <c r="M2418" s="11" t="str">
        <f>IFERROR(VLOOKUP(D2418,貨品明細!D:F,3,0),"")</f>
        <v/>
      </c>
    </row>
    <row r="2419" spans="13:13" x14ac:dyDescent="0.25">
      <c r="M2419" s="11" t="str">
        <f>IFERROR(VLOOKUP(D2419,貨品明細!D:F,3,0),"")</f>
        <v/>
      </c>
    </row>
    <row r="2420" spans="13:13" x14ac:dyDescent="0.25">
      <c r="M2420" s="11" t="str">
        <f>IFERROR(VLOOKUP(D2420,貨品明細!D:F,3,0),"")</f>
        <v/>
      </c>
    </row>
    <row r="2421" spans="13:13" x14ac:dyDescent="0.25">
      <c r="M2421" s="11" t="str">
        <f>IFERROR(VLOOKUP(D2421,貨品明細!D:F,3,0),"")</f>
        <v/>
      </c>
    </row>
    <row r="2422" spans="13:13" x14ac:dyDescent="0.25">
      <c r="M2422" s="11" t="str">
        <f>IFERROR(VLOOKUP(D2422,貨品明細!D:F,3,0),"")</f>
        <v/>
      </c>
    </row>
    <row r="2423" spans="13:13" x14ac:dyDescent="0.25">
      <c r="M2423" s="11" t="str">
        <f>IFERROR(VLOOKUP(D2423,貨品明細!D:F,3,0),"")</f>
        <v/>
      </c>
    </row>
    <row r="2424" spans="13:13" x14ac:dyDescent="0.25">
      <c r="M2424" s="11" t="str">
        <f>IFERROR(VLOOKUP(D2424,貨品明細!D:F,3,0),"")</f>
        <v/>
      </c>
    </row>
    <row r="2425" spans="13:13" x14ac:dyDescent="0.25">
      <c r="M2425" s="11" t="str">
        <f>IFERROR(VLOOKUP(D2425,貨品明細!D:F,3,0),"")</f>
        <v/>
      </c>
    </row>
    <row r="2426" spans="13:13" x14ac:dyDescent="0.25">
      <c r="M2426" s="11" t="str">
        <f>IFERROR(VLOOKUP(D2426,貨品明細!D:F,3,0),"")</f>
        <v/>
      </c>
    </row>
    <row r="2427" spans="13:13" x14ac:dyDescent="0.25">
      <c r="M2427" s="11" t="str">
        <f>IFERROR(VLOOKUP(D2427,貨品明細!D:F,3,0),"")</f>
        <v/>
      </c>
    </row>
    <row r="2428" spans="13:13" x14ac:dyDescent="0.25">
      <c r="M2428" s="11" t="str">
        <f>IFERROR(VLOOKUP(D2428,貨品明細!D:F,3,0),"")</f>
        <v/>
      </c>
    </row>
    <row r="2429" spans="13:13" x14ac:dyDescent="0.25">
      <c r="M2429" s="11" t="str">
        <f>IFERROR(VLOOKUP(D2429,貨品明細!D:F,3,0),"")</f>
        <v/>
      </c>
    </row>
    <row r="2430" spans="13:13" x14ac:dyDescent="0.25">
      <c r="M2430" s="11" t="str">
        <f>IFERROR(VLOOKUP(D2430,貨品明細!D:F,3,0),"")</f>
        <v/>
      </c>
    </row>
    <row r="2431" spans="13:13" x14ac:dyDescent="0.25">
      <c r="M2431" s="11" t="str">
        <f>IFERROR(VLOOKUP(D2431,貨品明細!D:F,3,0),"")</f>
        <v/>
      </c>
    </row>
    <row r="2432" spans="13:13" x14ac:dyDescent="0.25">
      <c r="M2432" s="11" t="str">
        <f>IFERROR(VLOOKUP(D2432,貨品明細!D:F,3,0),"")</f>
        <v/>
      </c>
    </row>
    <row r="2433" spans="13:13" x14ac:dyDescent="0.25">
      <c r="M2433" s="11" t="str">
        <f>IFERROR(VLOOKUP(D2433,貨品明細!D:F,3,0),"")</f>
        <v/>
      </c>
    </row>
    <row r="2434" spans="13:13" x14ac:dyDescent="0.25">
      <c r="M2434" s="11" t="str">
        <f>IFERROR(VLOOKUP(D2434,貨品明細!D:F,3,0),"")</f>
        <v/>
      </c>
    </row>
    <row r="2435" spans="13:13" x14ac:dyDescent="0.25">
      <c r="M2435" s="11" t="str">
        <f>IFERROR(VLOOKUP(D2435,貨品明細!D:F,3,0),"")</f>
        <v/>
      </c>
    </row>
    <row r="2436" spans="13:13" x14ac:dyDescent="0.25">
      <c r="M2436" s="11" t="str">
        <f>IFERROR(VLOOKUP(D2436,貨品明細!D:F,3,0),"")</f>
        <v/>
      </c>
    </row>
    <row r="2437" spans="13:13" x14ac:dyDescent="0.25">
      <c r="M2437" s="11" t="str">
        <f>IFERROR(VLOOKUP(D2437,貨品明細!D:F,3,0),"")</f>
        <v/>
      </c>
    </row>
    <row r="2438" spans="13:13" x14ac:dyDescent="0.25">
      <c r="M2438" s="11" t="str">
        <f>IFERROR(VLOOKUP(D2438,貨品明細!D:F,3,0),"")</f>
        <v/>
      </c>
    </row>
    <row r="2439" spans="13:13" x14ac:dyDescent="0.25">
      <c r="M2439" s="11" t="str">
        <f>IFERROR(VLOOKUP(D2439,貨品明細!D:F,3,0),"")</f>
        <v/>
      </c>
    </row>
    <row r="2440" spans="13:13" x14ac:dyDescent="0.25">
      <c r="M2440" s="11" t="str">
        <f>IFERROR(VLOOKUP(D2440,貨品明細!D:F,3,0),"")</f>
        <v/>
      </c>
    </row>
    <row r="2441" spans="13:13" x14ac:dyDescent="0.25">
      <c r="M2441" s="11" t="str">
        <f>IFERROR(VLOOKUP(D2441,貨品明細!D:F,3,0),"")</f>
        <v/>
      </c>
    </row>
    <row r="2442" spans="13:13" x14ac:dyDescent="0.25">
      <c r="M2442" s="11" t="str">
        <f>IFERROR(VLOOKUP(D2442,貨品明細!D:F,3,0),"")</f>
        <v/>
      </c>
    </row>
    <row r="2443" spans="13:13" x14ac:dyDescent="0.25">
      <c r="M2443" s="11" t="str">
        <f>IFERROR(VLOOKUP(D2443,貨品明細!D:F,3,0),"")</f>
        <v/>
      </c>
    </row>
    <row r="2444" spans="13:13" x14ac:dyDescent="0.25">
      <c r="M2444" s="11" t="str">
        <f>IFERROR(VLOOKUP(D2444,貨品明細!D:F,3,0),"")</f>
        <v/>
      </c>
    </row>
    <row r="2445" spans="13:13" x14ac:dyDescent="0.25">
      <c r="M2445" s="11" t="str">
        <f>IFERROR(VLOOKUP(D2445,貨品明細!D:F,3,0),"")</f>
        <v/>
      </c>
    </row>
    <row r="2446" spans="13:13" x14ac:dyDescent="0.25">
      <c r="M2446" s="11" t="str">
        <f>IFERROR(VLOOKUP(D2446,貨品明細!D:F,3,0),"")</f>
        <v/>
      </c>
    </row>
    <row r="2447" spans="13:13" x14ac:dyDescent="0.25">
      <c r="M2447" s="11" t="str">
        <f>IFERROR(VLOOKUP(D2447,貨品明細!D:F,3,0),"")</f>
        <v/>
      </c>
    </row>
    <row r="2448" spans="13:13" x14ac:dyDescent="0.25">
      <c r="M2448" s="11" t="str">
        <f>IFERROR(VLOOKUP(D2448,貨品明細!D:F,3,0),"")</f>
        <v/>
      </c>
    </row>
    <row r="2449" spans="13:13" x14ac:dyDescent="0.25">
      <c r="M2449" s="11" t="str">
        <f>IFERROR(VLOOKUP(D2449,貨品明細!D:F,3,0),"")</f>
        <v/>
      </c>
    </row>
    <row r="2450" spans="13:13" x14ac:dyDescent="0.25">
      <c r="M2450" s="11" t="str">
        <f>IFERROR(VLOOKUP(D2450,貨品明細!D:F,3,0),"")</f>
        <v/>
      </c>
    </row>
    <row r="2451" spans="13:13" x14ac:dyDescent="0.25">
      <c r="M2451" s="11" t="str">
        <f>IFERROR(VLOOKUP(D2451,貨品明細!D:F,3,0),"")</f>
        <v/>
      </c>
    </row>
    <row r="2452" spans="13:13" x14ac:dyDescent="0.25">
      <c r="M2452" s="11" t="str">
        <f>IFERROR(VLOOKUP(D2452,貨品明細!D:F,3,0),"")</f>
        <v/>
      </c>
    </row>
    <row r="2453" spans="13:13" x14ac:dyDescent="0.25">
      <c r="M2453" s="11" t="str">
        <f>IFERROR(VLOOKUP(D2453,貨品明細!D:F,3,0),"")</f>
        <v/>
      </c>
    </row>
    <row r="2454" spans="13:13" x14ac:dyDescent="0.25">
      <c r="M2454" s="11" t="str">
        <f>IFERROR(VLOOKUP(D2454,貨品明細!D:F,3,0),"")</f>
        <v/>
      </c>
    </row>
    <row r="2455" spans="13:13" x14ac:dyDescent="0.25">
      <c r="M2455" s="11" t="str">
        <f>IFERROR(VLOOKUP(D2455,貨品明細!D:F,3,0),"")</f>
        <v/>
      </c>
    </row>
    <row r="2456" spans="13:13" x14ac:dyDescent="0.25">
      <c r="M2456" s="11" t="str">
        <f>IFERROR(VLOOKUP(D2456,貨品明細!D:F,3,0),"")</f>
        <v/>
      </c>
    </row>
    <row r="2457" spans="13:13" x14ac:dyDescent="0.25">
      <c r="M2457" s="11" t="str">
        <f>IFERROR(VLOOKUP(D2457,貨品明細!D:F,3,0),"")</f>
        <v/>
      </c>
    </row>
    <row r="2458" spans="13:13" x14ac:dyDescent="0.25">
      <c r="M2458" s="11" t="str">
        <f>IFERROR(VLOOKUP(D2458,貨品明細!D:F,3,0),"")</f>
        <v/>
      </c>
    </row>
    <row r="2459" spans="13:13" x14ac:dyDescent="0.25">
      <c r="M2459" s="11" t="str">
        <f>IFERROR(VLOOKUP(D2459,貨品明細!D:F,3,0),"")</f>
        <v/>
      </c>
    </row>
    <row r="2460" spans="13:13" x14ac:dyDescent="0.25">
      <c r="M2460" s="11" t="str">
        <f>IFERROR(VLOOKUP(D2460,貨品明細!D:F,3,0),"")</f>
        <v/>
      </c>
    </row>
    <row r="2461" spans="13:13" x14ac:dyDescent="0.25">
      <c r="M2461" s="11" t="str">
        <f>IFERROR(VLOOKUP(D2461,貨品明細!D:F,3,0),"")</f>
        <v/>
      </c>
    </row>
    <row r="2462" spans="13:13" x14ac:dyDescent="0.25">
      <c r="M2462" s="11" t="str">
        <f>IFERROR(VLOOKUP(D2462,貨品明細!D:F,3,0),"")</f>
        <v/>
      </c>
    </row>
    <row r="2463" spans="13:13" x14ac:dyDescent="0.25">
      <c r="M2463" s="11" t="str">
        <f>IFERROR(VLOOKUP(D2463,貨品明細!D:F,3,0),"")</f>
        <v/>
      </c>
    </row>
    <row r="2464" spans="13:13" x14ac:dyDescent="0.25">
      <c r="M2464" s="11" t="str">
        <f>IFERROR(VLOOKUP(D2464,貨品明細!D:F,3,0),"")</f>
        <v/>
      </c>
    </row>
    <row r="2465" spans="13:13" x14ac:dyDescent="0.25">
      <c r="M2465" s="11" t="str">
        <f>IFERROR(VLOOKUP(D2465,貨品明細!D:F,3,0),"")</f>
        <v/>
      </c>
    </row>
    <row r="2466" spans="13:13" x14ac:dyDescent="0.25">
      <c r="M2466" s="11" t="str">
        <f>IFERROR(VLOOKUP(D2466,貨品明細!D:F,3,0),"")</f>
        <v/>
      </c>
    </row>
    <row r="2467" spans="13:13" x14ac:dyDescent="0.25">
      <c r="M2467" s="11" t="str">
        <f>IFERROR(VLOOKUP(D2467,貨品明細!D:F,3,0),"")</f>
        <v/>
      </c>
    </row>
    <row r="2468" spans="13:13" x14ac:dyDescent="0.25">
      <c r="M2468" s="11" t="str">
        <f>IFERROR(VLOOKUP(D2468,貨品明細!D:F,3,0),"")</f>
        <v/>
      </c>
    </row>
    <row r="2469" spans="13:13" x14ac:dyDescent="0.25">
      <c r="M2469" s="11" t="str">
        <f>IFERROR(VLOOKUP(D2469,貨品明細!D:F,3,0),"")</f>
        <v/>
      </c>
    </row>
    <row r="2470" spans="13:13" x14ac:dyDescent="0.25">
      <c r="M2470" s="11" t="str">
        <f>IFERROR(VLOOKUP(D2470,貨品明細!D:F,3,0),"")</f>
        <v/>
      </c>
    </row>
    <row r="2471" spans="13:13" x14ac:dyDescent="0.25">
      <c r="M2471" s="11" t="str">
        <f>IFERROR(VLOOKUP(D2471,貨品明細!D:F,3,0),"")</f>
        <v/>
      </c>
    </row>
    <row r="2472" spans="13:13" x14ac:dyDescent="0.25">
      <c r="M2472" s="11" t="str">
        <f>IFERROR(VLOOKUP(D2472,貨品明細!D:F,3,0),"")</f>
        <v/>
      </c>
    </row>
    <row r="2473" spans="13:13" x14ac:dyDescent="0.25">
      <c r="M2473" s="11" t="str">
        <f>IFERROR(VLOOKUP(D2473,貨品明細!D:F,3,0),"")</f>
        <v/>
      </c>
    </row>
    <row r="2474" spans="13:13" x14ac:dyDescent="0.25">
      <c r="M2474" s="11" t="str">
        <f>IFERROR(VLOOKUP(D2474,貨品明細!D:F,3,0),"")</f>
        <v/>
      </c>
    </row>
    <row r="2475" spans="13:13" x14ac:dyDescent="0.25">
      <c r="M2475" s="11" t="str">
        <f>IFERROR(VLOOKUP(D2475,貨品明細!D:F,3,0),"")</f>
        <v/>
      </c>
    </row>
    <row r="2476" spans="13:13" x14ac:dyDescent="0.25">
      <c r="M2476" s="11" t="str">
        <f>IFERROR(VLOOKUP(D2476,貨品明細!D:F,3,0),"")</f>
        <v/>
      </c>
    </row>
    <row r="2477" spans="13:13" x14ac:dyDescent="0.25">
      <c r="M2477" s="11" t="str">
        <f>IFERROR(VLOOKUP(D2477,貨品明細!D:F,3,0),"")</f>
        <v/>
      </c>
    </row>
    <row r="2478" spans="13:13" x14ac:dyDescent="0.25">
      <c r="M2478" s="11" t="str">
        <f>IFERROR(VLOOKUP(D2478,貨品明細!D:F,3,0),"")</f>
        <v/>
      </c>
    </row>
    <row r="2479" spans="13:13" x14ac:dyDescent="0.25">
      <c r="M2479" s="11" t="str">
        <f>IFERROR(VLOOKUP(D2479,貨品明細!D:F,3,0),"")</f>
        <v/>
      </c>
    </row>
    <row r="2480" spans="13:13" x14ac:dyDescent="0.25">
      <c r="M2480" s="11" t="str">
        <f>IFERROR(VLOOKUP(D2480,貨品明細!D:F,3,0),"")</f>
        <v/>
      </c>
    </row>
    <row r="2481" spans="13:13" x14ac:dyDescent="0.25">
      <c r="M2481" s="11" t="str">
        <f>IFERROR(VLOOKUP(D2481,貨品明細!D:F,3,0),"")</f>
        <v/>
      </c>
    </row>
    <row r="2482" spans="13:13" x14ac:dyDescent="0.25">
      <c r="M2482" s="11" t="str">
        <f>IFERROR(VLOOKUP(D2482,貨品明細!D:F,3,0),"")</f>
        <v/>
      </c>
    </row>
    <row r="2483" spans="13:13" x14ac:dyDescent="0.25">
      <c r="M2483" s="11" t="str">
        <f>IFERROR(VLOOKUP(D2483,貨品明細!D:F,3,0),"")</f>
        <v/>
      </c>
    </row>
    <row r="2484" spans="13:13" x14ac:dyDescent="0.25">
      <c r="M2484" s="11" t="str">
        <f>IFERROR(VLOOKUP(D2484,貨品明細!D:F,3,0),"")</f>
        <v/>
      </c>
    </row>
    <row r="2485" spans="13:13" x14ac:dyDescent="0.25">
      <c r="M2485" s="11" t="str">
        <f>IFERROR(VLOOKUP(D2485,貨品明細!D:F,3,0),"")</f>
        <v/>
      </c>
    </row>
    <row r="2486" spans="13:13" x14ac:dyDescent="0.25">
      <c r="M2486" s="11" t="str">
        <f>IFERROR(VLOOKUP(D2486,貨品明細!D:F,3,0),"")</f>
        <v/>
      </c>
    </row>
    <row r="2487" spans="13:13" x14ac:dyDescent="0.25">
      <c r="M2487" s="11" t="str">
        <f>IFERROR(VLOOKUP(D2487,貨品明細!D:F,3,0),"")</f>
        <v/>
      </c>
    </row>
    <row r="2488" spans="13:13" x14ac:dyDescent="0.25">
      <c r="M2488" s="11" t="str">
        <f>IFERROR(VLOOKUP(D2488,貨品明細!D:F,3,0),"")</f>
        <v/>
      </c>
    </row>
    <row r="2489" spans="13:13" x14ac:dyDescent="0.25">
      <c r="M2489" s="11" t="str">
        <f>IFERROR(VLOOKUP(D2489,貨品明細!D:F,3,0),"")</f>
        <v/>
      </c>
    </row>
    <row r="2490" spans="13:13" x14ac:dyDescent="0.25">
      <c r="M2490" s="11" t="str">
        <f>IFERROR(VLOOKUP(D2490,貨品明細!D:F,3,0),"")</f>
        <v/>
      </c>
    </row>
    <row r="2491" spans="13:13" x14ac:dyDescent="0.25">
      <c r="M2491" s="11" t="str">
        <f>IFERROR(VLOOKUP(D2491,貨品明細!D:F,3,0),"")</f>
        <v/>
      </c>
    </row>
    <row r="2492" spans="13:13" x14ac:dyDescent="0.25">
      <c r="M2492" s="11" t="str">
        <f>IFERROR(VLOOKUP(D2492,貨品明細!D:F,3,0),"")</f>
        <v/>
      </c>
    </row>
    <row r="2493" spans="13:13" x14ac:dyDescent="0.25">
      <c r="M2493" s="11" t="str">
        <f>IFERROR(VLOOKUP(D2493,貨品明細!D:F,3,0),"")</f>
        <v/>
      </c>
    </row>
    <row r="2494" spans="13:13" x14ac:dyDescent="0.25">
      <c r="M2494" s="11" t="str">
        <f>IFERROR(VLOOKUP(D2494,貨品明細!D:F,3,0),"")</f>
        <v/>
      </c>
    </row>
    <row r="2495" spans="13:13" x14ac:dyDescent="0.25">
      <c r="M2495" s="11" t="str">
        <f>IFERROR(VLOOKUP(D2495,貨品明細!D:F,3,0),"")</f>
        <v/>
      </c>
    </row>
    <row r="2496" spans="13:13" x14ac:dyDescent="0.25">
      <c r="M2496" s="11" t="str">
        <f>IFERROR(VLOOKUP(D2496,貨品明細!D:F,3,0),"")</f>
        <v/>
      </c>
    </row>
    <row r="2497" spans="13:13" x14ac:dyDescent="0.25">
      <c r="M2497" s="11" t="str">
        <f>IFERROR(VLOOKUP(D2497,貨品明細!D:F,3,0),"")</f>
        <v/>
      </c>
    </row>
    <row r="2498" spans="13:13" x14ac:dyDescent="0.25">
      <c r="M2498" s="11" t="str">
        <f>IFERROR(VLOOKUP(D2498,貨品明細!D:F,3,0),"")</f>
        <v/>
      </c>
    </row>
    <row r="2499" spans="13:13" x14ac:dyDescent="0.25">
      <c r="M2499" s="11" t="str">
        <f>IFERROR(VLOOKUP(D2499,貨品明細!D:F,3,0),"")</f>
        <v/>
      </c>
    </row>
    <row r="2500" spans="13:13" x14ac:dyDescent="0.25">
      <c r="M2500" s="11" t="str">
        <f>IFERROR(VLOOKUP(D2500,貨品明細!D:F,3,0),"")</f>
        <v/>
      </c>
    </row>
    <row r="2501" spans="13:13" x14ac:dyDescent="0.25">
      <c r="M2501" s="11" t="str">
        <f>IFERROR(VLOOKUP(D2501,貨品明細!D:F,3,0),"")</f>
        <v/>
      </c>
    </row>
    <row r="2502" spans="13:13" x14ac:dyDescent="0.25">
      <c r="M2502" s="11" t="str">
        <f>IFERROR(VLOOKUP(D2502,貨品明細!D:F,3,0),"")</f>
        <v/>
      </c>
    </row>
    <row r="2503" spans="13:13" x14ac:dyDescent="0.25">
      <c r="M2503" s="11" t="str">
        <f>IFERROR(VLOOKUP(D2503,貨品明細!D:F,3,0),"")</f>
        <v/>
      </c>
    </row>
    <row r="2504" spans="13:13" x14ac:dyDescent="0.25">
      <c r="M2504" s="11" t="str">
        <f>IFERROR(VLOOKUP(D2504,貨品明細!D:F,3,0),"")</f>
        <v/>
      </c>
    </row>
    <row r="2505" spans="13:13" x14ac:dyDescent="0.25">
      <c r="M2505" s="11" t="str">
        <f>IFERROR(VLOOKUP(D2505,貨品明細!D:F,3,0),"")</f>
        <v/>
      </c>
    </row>
    <row r="2506" spans="13:13" x14ac:dyDescent="0.25">
      <c r="M2506" s="11" t="str">
        <f>IFERROR(VLOOKUP(D2506,貨品明細!D:F,3,0),"")</f>
        <v/>
      </c>
    </row>
    <row r="2507" spans="13:13" x14ac:dyDescent="0.25">
      <c r="M2507" s="11" t="str">
        <f>IFERROR(VLOOKUP(D2507,貨品明細!D:F,3,0),"")</f>
        <v/>
      </c>
    </row>
    <row r="2508" spans="13:13" x14ac:dyDescent="0.25">
      <c r="M2508" s="11" t="str">
        <f>IFERROR(VLOOKUP(D2508,貨品明細!D:F,3,0),"")</f>
        <v/>
      </c>
    </row>
    <row r="2509" spans="13:13" x14ac:dyDescent="0.25">
      <c r="M2509" s="11" t="str">
        <f>IFERROR(VLOOKUP(D2509,貨品明細!D:F,3,0),"")</f>
        <v/>
      </c>
    </row>
    <row r="2510" spans="13:13" x14ac:dyDescent="0.25">
      <c r="M2510" s="11" t="str">
        <f>IFERROR(VLOOKUP(D2510,貨品明細!D:F,3,0),"")</f>
        <v/>
      </c>
    </row>
    <row r="2511" spans="13:13" x14ac:dyDescent="0.25">
      <c r="M2511" s="11" t="str">
        <f>IFERROR(VLOOKUP(D2511,貨品明細!D:F,3,0),"")</f>
        <v/>
      </c>
    </row>
    <row r="2512" spans="13:13" x14ac:dyDescent="0.25">
      <c r="M2512" s="11" t="str">
        <f>IFERROR(VLOOKUP(D2512,貨品明細!D:F,3,0),"")</f>
        <v/>
      </c>
    </row>
    <row r="2513" spans="13:13" x14ac:dyDescent="0.25">
      <c r="M2513" s="11" t="str">
        <f>IFERROR(VLOOKUP(D2513,貨品明細!D:F,3,0),"")</f>
        <v/>
      </c>
    </row>
    <row r="2514" spans="13:13" x14ac:dyDescent="0.25">
      <c r="M2514" s="11" t="str">
        <f>IFERROR(VLOOKUP(D2514,貨品明細!D:F,3,0),"")</f>
        <v/>
      </c>
    </row>
    <row r="2515" spans="13:13" x14ac:dyDescent="0.25">
      <c r="M2515" s="11" t="str">
        <f>IFERROR(VLOOKUP(D2515,貨品明細!D:F,3,0),"")</f>
        <v/>
      </c>
    </row>
    <row r="2516" spans="13:13" x14ac:dyDescent="0.25">
      <c r="M2516" s="11" t="str">
        <f>IFERROR(VLOOKUP(D2516,貨品明細!D:F,3,0),"")</f>
        <v/>
      </c>
    </row>
    <row r="2517" spans="13:13" x14ac:dyDescent="0.25">
      <c r="M2517" s="11" t="str">
        <f>IFERROR(VLOOKUP(D2517,貨品明細!D:F,3,0),"")</f>
        <v/>
      </c>
    </row>
    <row r="2518" spans="13:13" x14ac:dyDescent="0.25">
      <c r="M2518" s="11" t="str">
        <f>IFERROR(VLOOKUP(D2518,貨品明細!D:F,3,0),"")</f>
        <v/>
      </c>
    </row>
    <row r="2519" spans="13:13" x14ac:dyDescent="0.25">
      <c r="M2519" s="11" t="str">
        <f>IFERROR(VLOOKUP(D2519,貨品明細!D:F,3,0),"")</f>
        <v/>
      </c>
    </row>
    <row r="2520" spans="13:13" x14ac:dyDescent="0.25">
      <c r="M2520" s="11" t="str">
        <f>IFERROR(VLOOKUP(D2520,貨品明細!D:F,3,0),"")</f>
        <v/>
      </c>
    </row>
    <row r="2521" spans="13:13" x14ac:dyDescent="0.25">
      <c r="M2521" s="11" t="str">
        <f>IFERROR(VLOOKUP(D2521,貨品明細!D:F,3,0),"")</f>
        <v/>
      </c>
    </row>
    <row r="2522" spans="13:13" x14ac:dyDescent="0.25">
      <c r="M2522" s="11" t="str">
        <f>IFERROR(VLOOKUP(D2522,貨品明細!D:F,3,0),"")</f>
        <v/>
      </c>
    </row>
    <row r="2523" spans="13:13" x14ac:dyDescent="0.25">
      <c r="M2523" s="11" t="str">
        <f>IFERROR(VLOOKUP(D2523,貨品明細!D:F,3,0),"")</f>
        <v/>
      </c>
    </row>
    <row r="2524" spans="13:13" x14ac:dyDescent="0.25">
      <c r="M2524" s="11" t="str">
        <f>IFERROR(VLOOKUP(D2524,貨品明細!D:F,3,0),"")</f>
        <v/>
      </c>
    </row>
    <row r="2525" spans="13:13" x14ac:dyDescent="0.25">
      <c r="M2525" s="11" t="str">
        <f>IFERROR(VLOOKUP(D2525,貨品明細!D:F,3,0),"")</f>
        <v/>
      </c>
    </row>
    <row r="2526" spans="13:13" x14ac:dyDescent="0.25">
      <c r="M2526" s="11" t="str">
        <f>IFERROR(VLOOKUP(D2526,貨品明細!D:F,3,0),"")</f>
        <v/>
      </c>
    </row>
    <row r="2527" spans="13:13" x14ac:dyDescent="0.25">
      <c r="M2527" s="11" t="str">
        <f>IFERROR(VLOOKUP(D2527,貨品明細!D:F,3,0),"")</f>
        <v/>
      </c>
    </row>
    <row r="2528" spans="13:13" x14ac:dyDescent="0.25">
      <c r="M2528" s="11" t="str">
        <f>IFERROR(VLOOKUP(D2528,貨品明細!D:F,3,0),"")</f>
        <v/>
      </c>
    </row>
    <row r="2529" spans="13:13" x14ac:dyDescent="0.25">
      <c r="M2529" s="11" t="str">
        <f>IFERROR(VLOOKUP(D2529,貨品明細!D:F,3,0),"")</f>
        <v/>
      </c>
    </row>
    <row r="2530" spans="13:13" x14ac:dyDescent="0.25">
      <c r="M2530" s="11" t="str">
        <f>IFERROR(VLOOKUP(D2530,貨品明細!D:F,3,0),"")</f>
        <v/>
      </c>
    </row>
    <row r="2531" spans="13:13" x14ac:dyDescent="0.25">
      <c r="M2531" s="11" t="str">
        <f>IFERROR(VLOOKUP(D2531,貨品明細!D:F,3,0),"")</f>
        <v/>
      </c>
    </row>
    <row r="2532" spans="13:13" x14ac:dyDescent="0.25">
      <c r="M2532" s="11" t="str">
        <f>IFERROR(VLOOKUP(D2532,貨品明細!D:F,3,0),"")</f>
        <v/>
      </c>
    </row>
    <row r="2533" spans="13:13" x14ac:dyDescent="0.25">
      <c r="M2533" s="11" t="str">
        <f>IFERROR(VLOOKUP(D2533,貨品明細!D:F,3,0),"")</f>
        <v/>
      </c>
    </row>
    <row r="2534" spans="13:13" x14ac:dyDescent="0.25">
      <c r="M2534" s="11" t="str">
        <f>IFERROR(VLOOKUP(D2534,貨品明細!D:F,3,0),"")</f>
        <v/>
      </c>
    </row>
    <row r="2535" spans="13:13" x14ac:dyDescent="0.25">
      <c r="M2535" s="11" t="str">
        <f>IFERROR(VLOOKUP(D2535,貨品明細!D:F,3,0),"")</f>
        <v/>
      </c>
    </row>
    <row r="2536" spans="13:13" x14ac:dyDescent="0.25">
      <c r="M2536" s="11" t="str">
        <f>IFERROR(VLOOKUP(D2536,貨品明細!D:F,3,0),"")</f>
        <v/>
      </c>
    </row>
    <row r="2537" spans="13:13" x14ac:dyDescent="0.25">
      <c r="M2537" s="11" t="str">
        <f>IFERROR(VLOOKUP(D2537,貨品明細!D:F,3,0),"")</f>
        <v/>
      </c>
    </row>
    <row r="2538" spans="13:13" x14ac:dyDescent="0.25">
      <c r="M2538" s="11" t="str">
        <f>IFERROR(VLOOKUP(D2538,貨品明細!D:F,3,0),"")</f>
        <v/>
      </c>
    </row>
    <row r="2539" spans="13:13" x14ac:dyDescent="0.25">
      <c r="M2539" s="11" t="str">
        <f>IFERROR(VLOOKUP(D2539,貨品明細!D:F,3,0),"")</f>
        <v/>
      </c>
    </row>
    <row r="2540" spans="13:13" x14ac:dyDescent="0.25">
      <c r="M2540" s="11" t="str">
        <f>IFERROR(VLOOKUP(D2540,貨品明細!D:F,3,0),"")</f>
        <v/>
      </c>
    </row>
    <row r="2541" spans="13:13" x14ac:dyDescent="0.25">
      <c r="M2541" s="11" t="str">
        <f>IFERROR(VLOOKUP(D2541,貨品明細!D:F,3,0),"")</f>
        <v/>
      </c>
    </row>
    <row r="2542" spans="13:13" x14ac:dyDescent="0.25">
      <c r="M2542" s="11" t="str">
        <f>IFERROR(VLOOKUP(D2542,貨品明細!D:F,3,0),"")</f>
        <v/>
      </c>
    </row>
    <row r="2543" spans="13:13" x14ac:dyDescent="0.25">
      <c r="M2543" s="11" t="str">
        <f>IFERROR(VLOOKUP(D2543,貨品明細!D:F,3,0),"")</f>
        <v/>
      </c>
    </row>
    <row r="2544" spans="13:13" x14ac:dyDescent="0.25">
      <c r="M2544" s="11" t="str">
        <f>IFERROR(VLOOKUP(D2544,貨品明細!D:F,3,0),"")</f>
        <v/>
      </c>
    </row>
    <row r="2545" spans="13:13" x14ac:dyDescent="0.25">
      <c r="M2545" s="11" t="str">
        <f>IFERROR(VLOOKUP(D2545,貨品明細!D:F,3,0),"")</f>
        <v/>
      </c>
    </row>
    <row r="2546" spans="13:13" x14ac:dyDescent="0.25">
      <c r="M2546" s="11" t="str">
        <f>IFERROR(VLOOKUP(D2546,貨品明細!D:F,3,0),"")</f>
        <v/>
      </c>
    </row>
    <row r="2547" spans="13:13" x14ac:dyDescent="0.25">
      <c r="M2547" s="11" t="str">
        <f>IFERROR(VLOOKUP(D2547,貨品明細!D:F,3,0),"")</f>
        <v/>
      </c>
    </row>
    <row r="2548" spans="13:13" x14ac:dyDescent="0.25">
      <c r="M2548" s="11" t="str">
        <f>IFERROR(VLOOKUP(D2548,貨品明細!D:F,3,0),"")</f>
        <v/>
      </c>
    </row>
    <row r="2549" spans="13:13" x14ac:dyDescent="0.25">
      <c r="M2549" s="11" t="str">
        <f>IFERROR(VLOOKUP(D2549,貨品明細!D:F,3,0),"")</f>
        <v/>
      </c>
    </row>
    <row r="2550" spans="13:13" x14ac:dyDescent="0.25">
      <c r="M2550" s="11" t="str">
        <f>IFERROR(VLOOKUP(D2550,貨品明細!D:F,3,0),"")</f>
        <v/>
      </c>
    </row>
    <row r="2551" spans="13:13" x14ac:dyDescent="0.25">
      <c r="M2551" s="11" t="str">
        <f>IFERROR(VLOOKUP(D2551,貨品明細!D:F,3,0),"")</f>
        <v/>
      </c>
    </row>
    <row r="2552" spans="13:13" x14ac:dyDescent="0.25">
      <c r="M2552" s="11" t="str">
        <f>IFERROR(VLOOKUP(D2552,貨品明細!D:F,3,0),"")</f>
        <v/>
      </c>
    </row>
    <row r="2553" spans="13:13" x14ac:dyDescent="0.25">
      <c r="M2553" s="11" t="str">
        <f>IFERROR(VLOOKUP(D2553,貨品明細!D:F,3,0),"")</f>
        <v/>
      </c>
    </row>
    <row r="2554" spans="13:13" x14ac:dyDescent="0.25">
      <c r="M2554" s="11" t="str">
        <f>IFERROR(VLOOKUP(D2554,貨品明細!D:F,3,0),"")</f>
        <v/>
      </c>
    </row>
    <row r="2555" spans="13:13" x14ac:dyDescent="0.25">
      <c r="M2555" s="11" t="str">
        <f>IFERROR(VLOOKUP(D2555,貨品明細!D:F,3,0),"")</f>
        <v/>
      </c>
    </row>
    <row r="2556" spans="13:13" x14ac:dyDescent="0.25">
      <c r="M2556" s="11" t="str">
        <f>IFERROR(VLOOKUP(D2556,貨品明細!D:F,3,0),"")</f>
        <v/>
      </c>
    </row>
    <row r="2557" spans="13:13" x14ac:dyDescent="0.25">
      <c r="M2557" s="11" t="str">
        <f>IFERROR(VLOOKUP(D2557,貨品明細!D:F,3,0),"")</f>
        <v/>
      </c>
    </row>
    <row r="2558" spans="13:13" x14ac:dyDescent="0.25">
      <c r="M2558" s="11" t="str">
        <f>IFERROR(VLOOKUP(D2558,貨品明細!D:F,3,0),"")</f>
        <v/>
      </c>
    </row>
    <row r="2559" spans="13:13" x14ac:dyDescent="0.25">
      <c r="M2559" s="11" t="str">
        <f>IFERROR(VLOOKUP(D2559,貨品明細!D:F,3,0),"")</f>
        <v/>
      </c>
    </row>
    <row r="2560" spans="13:13" x14ac:dyDescent="0.25">
      <c r="M2560" s="11" t="str">
        <f>IFERROR(VLOOKUP(D2560,貨品明細!D:F,3,0),"")</f>
        <v/>
      </c>
    </row>
    <row r="2561" spans="13:13" x14ac:dyDescent="0.25">
      <c r="M2561" s="11" t="str">
        <f>IFERROR(VLOOKUP(D2561,貨品明細!D:F,3,0),"")</f>
        <v/>
      </c>
    </row>
    <row r="2562" spans="13:13" x14ac:dyDescent="0.25">
      <c r="M2562" s="11" t="str">
        <f>IFERROR(VLOOKUP(D2562,貨品明細!D:F,3,0),"")</f>
        <v/>
      </c>
    </row>
    <row r="2563" spans="13:13" x14ac:dyDescent="0.25">
      <c r="M2563" s="11" t="str">
        <f>IFERROR(VLOOKUP(D2563,貨品明細!D:F,3,0),"")</f>
        <v/>
      </c>
    </row>
    <row r="2564" spans="13:13" x14ac:dyDescent="0.25">
      <c r="M2564" s="11" t="str">
        <f>IFERROR(VLOOKUP(D2564,貨品明細!D:F,3,0),"")</f>
        <v/>
      </c>
    </row>
    <row r="2565" spans="13:13" x14ac:dyDescent="0.25">
      <c r="M2565" s="11" t="str">
        <f>IFERROR(VLOOKUP(D2565,貨品明細!D:F,3,0),"")</f>
        <v/>
      </c>
    </row>
    <row r="2566" spans="13:13" x14ac:dyDescent="0.25">
      <c r="M2566" s="11" t="str">
        <f>IFERROR(VLOOKUP(D2566,貨品明細!D:F,3,0),"")</f>
        <v/>
      </c>
    </row>
    <row r="2567" spans="13:13" x14ac:dyDescent="0.25">
      <c r="M2567" s="11" t="str">
        <f>IFERROR(VLOOKUP(D2567,貨品明細!D:F,3,0),"")</f>
        <v/>
      </c>
    </row>
    <row r="2568" spans="13:13" x14ac:dyDescent="0.25">
      <c r="M2568" s="11" t="str">
        <f>IFERROR(VLOOKUP(D2568,貨品明細!D:F,3,0),"")</f>
        <v/>
      </c>
    </row>
    <row r="2569" spans="13:13" x14ac:dyDescent="0.25">
      <c r="M2569" s="11" t="str">
        <f>IFERROR(VLOOKUP(D2569,貨品明細!D:F,3,0),"")</f>
        <v/>
      </c>
    </row>
    <row r="2570" spans="13:13" x14ac:dyDescent="0.25">
      <c r="M2570" s="11" t="str">
        <f>IFERROR(VLOOKUP(D2570,貨品明細!D:F,3,0),"")</f>
        <v/>
      </c>
    </row>
    <row r="2571" spans="13:13" x14ac:dyDescent="0.25">
      <c r="M2571" s="11" t="str">
        <f>IFERROR(VLOOKUP(D2571,貨品明細!D:F,3,0),"")</f>
        <v/>
      </c>
    </row>
    <row r="2572" spans="13:13" x14ac:dyDescent="0.25">
      <c r="M2572" s="11" t="str">
        <f>IFERROR(VLOOKUP(D2572,貨品明細!D:F,3,0),"")</f>
        <v/>
      </c>
    </row>
    <row r="2573" spans="13:13" x14ac:dyDescent="0.25">
      <c r="M2573" s="11" t="str">
        <f>IFERROR(VLOOKUP(D2573,貨品明細!D:F,3,0),"")</f>
        <v/>
      </c>
    </row>
    <row r="2574" spans="13:13" x14ac:dyDescent="0.25">
      <c r="M2574" s="11" t="str">
        <f>IFERROR(VLOOKUP(D2574,貨品明細!D:F,3,0),"")</f>
        <v/>
      </c>
    </row>
    <row r="2575" spans="13:13" x14ac:dyDescent="0.25">
      <c r="M2575" s="11" t="str">
        <f>IFERROR(VLOOKUP(D2575,貨品明細!D:F,3,0),"")</f>
        <v/>
      </c>
    </row>
    <row r="2576" spans="13:13" x14ac:dyDescent="0.25">
      <c r="M2576" s="11" t="str">
        <f>IFERROR(VLOOKUP(D2576,貨品明細!D:F,3,0),"")</f>
        <v/>
      </c>
    </row>
    <row r="2577" spans="13:13" x14ac:dyDescent="0.25">
      <c r="M2577" s="11" t="str">
        <f>IFERROR(VLOOKUP(D2577,貨品明細!D:F,3,0),"")</f>
        <v/>
      </c>
    </row>
    <row r="2578" spans="13:13" x14ac:dyDescent="0.25">
      <c r="M2578" s="11" t="str">
        <f>IFERROR(VLOOKUP(D2578,貨品明細!D:F,3,0),"")</f>
        <v/>
      </c>
    </row>
    <row r="2579" spans="13:13" x14ac:dyDescent="0.25">
      <c r="M2579" s="11" t="str">
        <f>IFERROR(VLOOKUP(D2579,貨品明細!D:F,3,0),"")</f>
        <v/>
      </c>
    </row>
    <row r="2580" spans="13:13" x14ac:dyDescent="0.25">
      <c r="M2580" s="11" t="str">
        <f>IFERROR(VLOOKUP(D2580,貨品明細!D:F,3,0),"")</f>
        <v/>
      </c>
    </row>
    <row r="2581" spans="13:13" x14ac:dyDescent="0.25">
      <c r="M2581" s="11" t="str">
        <f>IFERROR(VLOOKUP(D2581,貨品明細!D:F,3,0),"")</f>
        <v/>
      </c>
    </row>
    <row r="2582" spans="13:13" x14ac:dyDescent="0.25">
      <c r="M2582" s="11" t="str">
        <f>IFERROR(VLOOKUP(D2582,貨品明細!D:F,3,0),"")</f>
        <v/>
      </c>
    </row>
    <row r="2583" spans="13:13" x14ac:dyDescent="0.25">
      <c r="M2583" s="11" t="str">
        <f>IFERROR(VLOOKUP(D2583,貨品明細!D:F,3,0),"")</f>
        <v/>
      </c>
    </row>
    <row r="2584" spans="13:13" x14ac:dyDescent="0.25">
      <c r="M2584" s="11" t="str">
        <f>IFERROR(VLOOKUP(D2584,貨品明細!D:F,3,0),"")</f>
        <v/>
      </c>
    </row>
    <row r="2585" spans="13:13" x14ac:dyDescent="0.25">
      <c r="M2585" s="11" t="str">
        <f>IFERROR(VLOOKUP(D2585,貨品明細!D:F,3,0),"")</f>
        <v/>
      </c>
    </row>
    <row r="2586" spans="13:13" x14ac:dyDescent="0.25">
      <c r="M2586" s="11" t="str">
        <f>IFERROR(VLOOKUP(D2586,貨品明細!D:F,3,0),"")</f>
        <v/>
      </c>
    </row>
    <row r="2587" spans="13:13" x14ac:dyDescent="0.25">
      <c r="M2587" s="11" t="str">
        <f>IFERROR(VLOOKUP(D2587,貨品明細!D:F,3,0),"")</f>
        <v/>
      </c>
    </row>
    <row r="2588" spans="13:13" x14ac:dyDescent="0.25">
      <c r="M2588" s="11" t="str">
        <f>IFERROR(VLOOKUP(D2588,貨品明細!D:F,3,0),"")</f>
        <v/>
      </c>
    </row>
    <row r="2589" spans="13:13" x14ac:dyDescent="0.25">
      <c r="M2589" s="11" t="str">
        <f>IFERROR(VLOOKUP(D2589,貨品明細!D:F,3,0),"")</f>
        <v/>
      </c>
    </row>
    <row r="2590" spans="13:13" x14ac:dyDescent="0.25">
      <c r="M2590" s="11" t="str">
        <f>IFERROR(VLOOKUP(D2590,貨品明細!D:F,3,0),"")</f>
        <v/>
      </c>
    </row>
    <row r="2591" spans="13:13" x14ac:dyDescent="0.25">
      <c r="M2591" s="11" t="str">
        <f>IFERROR(VLOOKUP(D2591,貨品明細!D:F,3,0),"")</f>
        <v/>
      </c>
    </row>
    <row r="2592" spans="13:13" x14ac:dyDescent="0.25">
      <c r="M2592" s="11" t="str">
        <f>IFERROR(VLOOKUP(D2592,貨品明細!D:F,3,0),"")</f>
        <v/>
      </c>
    </row>
    <row r="2593" spans="13:13" x14ac:dyDescent="0.25">
      <c r="M2593" s="11" t="str">
        <f>IFERROR(VLOOKUP(D2593,貨品明細!D:F,3,0),"")</f>
        <v/>
      </c>
    </row>
    <row r="2594" spans="13:13" x14ac:dyDescent="0.25">
      <c r="M2594" s="11" t="str">
        <f>IFERROR(VLOOKUP(D2594,貨品明細!D:F,3,0),"")</f>
        <v/>
      </c>
    </row>
    <row r="2595" spans="13:13" x14ac:dyDescent="0.25">
      <c r="M2595" s="11" t="str">
        <f>IFERROR(VLOOKUP(D2595,貨品明細!D:F,3,0),"")</f>
        <v/>
      </c>
    </row>
    <row r="2596" spans="13:13" x14ac:dyDescent="0.25">
      <c r="M2596" s="11" t="str">
        <f>IFERROR(VLOOKUP(D2596,貨品明細!D:F,3,0),"")</f>
        <v/>
      </c>
    </row>
    <row r="2597" spans="13:13" x14ac:dyDescent="0.25">
      <c r="M2597" s="11" t="str">
        <f>IFERROR(VLOOKUP(D2597,貨品明細!D:F,3,0),"")</f>
        <v/>
      </c>
    </row>
    <row r="2598" spans="13:13" x14ac:dyDescent="0.25">
      <c r="M2598" s="11" t="str">
        <f>IFERROR(VLOOKUP(D2598,貨品明細!D:F,3,0),"")</f>
        <v/>
      </c>
    </row>
    <row r="2599" spans="13:13" x14ac:dyDescent="0.25">
      <c r="M2599" s="11" t="str">
        <f>IFERROR(VLOOKUP(D2599,貨品明細!D:F,3,0),"")</f>
        <v/>
      </c>
    </row>
    <row r="2600" spans="13:13" x14ac:dyDescent="0.25">
      <c r="M2600" s="11" t="str">
        <f>IFERROR(VLOOKUP(D2600,貨品明細!D:F,3,0),"")</f>
        <v/>
      </c>
    </row>
    <row r="2601" spans="13:13" x14ac:dyDescent="0.25">
      <c r="M2601" s="11" t="str">
        <f>IFERROR(VLOOKUP(D2601,貨品明細!D:F,3,0),"")</f>
        <v/>
      </c>
    </row>
    <row r="2602" spans="13:13" x14ac:dyDescent="0.25">
      <c r="M2602" s="11" t="str">
        <f>IFERROR(VLOOKUP(D2602,貨品明細!D:F,3,0),"")</f>
        <v/>
      </c>
    </row>
    <row r="2603" spans="13:13" x14ac:dyDescent="0.25">
      <c r="M2603" s="11" t="str">
        <f>IFERROR(VLOOKUP(D2603,貨品明細!D:F,3,0),"")</f>
        <v/>
      </c>
    </row>
    <row r="2604" spans="13:13" x14ac:dyDescent="0.25">
      <c r="M2604" s="11" t="str">
        <f>IFERROR(VLOOKUP(D2604,貨品明細!D:F,3,0),"")</f>
        <v/>
      </c>
    </row>
    <row r="2605" spans="13:13" x14ac:dyDescent="0.25">
      <c r="M2605" s="11" t="str">
        <f>IFERROR(VLOOKUP(D2605,貨品明細!D:F,3,0),"")</f>
        <v/>
      </c>
    </row>
    <row r="2606" spans="13:13" x14ac:dyDescent="0.25">
      <c r="M2606" s="11" t="str">
        <f>IFERROR(VLOOKUP(D2606,貨品明細!D:F,3,0),"")</f>
        <v/>
      </c>
    </row>
    <row r="2607" spans="13:13" x14ac:dyDescent="0.25">
      <c r="M2607" s="11" t="str">
        <f>IFERROR(VLOOKUP(D2607,貨品明細!D:F,3,0),"")</f>
        <v/>
      </c>
    </row>
    <row r="2608" spans="13:13" x14ac:dyDescent="0.25">
      <c r="M2608" s="11" t="str">
        <f>IFERROR(VLOOKUP(D2608,貨品明細!D:F,3,0),"")</f>
        <v/>
      </c>
    </row>
    <row r="2609" spans="13:13" x14ac:dyDescent="0.25">
      <c r="M2609" s="11" t="str">
        <f>IFERROR(VLOOKUP(D2609,貨品明細!D:F,3,0),"")</f>
        <v/>
      </c>
    </row>
    <row r="2610" spans="13:13" x14ac:dyDescent="0.25">
      <c r="M2610" s="11" t="str">
        <f>IFERROR(VLOOKUP(D2610,貨品明細!D:F,3,0),"")</f>
        <v/>
      </c>
    </row>
    <row r="2611" spans="13:13" x14ac:dyDescent="0.25">
      <c r="M2611" s="11" t="str">
        <f>IFERROR(VLOOKUP(D2611,貨品明細!D:F,3,0),"")</f>
        <v/>
      </c>
    </row>
    <row r="2612" spans="13:13" x14ac:dyDescent="0.25">
      <c r="M2612" s="11" t="str">
        <f>IFERROR(VLOOKUP(D2612,貨品明細!D:F,3,0),"")</f>
        <v/>
      </c>
    </row>
    <row r="2613" spans="13:13" x14ac:dyDescent="0.25">
      <c r="M2613" s="11" t="str">
        <f>IFERROR(VLOOKUP(D2613,貨品明細!D:F,3,0),"")</f>
        <v/>
      </c>
    </row>
    <row r="2614" spans="13:13" x14ac:dyDescent="0.25">
      <c r="M2614" s="11" t="str">
        <f>IFERROR(VLOOKUP(D2614,貨品明細!D:F,3,0),"")</f>
        <v/>
      </c>
    </row>
    <row r="2615" spans="13:13" x14ac:dyDescent="0.25">
      <c r="M2615" s="11" t="str">
        <f>IFERROR(VLOOKUP(D2615,貨品明細!D:F,3,0),"")</f>
        <v/>
      </c>
    </row>
    <row r="2616" spans="13:13" x14ac:dyDescent="0.25">
      <c r="M2616" s="11" t="str">
        <f>IFERROR(VLOOKUP(D2616,貨品明細!D:F,3,0),"")</f>
        <v/>
      </c>
    </row>
    <row r="2617" spans="13:13" x14ac:dyDescent="0.25">
      <c r="M2617" s="11" t="str">
        <f>IFERROR(VLOOKUP(D2617,貨品明細!D:F,3,0),"")</f>
        <v/>
      </c>
    </row>
    <row r="2618" spans="13:13" x14ac:dyDescent="0.25">
      <c r="M2618" s="11" t="str">
        <f>IFERROR(VLOOKUP(D2618,貨品明細!D:F,3,0),"")</f>
        <v/>
      </c>
    </row>
    <row r="2619" spans="13:13" x14ac:dyDescent="0.25">
      <c r="M2619" s="11" t="str">
        <f>IFERROR(VLOOKUP(D2619,貨品明細!D:F,3,0),"")</f>
        <v/>
      </c>
    </row>
    <row r="2620" spans="13:13" x14ac:dyDescent="0.25">
      <c r="M2620" s="11" t="str">
        <f>IFERROR(VLOOKUP(D2620,貨品明細!D:F,3,0),"")</f>
        <v/>
      </c>
    </row>
    <row r="2621" spans="13:13" x14ac:dyDescent="0.25">
      <c r="M2621" s="11" t="str">
        <f>IFERROR(VLOOKUP(D2621,貨品明細!D:F,3,0),"")</f>
        <v/>
      </c>
    </row>
    <row r="2622" spans="13:13" x14ac:dyDescent="0.25">
      <c r="M2622" s="11" t="str">
        <f>IFERROR(VLOOKUP(D2622,貨品明細!D:F,3,0),"")</f>
        <v/>
      </c>
    </row>
    <row r="2623" spans="13:13" x14ac:dyDescent="0.25">
      <c r="M2623" s="11" t="str">
        <f>IFERROR(VLOOKUP(D2623,貨品明細!D:F,3,0),"")</f>
        <v/>
      </c>
    </row>
    <row r="2624" spans="13:13" x14ac:dyDescent="0.25">
      <c r="M2624" s="11" t="str">
        <f>IFERROR(VLOOKUP(D2624,貨品明細!D:F,3,0),"")</f>
        <v/>
      </c>
    </row>
    <row r="2625" spans="13:13" x14ac:dyDescent="0.25">
      <c r="M2625" s="11" t="str">
        <f>IFERROR(VLOOKUP(D2625,貨品明細!D:F,3,0),"")</f>
        <v/>
      </c>
    </row>
    <row r="2626" spans="13:13" x14ac:dyDescent="0.25">
      <c r="M2626" s="11" t="str">
        <f>IFERROR(VLOOKUP(D2626,貨品明細!D:F,3,0),"")</f>
        <v/>
      </c>
    </row>
    <row r="2627" spans="13:13" x14ac:dyDescent="0.25">
      <c r="M2627" s="11" t="str">
        <f>IFERROR(VLOOKUP(D2627,貨品明細!D:F,3,0),"")</f>
        <v/>
      </c>
    </row>
    <row r="2628" spans="13:13" x14ac:dyDescent="0.25">
      <c r="M2628" s="11" t="str">
        <f>IFERROR(VLOOKUP(D2628,貨品明細!D:F,3,0),"")</f>
        <v/>
      </c>
    </row>
    <row r="2629" spans="13:13" x14ac:dyDescent="0.25">
      <c r="M2629" s="11" t="str">
        <f>IFERROR(VLOOKUP(D2629,貨品明細!D:F,3,0),"")</f>
        <v/>
      </c>
    </row>
    <row r="2630" spans="13:13" x14ac:dyDescent="0.25">
      <c r="M2630" s="11" t="str">
        <f>IFERROR(VLOOKUP(D2630,貨品明細!D:F,3,0),"")</f>
        <v/>
      </c>
    </row>
    <row r="2631" spans="13:13" x14ac:dyDescent="0.25">
      <c r="M2631" s="11" t="str">
        <f>IFERROR(VLOOKUP(D2631,貨品明細!D:F,3,0),"")</f>
        <v/>
      </c>
    </row>
    <row r="2632" spans="13:13" x14ac:dyDescent="0.25">
      <c r="M2632" s="11" t="str">
        <f>IFERROR(VLOOKUP(D2632,貨品明細!D:F,3,0),"")</f>
        <v/>
      </c>
    </row>
    <row r="2633" spans="13:13" x14ac:dyDescent="0.25">
      <c r="M2633" s="11" t="str">
        <f>IFERROR(VLOOKUP(D2633,貨品明細!D:F,3,0),"")</f>
        <v/>
      </c>
    </row>
    <row r="2634" spans="13:13" x14ac:dyDescent="0.25">
      <c r="M2634" s="11" t="str">
        <f>IFERROR(VLOOKUP(D2634,貨品明細!D:F,3,0),"")</f>
        <v/>
      </c>
    </row>
    <row r="2635" spans="13:13" x14ac:dyDescent="0.25">
      <c r="M2635" s="11" t="str">
        <f>IFERROR(VLOOKUP(D2635,貨品明細!D:F,3,0),"")</f>
        <v/>
      </c>
    </row>
    <row r="2636" spans="13:13" x14ac:dyDescent="0.25">
      <c r="M2636" s="11" t="str">
        <f>IFERROR(VLOOKUP(D2636,貨品明細!D:F,3,0),"")</f>
        <v/>
      </c>
    </row>
    <row r="2637" spans="13:13" x14ac:dyDescent="0.25">
      <c r="M2637" s="11" t="str">
        <f>IFERROR(VLOOKUP(D2637,貨品明細!D:F,3,0),"")</f>
        <v/>
      </c>
    </row>
    <row r="2638" spans="13:13" x14ac:dyDescent="0.25">
      <c r="M2638" s="11" t="str">
        <f>IFERROR(VLOOKUP(D2638,貨品明細!D:F,3,0),"")</f>
        <v/>
      </c>
    </row>
    <row r="2639" spans="13:13" x14ac:dyDescent="0.25">
      <c r="M2639" s="11" t="str">
        <f>IFERROR(VLOOKUP(D2639,貨品明細!D:F,3,0),"")</f>
        <v/>
      </c>
    </row>
    <row r="2640" spans="13:13" x14ac:dyDescent="0.25">
      <c r="M2640" s="11" t="str">
        <f>IFERROR(VLOOKUP(D2640,貨品明細!D:F,3,0),"")</f>
        <v/>
      </c>
    </row>
    <row r="2641" spans="13:13" x14ac:dyDescent="0.25">
      <c r="M2641" s="11" t="str">
        <f>IFERROR(VLOOKUP(D2641,貨品明細!D:F,3,0),"")</f>
        <v/>
      </c>
    </row>
    <row r="2642" spans="13:13" x14ac:dyDescent="0.25">
      <c r="M2642" s="11" t="str">
        <f>IFERROR(VLOOKUP(D2642,貨品明細!D:F,3,0),"")</f>
        <v/>
      </c>
    </row>
    <row r="2643" spans="13:13" x14ac:dyDescent="0.25">
      <c r="M2643" s="11" t="str">
        <f>IFERROR(VLOOKUP(D2643,貨品明細!D:F,3,0),"")</f>
        <v/>
      </c>
    </row>
    <row r="2644" spans="13:13" x14ac:dyDescent="0.25">
      <c r="M2644" s="11" t="str">
        <f>IFERROR(VLOOKUP(D2644,貨品明細!D:F,3,0),"")</f>
        <v/>
      </c>
    </row>
    <row r="2645" spans="13:13" x14ac:dyDescent="0.25">
      <c r="M2645" s="11" t="str">
        <f>IFERROR(VLOOKUP(D2645,貨品明細!D:F,3,0),"")</f>
        <v/>
      </c>
    </row>
    <row r="2646" spans="13:13" x14ac:dyDescent="0.25">
      <c r="M2646" s="11" t="str">
        <f>IFERROR(VLOOKUP(D2646,貨品明細!D:F,3,0),"")</f>
        <v/>
      </c>
    </row>
    <row r="2647" spans="13:13" x14ac:dyDescent="0.25">
      <c r="M2647" s="11" t="str">
        <f>IFERROR(VLOOKUP(D2647,貨品明細!D:F,3,0),"")</f>
        <v/>
      </c>
    </row>
    <row r="2648" spans="13:13" x14ac:dyDescent="0.25">
      <c r="M2648" s="11" t="str">
        <f>IFERROR(VLOOKUP(D2648,貨品明細!D:F,3,0),"")</f>
        <v/>
      </c>
    </row>
    <row r="2649" spans="13:13" x14ac:dyDescent="0.25">
      <c r="M2649" s="11" t="str">
        <f>IFERROR(VLOOKUP(D2649,貨品明細!D:F,3,0),"")</f>
        <v/>
      </c>
    </row>
    <row r="2650" spans="13:13" x14ac:dyDescent="0.25">
      <c r="M2650" s="11" t="str">
        <f>IFERROR(VLOOKUP(D2650,貨品明細!D:F,3,0),"")</f>
        <v/>
      </c>
    </row>
    <row r="2651" spans="13:13" x14ac:dyDescent="0.25">
      <c r="M2651" s="11" t="str">
        <f>IFERROR(VLOOKUP(D2651,貨品明細!D:F,3,0),"")</f>
        <v/>
      </c>
    </row>
    <row r="2652" spans="13:13" x14ac:dyDescent="0.25">
      <c r="M2652" s="11" t="str">
        <f>IFERROR(VLOOKUP(D2652,貨品明細!D:F,3,0),"")</f>
        <v/>
      </c>
    </row>
    <row r="2653" spans="13:13" x14ac:dyDescent="0.25">
      <c r="M2653" s="11" t="str">
        <f>IFERROR(VLOOKUP(D2653,貨品明細!D:F,3,0),"")</f>
        <v/>
      </c>
    </row>
    <row r="2654" spans="13:13" x14ac:dyDescent="0.25">
      <c r="M2654" s="11" t="str">
        <f>IFERROR(VLOOKUP(D2654,貨品明細!D:F,3,0),"")</f>
        <v/>
      </c>
    </row>
    <row r="2655" spans="13:13" x14ac:dyDescent="0.25">
      <c r="M2655" s="11" t="str">
        <f>IFERROR(VLOOKUP(D2655,貨品明細!D:F,3,0),"")</f>
        <v/>
      </c>
    </row>
    <row r="2656" spans="13:13" x14ac:dyDescent="0.25">
      <c r="M2656" s="11" t="str">
        <f>IFERROR(VLOOKUP(D2656,貨品明細!D:F,3,0),"")</f>
        <v/>
      </c>
    </row>
    <row r="2657" spans="13:13" x14ac:dyDescent="0.25">
      <c r="M2657" s="11" t="str">
        <f>IFERROR(VLOOKUP(D2657,貨品明細!D:F,3,0),"")</f>
        <v/>
      </c>
    </row>
    <row r="2658" spans="13:13" x14ac:dyDescent="0.25">
      <c r="M2658" s="11" t="str">
        <f>IFERROR(VLOOKUP(D2658,貨品明細!D:F,3,0),"")</f>
        <v/>
      </c>
    </row>
    <row r="2659" spans="13:13" x14ac:dyDescent="0.25">
      <c r="M2659" s="11" t="str">
        <f>IFERROR(VLOOKUP(D2659,貨品明細!D:F,3,0),"")</f>
        <v/>
      </c>
    </row>
    <row r="2660" spans="13:13" x14ac:dyDescent="0.25">
      <c r="M2660" s="11" t="str">
        <f>IFERROR(VLOOKUP(D2660,貨品明細!D:F,3,0),"")</f>
        <v/>
      </c>
    </row>
    <row r="2661" spans="13:13" x14ac:dyDescent="0.25">
      <c r="M2661" s="11" t="str">
        <f>IFERROR(VLOOKUP(D2661,貨品明細!D:F,3,0),"")</f>
        <v/>
      </c>
    </row>
    <row r="2662" spans="13:13" x14ac:dyDescent="0.25">
      <c r="M2662" s="11" t="str">
        <f>IFERROR(VLOOKUP(D2662,貨品明細!D:F,3,0),"")</f>
        <v/>
      </c>
    </row>
    <row r="2663" spans="13:13" x14ac:dyDescent="0.25">
      <c r="M2663" s="11" t="str">
        <f>IFERROR(VLOOKUP(D2663,貨品明細!D:F,3,0),"")</f>
        <v/>
      </c>
    </row>
    <row r="2664" spans="13:13" x14ac:dyDescent="0.25">
      <c r="M2664" s="11" t="str">
        <f>IFERROR(VLOOKUP(D2664,貨品明細!D:F,3,0),"")</f>
        <v/>
      </c>
    </row>
    <row r="2665" spans="13:13" x14ac:dyDescent="0.25">
      <c r="M2665" s="11" t="str">
        <f>IFERROR(VLOOKUP(D2665,貨品明細!D:F,3,0),"")</f>
        <v/>
      </c>
    </row>
    <row r="2666" spans="13:13" x14ac:dyDescent="0.25">
      <c r="M2666" s="11" t="str">
        <f>IFERROR(VLOOKUP(D2666,貨品明細!D:F,3,0),"")</f>
        <v/>
      </c>
    </row>
    <row r="2667" spans="13:13" x14ac:dyDescent="0.25">
      <c r="M2667" s="11" t="str">
        <f>IFERROR(VLOOKUP(D2667,貨品明細!D:F,3,0),"")</f>
        <v/>
      </c>
    </row>
    <row r="2668" spans="13:13" x14ac:dyDescent="0.25">
      <c r="M2668" s="11" t="str">
        <f>IFERROR(VLOOKUP(D2668,貨品明細!D:F,3,0),"")</f>
        <v/>
      </c>
    </row>
    <row r="2669" spans="13:13" x14ac:dyDescent="0.25">
      <c r="M2669" s="11" t="str">
        <f>IFERROR(VLOOKUP(D2669,貨品明細!D:F,3,0),"")</f>
        <v/>
      </c>
    </row>
    <row r="2670" spans="13:13" x14ac:dyDescent="0.25">
      <c r="M2670" s="11" t="str">
        <f>IFERROR(VLOOKUP(D2670,貨品明細!D:F,3,0),"")</f>
        <v/>
      </c>
    </row>
    <row r="2671" spans="13:13" x14ac:dyDescent="0.25">
      <c r="M2671" s="11" t="str">
        <f>IFERROR(VLOOKUP(D2671,貨品明細!D:F,3,0),"")</f>
        <v/>
      </c>
    </row>
    <row r="2672" spans="13:13" x14ac:dyDescent="0.25">
      <c r="M2672" s="11" t="str">
        <f>IFERROR(VLOOKUP(D2672,貨品明細!D:F,3,0),"")</f>
        <v/>
      </c>
    </row>
    <row r="2673" spans="13:13" x14ac:dyDescent="0.25">
      <c r="M2673" s="11" t="str">
        <f>IFERROR(VLOOKUP(D2673,貨品明細!D:F,3,0),"")</f>
        <v/>
      </c>
    </row>
    <row r="2674" spans="13:13" x14ac:dyDescent="0.25">
      <c r="M2674" s="11" t="str">
        <f>IFERROR(VLOOKUP(D2674,貨品明細!D:F,3,0),"")</f>
        <v/>
      </c>
    </row>
    <row r="2675" spans="13:13" x14ac:dyDescent="0.25">
      <c r="M2675" s="11" t="str">
        <f>IFERROR(VLOOKUP(D2675,貨品明細!D:F,3,0),"")</f>
        <v/>
      </c>
    </row>
    <row r="2676" spans="13:13" x14ac:dyDescent="0.25">
      <c r="M2676" s="11" t="str">
        <f>IFERROR(VLOOKUP(D2676,貨品明細!D:F,3,0),"")</f>
        <v/>
      </c>
    </row>
    <row r="2677" spans="13:13" x14ac:dyDescent="0.25">
      <c r="M2677" s="11" t="str">
        <f>IFERROR(VLOOKUP(D2677,貨品明細!D:F,3,0),"")</f>
        <v/>
      </c>
    </row>
    <row r="2678" spans="13:13" x14ac:dyDescent="0.25">
      <c r="M2678" s="11" t="str">
        <f>IFERROR(VLOOKUP(D2678,貨品明細!D:F,3,0),"")</f>
        <v/>
      </c>
    </row>
    <row r="2679" spans="13:13" x14ac:dyDescent="0.25">
      <c r="M2679" s="11" t="str">
        <f>IFERROR(VLOOKUP(D2679,貨品明細!D:F,3,0),"")</f>
        <v/>
      </c>
    </row>
    <row r="2680" spans="13:13" x14ac:dyDescent="0.25">
      <c r="M2680" s="11" t="str">
        <f>IFERROR(VLOOKUP(D2680,貨品明細!D:F,3,0),"")</f>
        <v/>
      </c>
    </row>
    <row r="2681" spans="13:13" x14ac:dyDescent="0.25">
      <c r="M2681" s="11" t="str">
        <f>IFERROR(VLOOKUP(D2681,貨品明細!D:F,3,0),"")</f>
        <v/>
      </c>
    </row>
    <row r="2682" spans="13:13" x14ac:dyDescent="0.25">
      <c r="M2682" s="11" t="str">
        <f>IFERROR(VLOOKUP(D2682,貨品明細!D:F,3,0),"")</f>
        <v/>
      </c>
    </row>
    <row r="2683" spans="13:13" x14ac:dyDescent="0.25">
      <c r="M2683" s="11" t="str">
        <f>IFERROR(VLOOKUP(D2683,貨品明細!D:F,3,0),"")</f>
        <v/>
      </c>
    </row>
    <row r="2684" spans="13:13" x14ac:dyDescent="0.25">
      <c r="M2684" s="11" t="str">
        <f>IFERROR(VLOOKUP(D2684,貨品明細!D:F,3,0),"")</f>
        <v/>
      </c>
    </row>
    <row r="2685" spans="13:13" x14ac:dyDescent="0.25">
      <c r="M2685" s="11" t="str">
        <f>IFERROR(VLOOKUP(D2685,貨品明細!D:F,3,0),"")</f>
        <v/>
      </c>
    </row>
    <row r="2686" spans="13:13" x14ac:dyDescent="0.25">
      <c r="M2686" s="11" t="str">
        <f>IFERROR(VLOOKUP(D2686,貨品明細!D:F,3,0),"")</f>
        <v/>
      </c>
    </row>
    <row r="2687" spans="13:13" x14ac:dyDescent="0.25">
      <c r="M2687" s="11" t="str">
        <f>IFERROR(VLOOKUP(D2687,貨品明細!D:F,3,0),"")</f>
        <v/>
      </c>
    </row>
    <row r="2688" spans="13:13" x14ac:dyDescent="0.25">
      <c r="M2688" s="11" t="str">
        <f>IFERROR(VLOOKUP(D2688,貨品明細!D:F,3,0),"")</f>
        <v/>
      </c>
    </row>
    <row r="2689" spans="13:13" x14ac:dyDescent="0.25">
      <c r="M2689" s="11" t="str">
        <f>IFERROR(VLOOKUP(D2689,貨品明細!D:F,3,0),"")</f>
        <v/>
      </c>
    </row>
    <row r="2690" spans="13:13" x14ac:dyDescent="0.25">
      <c r="M2690" s="11" t="str">
        <f>IFERROR(VLOOKUP(D2690,貨品明細!D:F,3,0),"")</f>
        <v/>
      </c>
    </row>
    <row r="2691" spans="13:13" x14ac:dyDescent="0.25">
      <c r="M2691" s="11" t="str">
        <f>IFERROR(VLOOKUP(D2691,貨品明細!D:F,3,0),"")</f>
        <v/>
      </c>
    </row>
    <row r="2692" spans="13:13" x14ac:dyDescent="0.25">
      <c r="M2692" s="11" t="str">
        <f>IFERROR(VLOOKUP(D2692,貨品明細!D:F,3,0),"")</f>
        <v/>
      </c>
    </row>
    <row r="2693" spans="13:13" x14ac:dyDescent="0.25">
      <c r="M2693" s="11" t="str">
        <f>IFERROR(VLOOKUP(D2693,貨品明細!D:F,3,0),"")</f>
        <v/>
      </c>
    </row>
    <row r="2694" spans="13:13" x14ac:dyDescent="0.25">
      <c r="M2694" s="11" t="str">
        <f>IFERROR(VLOOKUP(D2694,貨品明細!D:F,3,0),"")</f>
        <v/>
      </c>
    </row>
    <row r="2695" spans="13:13" x14ac:dyDescent="0.25">
      <c r="M2695" s="11" t="str">
        <f>IFERROR(VLOOKUP(D2695,貨品明細!D:F,3,0),"")</f>
        <v/>
      </c>
    </row>
    <row r="2696" spans="13:13" x14ac:dyDescent="0.25">
      <c r="M2696" s="11" t="str">
        <f>IFERROR(VLOOKUP(D2696,貨品明細!D:F,3,0),"")</f>
        <v/>
      </c>
    </row>
    <row r="2697" spans="13:13" x14ac:dyDescent="0.25">
      <c r="M2697" s="11" t="str">
        <f>IFERROR(VLOOKUP(D2697,貨品明細!D:F,3,0),"")</f>
        <v/>
      </c>
    </row>
    <row r="2698" spans="13:13" x14ac:dyDescent="0.25">
      <c r="M2698" s="11" t="str">
        <f>IFERROR(VLOOKUP(D2698,貨品明細!D:F,3,0),"")</f>
        <v/>
      </c>
    </row>
    <row r="2699" spans="13:13" x14ac:dyDescent="0.25">
      <c r="M2699" s="11" t="str">
        <f>IFERROR(VLOOKUP(D2699,貨品明細!D:F,3,0),"")</f>
        <v/>
      </c>
    </row>
    <row r="2700" spans="13:13" x14ac:dyDescent="0.25">
      <c r="M2700" s="11" t="str">
        <f>IFERROR(VLOOKUP(D2700,貨品明細!D:F,3,0),"")</f>
        <v/>
      </c>
    </row>
    <row r="2701" spans="13:13" x14ac:dyDescent="0.25">
      <c r="M2701" s="11" t="str">
        <f>IFERROR(VLOOKUP(D2701,貨品明細!D:F,3,0),"")</f>
        <v/>
      </c>
    </row>
    <row r="2702" spans="13:13" x14ac:dyDescent="0.25">
      <c r="M2702" s="11" t="str">
        <f>IFERROR(VLOOKUP(D2702,貨品明細!D:F,3,0),"")</f>
        <v/>
      </c>
    </row>
    <row r="2703" spans="13:13" x14ac:dyDescent="0.25">
      <c r="M2703" s="11" t="str">
        <f>IFERROR(VLOOKUP(D2703,貨品明細!D:F,3,0),"")</f>
        <v/>
      </c>
    </row>
    <row r="2704" spans="13:13" x14ac:dyDescent="0.25">
      <c r="M2704" s="11" t="str">
        <f>IFERROR(VLOOKUP(D2704,貨品明細!D:F,3,0),"")</f>
        <v/>
      </c>
    </row>
    <row r="2705" spans="13:13" x14ac:dyDescent="0.25">
      <c r="M2705" s="11" t="str">
        <f>IFERROR(VLOOKUP(D2705,貨品明細!D:F,3,0),"")</f>
        <v/>
      </c>
    </row>
    <row r="2706" spans="13:13" x14ac:dyDescent="0.25">
      <c r="M2706" s="11" t="str">
        <f>IFERROR(VLOOKUP(D2706,貨品明細!D:F,3,0),"")</f>
        <v/>
      </c>
    </row>
    <row r="2707" spans="13:13" x14ac:dyDescent="0.25">
      <c r="M2707" s="11" t="str">
        <f>IFERROR(VLOOKUP(D2707,貨品明細!D:F,3,0),"")</f>
        <v/>
      </c>
    </row>
    <row r="2708" spans="13:13" x14ac:dyDescent="0.25">
      <c r="M2708" s="11" t="str">
        <f>IFERROR(VLOOKUP(D2708,貨品明細!D:F,3,0),"")</f>
        <v/>
      </c>
    </row>
    <row r="2709" spans="13:13" x14ac:dyDescent="0.25">
      <c r="M2709" s="11" t="str">
        <f>IFERROR(VLOOKUP(D2709,貨品明細!D:F,3,0),"")</f>
        <v/>
      </c>
    </row>
    <row r="2710" spans="13:13" x14ac:dyDescent="0.25">
      <c r="M2710" s="11" t="str">
        <f>IFERROR(VLOOKUP(D2710,貨品明細!D:F,3,0),"")</f>
        <v/>
      </c>
    </row>
    <row r="2711" spans="13:13" x14ac:dyDescent="0.25">
      <c r="M2711" s="11" t="str">
        <f>IFERROR(VLOOKUP(D2711,貨品明細!D:F,3,0),"")</f>
        <v/>
      </c>
    </row>
    <row r="2712" spans="13:13" x14ac:dyDescent="0.25">
      <c r="M2712" s="11" t="str">
        <f>IFERROR(VLOOKUP(D2712,貨品明細!D:F,3,0),"")</f>
        <v/>
      </c>
    </row>
    <row r="2713" spans="13:13" x14ac:dyDescent="0.25">
      <c r="M2713" s="11" t="str">
        <f>IFERROR(VLOOKUP(D2713,貨品明細!D:F,3,0),"")</f>
        <v/>
      </c>
    </row>
    <row r="2714" spans="13:13" x14ac:dyDescent="0.25">
      <c r="M2714" s="11" t="str">
        <f>IFERROR(VLOOKUP(D2714,貨品明細!D:F,3,0),"")</f>
        <v/>
      </c>
    </row>
    <row r="2715" spans="13:13" x14ac:dyDescent="0.25">
      <c r="M2715" s="11" t="str">
        <f>IFERROR(VLOOKUP(D2715,貨品明細!D:F,3,0),"")</f>
        <v/>
      </c>
    </row>
    <row r="2716" spans="13:13" x14ac:dyDescent="0.25">
      <c r="M2716" s="11" t="str">
        <f>IFERROR(VLOOKUP(D2716,貨品明細!D:F,3,0),"")</f>
        <v/>
      </c>
    </row>
    <row r="2717" spans="13:13" x14ac:dyDescent="0.25">
      <c r="M2717" s="11" t="str">
        <f>IFERROR(VLOOKUP(D2717,貨品明細!D:F,3,0),"")</f>
        <v/>
      </c>
    </row>
    <row r="2718" spans="13:13" x14ac:dyDescent="0.25">
      <c r="M2718" s="11" t="str">
        <f>IFERROR(VLOOKUP(D2718,貨品明細!D:F,3,0),"")</f>
        <v/>
      </c>
    </row>
    <row r="2719" spans="13:13" x14ac:dyDescent="0.25">
      <c r="M2719" s="11" t="str">
        <f>IFERROR(VLOOKUP(D2719,貨品明細!D:F,3,0),"")</f>
        <v/>
      </c>
    </row>
    <row r="2720" spans="13:13" x14ac:dyDescent="0.25">
      <c r="M2720" s="11" t="str">
        <f>IFERROR(VLOOKUP(D2720,貨品明細!D:F,3,0),"")</f>
        <v/>
      </c>
    </row>
    <row r="2721" spans="13:13" x14ac:dyDescent="0.25">
      <c r="M2721" s="11" t="str">
        <f>IFERROR(VLOOKUP(D2721,貨品明細!D:F,3,0),"")</f>
        <v/>
      </c>
    </row>
    <row r="2722" spans="13:13" x14ac:dyDescent="0.25">
      <c r="M2722" s="11" t="str">
        <f>IFERROR(VLOOKUP(D2722,貨品明細!D:F,3,0),"")</f>
        <v/>
      </c>
    </row>
    <row r="2723" spans="13:13" x14ac:dyDescent="0.25">
      <c r="M2723" s="11" t="str">
        <f>IFERROR(VLOOKUP(D2723,貨品明細!D:F,3,0),"")</f>
        <v/>
      </c>
    </row>
    <row r="2724" spans="13:13" x14ac:dyDescent="0.25">
      <c r="M2724" s="11" t="str">
        <f>IFERROR(VLOOKUP(D2724,貨品明細!D:F,3,0),"")</f>
        <v/>
      </c>
    </row>
    <row r="2725" spans="13:13" x14ac:dyDescent="0.25">
      <c r="M2725" s="11" t="str">
        <f>IFERROR(VLOOKUP(D2725,貨品明細!D:F,3,0),"")</f>
        <v/>
      </c>
    </row>
    <row r="2726" spans="13:13" x14ac:dyDescent="0.25">
      <c r="M2726" s="11" t="str">
        <f>IFERROR(VLOOKUP(D2726,貨品明細!D:F,3,0),"")</f>
        <v/>
      </c>
    </row>
    <row r="2727" spans="13:13" x14ac:dyDescent="0.25">
      <c r="M2727" s="11" t="str">
        <f>IFERROR(VLOOKUP(D2727,貨品明細!D:F,3,0),"")</f>
        <v/>
      </c>
    </row>
    <row r="2728" spans="13:13" x14ac:dyDescent="0.25">
      <c r="M2728" s="11" t="str">
        <f>IFERROR(VLOOKUP(D2728,貨品明細!D:F,3,0),"")</f>
        <v/>
      </c>
    </row>
    <row r="2729" spans="13:13" x14ac:dyDescent="0.25">
      <c r="M2729" s="11" t="str">
        <f>IFERROR(VLOOKUP(D2729,貨品明細!D:F,3,0),"")</f>
        <v/>
      </c>
    </row>
    <row r="2730" spans="13:13" x14ac:dyDescent="0.25">
      <c r="M2730" s="11" t="str">
        <f>IFERROR(VLOOKUP(D2730,貨品明細!D:F,3,0),"")</f>
        <v/>
      </c>
    </row>
    <row r="2731" spans="13:13" x14ac:dyDescent="0.25">
      <c r="M2731" s="11" t="str">
        <f>IFERROR(VLOOKUP(D2731,貨品明細!D:F,3,0),"")</f>
        <v/>
      </c>
    </row>
    <row r="2732" spans="13:13" x14ac:dyDescent="0.25">
      <c r="M2732" s="11" t="str">
        <f>IFERROR(VLOOKUP(D2732,貨品明細!D:F,3,0),"")</f>
        <v/>
      </c>
    </row>
    <row r="2733" spans="13:13" x14ac:dyDescent="0.25">
      <c r="M2733" s="11" t="str">
        <f>IFERROR(VLOOKUP(D2733,貨品明細!D:F,3,0),"")</f>
        <v/>
      </c>
    </row>
    <row r="2734" spans="13:13" x14ac:dyDescent="0.25">
      <c r="M2734" s="11" t="str">
        <f>IFERROR(VLOOKUP(D2734,貨品明細!D:F,3,0),"")</f>
        <v/>
      </c>
    </row>
    <row r="2735" spans="13:13" x14ac:dyDescent="0.25">
      <c r="M2735" s="11" t="str">
        <f>IFERROR(VLOOKUP(D2735,貨品明細!D:F,3,0),"")</f>
        <v/>
      </c>
    </row>
    <row r="2736" spans="13:13" x14ac:dyDescent="0.25">
      <c r="M2736" s="11" t="str">
        <f>IFERROR(VLOOKUP(D2736,貨品明細!D:F,3,0),"")</f>
        <v/>
      </c>
    </row>
    <row r="2737" spans="13:13" x14ac:dyDescent="0.25">
      <c r="M2737" s="11" t="str">
        <f>IFERROR(VLOOKUP(D2737,貨品明細!D:F,3,0),"")</f>
        <v/>
      </c>
    </row>
    <row r="2738" spans="13:13" x14ac:dyDescent="0.25">
      <c r="M2738" s="11" t="str">
        <f>IFERROR(VLOOKUP(D2738,貨品明細!D:F,3,0),"")</f>
        <v/>
      </c>
    </row>
    <row r="2739" spans="13:13" x14ac:dyDescent="0.25">
      <c r="M2739" s="11" t="str">
        <f>IFERROR(VLOOKUP(D2739,貨品明細!D:F,3,0),"")</f>
        <v/>
      </c>
    </row>
    <row r="2740" spans="13:13" x14ac:dyDescent="0.25">
      <c r="M2740" s="11" t="str">
        <f>IFERROR(VLOOKUP(D2740,貨品明細!D:F,3,0),"")</f>
        <v/>
      </c>
    </row>
    <row r="2741" spans="13:13" x14ac:dyDescent="0.25">
      <c r="M2741" s="11" t="str">
        <f>IFERROR(VLOOKUP(D2741,貨品明細!D:F,3,0),"")</f>
        <v/>
      </c>
    </row>
    <row r="2742" spans="13:13" x14ac:dyDescent="0.25">
      <c r="M2742" s="11" t="str">
        <f>IFERROR(VLOOKUP(D2742,貨品明細!D:F,3,0),"")</f>
        <v/>
      </c>
    </row>
    <row r="2743" spans="13:13" x14ac:dyDescent="0.25">
      <c r="M2743" s="11" t="str">
        <f>IFERROR(VLOOKUP(D2743,貨品明細!D:F,3,0),"")</f>
        <v/>
      </c>
    </row>
    <row r="2744" spans="13:13" x14ac:dyDescent="0.25">
      <c r="M2744" s="11" t="str">
        <f>IFERROR(VLOOKUP(D2744,貨品明細!D:F,3,0),"")</f>
        <v/>
      </c>
    </row>
    <row r="2745" spans="13:13" x14ac:dyDescent="0.25">
      <c r="M2745" s="11" t="str">
        <f>IFERROR(VLOOKUP(D2745,貨品明細!D:F,3,0),"")</f>
        <v/>
      </c>
    </row>
    <row r="2746" spans="13:13" x14ac:dyDescent="0.25">
      <c r="M2746" s="11" t="str">
        <f>IFERROR(VLOOKUP(D2746,貨品明細!D:F,3,0),"")</f>
        <v/>
      </c>
    </row>
    <row r="2747" spans="13:13" x14ac:dyDescent="0.25">
      <c r="M2747" s="11" t="str">
        <f>IFERROR(VLOOKUP(D2747,貨品明細!D:F,3,0),"")</f>
        <v/>
      </c>
    </row>
    <row r="2748" spans="13:13" x14ac:dyDescent="0.25">
      <c r="M2748" s="11" t="str">
        <f>IFERROR(VLOOKUP(D2748,貨品明細!D:F,3,0),"")</f>
        <v/>
      </c>
    </row>
    <row r="2749" spans="13:13" x14ac:dyDescent="0.25">
      <c r="M2749" s="11" t="str">
        <f>IFERROR(VLOOKUP(D2749,貨品明細!D:F,3,0),"")</f>
        <v/>
      </c>
    </row>
    <row r="2750" spans="13:13" x14ac:dyDescent="0.25">
      <c r="M2750" s="11" t="str">
        <f>IFERROR(VLOOKUP(D2750,貨品明細!D:F,3,0),"")</f>
        <v/>
      </c>
    </row>
    <row r="2751" spans="13:13" x14ac:dyDescent="0.25">
      <c r="M2751" s="11" t="str">
        <f>IFERROR(VLOOKUP(D2751,貨品明細!D:F,3,0),"")</f>
        <v/>
      </c>
    </row>
    <row r="2752" spans="13:13" x14ac:dyDescent="0.25">
      <c r="M2752" s="11" t="str">
        <f>IFERROR(VLOOKUP(D2752,貨品明細!D:F,3,0),"")</f>
        <v/>
      </c>
    </row>
    <row r="2753" spans="13:13" x14ac:dyDescent="0.25">
      <c r="M2753" s="11" t="str">
        <f>IFERROR(VLOOKUP(D2753,貨品明細!D:F,3,0),"")</f>
        <v/>
      </c>
    </row>
    <row r="2754" spans="13:13" x14ac:dyDescent="0.25">
      <c r="M2754" s="11" t="str">
        <f>IFERROR(VLOOKUP(D2754,貨品明細!D:F,3,0),"")</f>
        <v/>
      </c>
    </row>
    <row r="2755" spans="13:13" x14ac:dyDescent="0.25">
      <c r="M2755" s="11" t="str">
        <f>IFERROR(VLOOKUP(D2755,貨品明細!D:F,3,0),"")</f>
        <v/>
      </c>
    </row>
    <row r="2756" spans="13:13" x14ac:dyDescent="0.25">
      <c r="M2756" s="11" t="str">
        <f>IFERROR(VLOOKUP(D2756,貨品明細!D:F,3,0),"")</f>
        <v/>
      </c>
    </row>
    <row r="2757" spans="13:13" x14ac:dyDescent="0.25">
      <c r="M2757" s="11" t="str">
        <f>IFERROR(VLOOKUP(D2757,貨品明細!D:F,3,0),"")</f>
        <v/>
      </c>
    </row>
    <row r="2758" spans="13:13" x14ac:dyDescent="0.25">
      <c r="M2758" s="11" t="str">
        <f>IFERROR(VLOOKUP(D2758,貨品明細!D:F,3,0),"")</f>
        <v/>
      </c>
    </row>
    <row r="2759" spans="13:13" x14ac:dyDescent="0.25">
      <c r="M2759" s="11" t="str">
        <f>IFERROR(VLOOKUP(D2759,貨品明細!D:F,3,0),"")</f>
        <v/>
      </c>
    </row>
    <row r="2760" spans="13:13" x14ac:dyDescent="0.25">
      <c r="M2760" s="11" t="str">
        <f>IFERROR(VLOOKUP(D2760,貨品明細!D:F,3,0),"")</f>
        <v/>
      </c>
    </row>
    <row r="2761" spans="13:13" x14ac:dyDescent="0.25">
      <c r="M2761" s="11" t="str">
        <f>IFERROR(VLOOKUP(D2761,貨品明細!D:F,3,0),"")</f>
        <v/>
      </c>
    </row>
    <row r="2762" spans="13:13" x14ac:dyDescent="0.25">
      <c r="M2762" s="11" t="str">
        <f>IFERROR(VLOOKUP(D2762,貨品明細!D:F,3,0),"")</f>
        <v/>
      </c>
    </row>
    <row r="2763" spans="13:13" x14ac:dyDescent="0.25">
      <c r="M2763" s="11" t="str">
        <f>IFERROR(VLOOKUP(D2763,貨品明細!D:F,3,0),"")</f>
        <v/>
      </c>
    </row>
    <row r="2764" spans="13:13" x14ac:dyDescent="0.25">
      <c r="M2764" s="11" t="str">
        <f>IFERROR(VLOOKUP(D2764,貨品明細!D:F,3,0),"")</f>
        <v/>
      </c>
    </row>
    <row r="2765" spans="13:13" x14ac:dyDescent="0.25">
      <c r="M2765" s="11" t="str">
        <f>IFERROR(VLOOKUP(D2765,貨品明細!D:F,3,0),"")</f>
        <v/>
      </c>
    </row>
    <row r="2766" spans="13:13" x14ac:dyDescent="0.25">
      <c r="M2766" s="11" t="str">
        <f>IFERROR(VLOOKUP(D2766,貨品明細!D:F,3,0),"")</f>
        <v/>
      </c>
    </row>
    <row r="2767" spans="13:13" x14ac:dyDescent="0.25">
      <c r="M2767" s="11" t="str">
        <f>IFERROR(VLOOKUP(D2767,貨品明細!D:F,3,0),"")</f>
        <v/>
      </c>
    </row>
    <row r="2768" spans="13:13" x14ac:dyDescent="0.25">
      <c r="M2768" s="11" t="str">
        <f>IFERROR(VLOOKUP(D2768,貨品明細!D:F,3,0),"")</f>
        <v/>
      </c>
    </row>
    <row r="2769" spans="13:13" x14ac:dyDescent="0.25">
      <c r="M2769" s="11" t="str">
        <f>IFERROR(VLOOKUP(D2769,貨品明細!D:F,3,0),"")</f>
        <v/>
      </c>
    </row>
    <row r="2770" spans="13:13" x14ac:dyDescent="0.25">
      <c r="M2770" s="11" t="str">
        <f>IFERROR(VLOOKUP(D2770,貨品明細!D:F,3,0),"")</f>
        <v/>
      </c>
    </row>
    <row r="2771" spans="13:13" x14ac:dyDescent="0.25">
      <c r="M2771" s="11" t="str">
        <f>IFERROR(VLOOKUP(D2771,貨品明細!D:F,3,0),"")</f>
        <v/>
      </c>
    </row>
    <row r="2772" spans="13:13" x14ac:dyDescent="0.25">
      <c r="M2772" s="11" t="str">
        <f>IFERROR(VLOOKUP(D2772,貨品明細!D:F,3,0),"")</f>
        <v/>
      </c>
    </row>
    <row r="2773" spans="13:13" x14ac:dyDescent="0.25">
      <c r="M2773" s="11" t="str">
        <f>IFERROR(VLOOKUP(D2773,貨品明細!D:F,3,0),"")</f>
        <v/>
      </c>
    </row>
    <row r="2774" spans="13:13" x14ac:dyDescent="0.25">
      <c r="M2774" s="11" t="str">
        <f>IFERROR(VLOOKUP(D2774,貨品明細!D:F,3,0),"")</f>
        <v/>
      </c>
    </row>
    <row r="2775" spans="13:13" x14ac:dyDescent="0.25">
      <c r="M2775" s="11" t="str">
        <f>IFERROR(VLOOKUP(D2775,貨品明細!D:F,3,0),"")</f>
        <v/>
      </c>
    </row>
    <row r="2776" spans="13:13" x14ac:dyDescent="0.25">
      <c r="M2776" s="11" t="str">
        <f>IFERROR(VLOOKUP(D2776,貨品明細!D:F,3,0),"")</f>
        <v/>
      </c>
    </row>
    <row r="2777" spans="13:13" x14ac:dyDescent="0.25">
      <c r="M2777" s="11" t="str">
        <f>IFERROR(VLOOKUP(D2777,貨品明細!D:F,3,0),"")</f>
        <v/>
      </c>
    </row>
    <row r="2778" spans="13:13" x14ac:dyDescent="0.25">
      <c r="M2778" s="11" t="str">
        <f>IFERROR(VLOOKUP(D2778,貨品明細!D:F,3,0),"")</f>
        <v/>
      </c>
    </row>
    <row r="2779" spans="13:13" x14ac:dyDescent="0.25">
      <c r="M2779" s="11" t="str">
        <f>IFERROR(VLOOKUP(D2779,貨品明細!D:F,3,0),"")</f>
        <v/>
      </c>
    </row>
    <row r="2780" spans="13:13" x14ac:dyDescent="0.25">
      <c r="M2780" s="11" t="str">
        <f>IFERROR(VLOOKUP(D2780,貨品明細!D:F,3,0),"")</f>
        <v/>
      </c>
    </row>
    <row r="2781" spans="13:13" x14ac:dyDescent="0.25">
      <c r="M2781" s="11" t="str">
        <f>IFERROR(VLOOKUP(D2781,貨品明細!D:F,3,0),"")</f>
        <v/>
      </c>
    </row>
    <row r="2782" spans="13:13" x14ac:dyDescent="0.25">
      <c r="M2782" s="11" t="str">
        <f>IFERROR(VLOOKUP(D2782,貨品明細!D:F,3,0),"")</f>
        <v/>
      </c>
    </row>
    <row r="2783" spans="13:13" x14ac:dyDescent="0.25">
      <c r="M2783" s="11" t="str">
        <f>IFERROR(VLOOKUP(D2783,貨品明細!D:F,3,0),"")</f>
        <v/>
      </c>
    </row>
    <row r="2784" spans="13:13" x14ac:dyDescent="0.25">
      <c r="M2784" s="11" t="str">
        <f>IFERROR(VLOOKUP(D2784,貨品明細!D:F,3,0),"")</f>
        <v/>
      </c>
    </row>
    <row r="2785" spans="13:13" x14ac:dyDescent="0.25">
      <c r="M2785" s="11" t="str">
        <f>IFERROR(VLOOKUP(D2785,貨品明細!D:F,3,0),"")</f>
        <v/>
      </c>
    </row>
    <row r="2786" spans="13:13" x14ac:dyDescent="0.25">
      <c r="M2786" s="11" t="str">
        <f>IFERROR(VLOOKUP(D2786,貨品明細!D:F,3,0),"")</f>
        <v/>
      </c>
    </row>
    <row r="2787" spans="13:13" x14ac:dyDescent="0.25">
      <c r="M2787" s="11" t="str">
        <f>IFERROR(VLOOKUP(D2787,貨品明細!D:F,3,0),"")</f>
        <v/>
      </c>
    </row>
    <row r="2788" spans="13:13" x14ac:dyDescent="0.25">
      <c r="M2788" s="11" t="str">
        <f>IFERROR(VLOOKUP(D2788,貨品明細!D:F,3,0),"")</f>
        <v/>
      </c>
    </row>
    <row r="2789" spans="13:13" x14ac:dyDescent="0.25">
      <c r="M2789" s="11" t="str">
        <f>IFERROR(VLOOKUP(D2789,貨品明細!D:F,3,0),"")</f>
        <v/>
      </c>
    </row>
    <row r="2790" spans="13:13" x14ac:dyDescent="0.25">
      <c r="M2790" s="11" t="str">
        <f>IFERROR(VLOOKUP(D2790,貨品明細!D:F,3,0),"")</f>
        <v/>
      </c>
    </row>
    <row r="2791" spans="13:13" x14ac:dyDescent="0.25">
      <c r="M2791" s="11" t="str">
        <f>IFERROR(VLOOKUP(D2791,貨品明細!D:F,3,0),"")</f>
        <v/>
      </c>
    </row>
    <row r="2792" spans="13:13" x14ac:dyDescent="0.25">
      <c r="M2792" s="11" t="str">
        <f>IFERROR(VLOOKUP(D2792,貨品明細!D:F,3,0),"")</f>
        <v/>
      </c>
    </row>
    <row r="2793" spans="13:13" x14ac:dyDescent="0.25">
      <c r="M2793" s="11" t="str">
        <f>IFERROR(VLOOKUP(D2793,貨品明細!D:F,3,0),"")</f>
        <v/>
      </c>
    </row>
    <row r="2794" spans="13:13" x14ac:dyDescent="0.25">
      <c r="M2794" s="11" t="str">
        <f>IFERROR(VLOOKUP(D2794,貨品明細!D:F,3,0),"")</f>
        <v/>
      </c>
    </row>
    <row r="2795" spans="13:13" x14ac:dyDescent="0.25">
      <c r="M2795" s="11" t="str">
        <f>IFERROR(VLOOKUP(D2795,貨品明細!D:F,3,0),"")</f>
        <v/>
      </c>
    </row>
    <row r="2796" spans="13:13" x14ac:dyDescent="0.25">
      <c r="M2796" s="11" t="str">
        <f>IFERROR(VLOOKUP(D2796,貨品明細!D:F,3,0),"")</f>
        <v/>
      </c>
    </row>
    <row r="2797" spans="13:13" x14ac:dyDescent="0.25">
      <c r="M2797" s="11" t="str">
        <f>IFERROR(VLOOKUP(D2797,貨品明細!D:F,3,0),"")</f>
        <v/>
      </c>
    </row>
    <row r="2798" spans="13:13" x14ac:dyDescent="0.25">
      <c r="M2798" s="11" t="str">
        <f>IFERROR(VLOOKUP(D2798,貨品明細!D:F,3,0),"")</f>
        <v/>
      </c>
    </row>
    <row r="2799" spans="13:13" x14ac:dyDescent="0.25">
      <c r="M2799" s="11" t="str">
        <f>IFERROR(VLOOKUP(D2799,貨品明細!D:F,3,0),"")</f>
        <v/>
      </c>
    </row>
    <row r="2800" spans="13:13" x14ac:dyDescent="0.25">
      <c r="M2800" s="11" t="str">
        <f>IFERROR(VLOOKUP(D2800,貨品明細!D:F,3,0),"")</f>
        <v/>
      </c>
    </row>
    <row r="2801" spans="13:13" x14ac:dyDescent="0.25">
      <c r="M2801" s="11" t="str">
        <f>IFERROR(VLOOKUP(D2801,貨品明細!D:F,3,0),"")</f>
        <v/>
      </c>
    </row>
    <row r="2802" spans="13:13" x14ac:dyDescent="0.25">
      <c r="M2802" s="11" t="str">
        <f>IFERROR(VLOOKUP(D2802,貨品明細!D:F,3,0),"")</f>
        <v/>
      </c>
    </row>
    <row r="2803" spans="13:13" x14ac:dyDescent="0.25">
      <c r="M2803" s="11" t="str">
        <f>IFERROR(VLOOKUP(D2803,貨品明細!D:F,3,0),"")</f>
        <v/>
      </c>
    </row>
    <row r="2804" spans="13:13" x14ac:dyDescent="0.25">
      <c r="M2804" s="11" t="str">
        <f>IFERROR(VLOOKUP(D2804,貨品明細!D:F,3,0),"")</f>
        <v/>
      </c>
    </row>
    <row r="2805" spans="13:13" x14ac:dyDescent="0.25">
      <c r="M2805" s="11" t="str">
        <f>IFERROR(VLOOKUP(D2805,貨品明細!D:F,3,0),"")</f>
        <v/>
      </c>
    </row>
    <row r="2806" spans="13:13" x14ac:dyDescent="0.25">
      <c r="M2806" s="11" t="str">
        <f>IFERROR(VLOOKUP(D2806,貨品明細!D:F,3,0),"")</f>
        <v/>
      </c>
    </row>
    <row r="2807" spans="13:13" x14ac:dyDescent="0.25">
      <c r="M2807" s="11" t="str">
        <f>IFERROR(VLOOKUP(D2807,貨品明細!D:F,3,0),"")</f>
        <v/>
      </c>
    </row>
    <row r="2808" spans="13:13" x14ac:dyDescent="0.25">
      <c r="M2808" s="11" t="str">
        <f>IFERROR(VLOOKUP(D2808,貨品明細!D:F,3,0),"")</f>
        <v/>
      </c>
    </row>
    <row r="2809" spans="13:13" x14ac:dyDescent="0.25">
      <c r="M2809" s="11" t="str">
        <f>IFERROR(VLOOKUP(D2809,貨品明細!D:F,3,0),"")</f>
        <v/>
      </c>
    </row>
    <row r="2810" spans="13:13" x14ac:dyDescent="0.25">
      <c r="M2810" s="11" t="str">
        <f>IFERROR(VLOOKUP(D2810,貨品明細!D:F,3,0),"")</f>
        <v/>
      </c>
    </row>
    <row r="2811" spans="13:13" x14ac:dyDescent="0.25">
      <c r="M2811" s="11" t="str">
        <f>IFERROR(VLOOKUP(D2811,貨品明細!D:F,3,0),"")</f>
        <v/>
      </c>
    </row>
    <row r="2812" spans="13:13" x14ac:dyDescent="0.25">
      <c r="M2812" s="11" t="str">
        <f>IFERROR(VLOOKUP(D2812,貨品明細!D:F,3,0),"")</f>
        <v/>
      </c>
    </row>
    <row r="2813" spans="13:13" x14ac:dyDescent="0.25">
      <c r="M2813" s="11" t="str">
        <f>IFERROR(VLOOKUP(D2813,貨品明細!D:F,3,0),"")</f>
        <v/>
      </c>
    </row>
    <row r="2814" spans="13:13" x14ac:dyDescent="0.25">
      <c r="M2814" s="11" t="str">
        <f>IFERROR(VLOOKUP(D2814,貨品明細!D:F,3,0),"")</f>
        <v/>
      </c>
    </row>
    <row r="2815" spans="13:13" x14ac:dyDescent="0.25">
      <c r="M2815" s="11" t="str">
        <f>IFERROR(VLOOKUP(D2815,貨品明細!D:F,3,0),"")</f>
        <v/>
      </c>
    </row>
    <row r="2816" spans="13:13" x14ac:dyDescent="0.25">
      <c r="M2816" s="11" t="str">
        <f>IFERROR(VLOOKUP(D2816,貨品明細!D:F,3,0),"")</f>
        <v/>
      </c>
    </row>
    <row r="2817" spans="13:13" x14ac:dyDescent="0.25">
      <c r="M2817" s="11" t="str">
        <f>IFERROR(VLOOKUP(D2817,貨品明細!D:F,3,0),"")</f>
        <v/>
      </c>
    </row>
    <row r="2818" spans="13:13" x14ac:dyDescent="0.25">
      <c r="M2818" s="11" t="str">
        <f>IFERROR(VLOOKUP(D2818,貨品明細!D:F,3,0),"")</f>
        <v/>
      </c>
    </row>
    <row r="2819" spans="13:13" x14ac:dyDescent="0.25">
      <c r="M2819" s="11" t="str">
        <f>IFERROR(VLOOKUP(D2819,貨品明細!D:F,3,0),"")</f>
        <v/>
      </c>
    </row>
    <row r="2820" spans="13:13" x14ac:dyDescent="0.25">
      <c r="M2820" s="11" t="str">
        <f>IFERROR(VLOOKUP(D2820,貨品明細!D:F,3,0),"")</f>
        <v/>
      </c>
    </row>
    <row r="2821" spans="13:13" x14ac:dyDescent="0.25">
      <c r="M2821" s="11" t="str">
        <f>IFERROR(VLOOKUP(D2821,貨品明細!D:F,3,0),"")</f>
        <v/>
      </c>
    </row>
    <row r="2822" spans="13:13" x14ac:dyDescent="0.25">
      <c r="M2822" s="11" t="str">
        <f>IFERROR(VLOOKUP(D2822,貨品明細!D:F,3,0),"")</f>
        <v/>
      </c>
    </row>
    <row r="2823" spans="13:13" x14ac:dyDescent="0.25">
      <c r="M2823" s="11" t="str">
        <f>IFERROR(VLOOKUP(D2823,貨品明細!D:F,3,0),"")</f>
        <v/>
      </c>
    </row>
    <row r="2824" spans="13:13" x14ac:dyDescent="0.25">
      <c r="M2824" s="11" t="str">
        <f>IFERROR(VLOOKUP(D2824,貨品明細!D:F,3,0),"")</f>
        <v/>
      </c>
    </row>
    <row r="2825" spans="13:13" x14ac:dyDescent="0.25">
      <c r="M2825" s="11" t="str">
        <f>IFERROR(VLOOKUP(D2825,貨品明細!D:F,3,0),"")</f>
        <v/>
      </c>
    </row>
    <row r="2826" spans="13:13" x14ac:dyDescent="0.25">
      <c r="M2826" s="11" t="str">
        <f>IFERROR(VLOOKUP(D2826,貨品明細!D:F,3,0),"")</f>
        <v/>
      </c>
    </row>
    <row r="2827" spans="13:13" x14ac:dyDescent="0.25">
      <c r="M2827" s="11" t="str">
        <f>IFERROR(VLOOKUP(D2827,貨品明細!D:F,3,0),"")</f>
        <v/>
      </c>
    </row>
    <row r="2828" spans="13:13" x14ac:dyDescent="0.25">
      <c r="M2828" s="11" t="str">
        <f>IFERROR(VLOOKUP(D2828,貨品明細!D:F,3,0),"")</f>
        <v/>
      </c>
    </row>
    <row r="2829" spans="13:13" x14ac:dyDescent="0.25">
      <c r="M2829" s="11" t="str">
        <f>IFERROR(VLOOKUP(D2829,貨品明細!D:F,3,0),"")</f>
        <v/>
      </c>
    </row>
    <row r="2830" spans="13:13" x14ac:dyDescent="0.25">
      <c r="M2830" s="11" t="str">
        <f>IFERROR(VLOOKUP(D2830,貨品明細!D:F,3,0),"")</f>
        <v/>
      </c>
    </row>
    <row r="2831" spans="13:13" x14ac:dyDescent="0.25">
      <c r="M2831" s="11" t="str">
        <f>IFERROR(VLOOKUP(D2831,貨品明細!D:F,3,0),"")</f>
        <v/>
      </c>
    </row>
    <row r="2832" spans="13:13" x14ac:dyDescent="0.25">
      <c r="M2832" s="11" t="str">
        <f>IFERROR(VLOOKUP(D2832,貨品明細!D:F,3,0),"")</f>
        <v/>
      </c>
    </row>
    <row r="2833" spans="13:13" x14ac:dyDescent="0.25">
      <c r="M2833" s="11" t="str">
        <f>IFERROR(VLOOKUP(D2833,貨品明細!D:F,3,0),"")</f>
        <v/>
      </c>
    </row>
    <row r="2834" spans="13:13" x14ac:dyDescent="0.25">
      <c r="M2834" s="11" t="str">
        <f>IFERROR(VLOOKUP(D2834,貨品明細!D:F,3,0),"")</f>
        <v/>
      </c>
    </row>
    <row r="2835" spans="13:13" x14ac:dyDescent="0.25">
      <c r="M2835" s="11" t="str">
        <f>IFERROR(VLOOKUP(D2835,貨品明細!D:F,3,0),"")</f>
        <v/>
      </c>
    </row>
    <row r="2836" spans="13:13" x14ac:dyDescent="0.25">
      <c r="M2836" s="11" t="str">
        <f>IFERROR(VLOOKUP(D2836,貨品明細!D:F,3,0),"")</f>
        <v/>
      </c>
    </row>
    <row r="2837" spans="13:13" x14ac:dyDescent="0.25">
      <c r="M2837" s="11" t="str">
        <f>IFERROR(VLOOKUP(D2837,貨品明細!D:F,3,0),"")</f>
        <v/>
      </c>
    </row>
    <row r="2838" spans="13:13" x14ac:dyDescent="0.25">
      <c r="M2838" s="11" t="str">
        <f>IFERROR(VLOOKUP(D2838,貨品明細!D:F,3,0),"")</f>
        <v/>
      </c>
    </row>
    <row r="2839" spans="13:13" x14ac:dyDescent="0.25">
      <c r="M2839" s="11" t="str">
        <f>IFERROR(VLOOKUP(D2839,貨品明細!D:F,3,0),"")</f>
        <v/>
      </c>
    </row>
    <row r="2840" spans="13:13" x14ac:dyDescent="0.25">
      <c r="M2840" s="11" t="str">
        <f>IFERROR(VLOOKUP(D2840,貨品明細!D:F,3,0),"")</f>
        <v/>
      </c>
    </row>
    <row r="2841" spans="13:13" x14ac:dyDescent="0.25">
      <c r="M2841" s="11" t="str">
        <f>IFERROR(VLOOKUP(D2841,貨品明細!D:F,3,0),"")</f>
        <v/>
      </c>
    </row>
    <row r="2842" spans="13:13" x14ac:dyDescent="0.25">
      <c r="M2842" s="11" t="str">
        <f>IFERROR(VLOOKUP(D2842,貨品明細!D:F,3,0),"")</f>
        <v/>
      </c>
    </row>
    <row r="2843" spans="13:13" x14ac:dyDescent="0.25">
      <c r="M2843" s="11" t="str">
        <f>IFERROR(VLOOKUP(D2843,貨品明細!D:F,3,0),"")</f>
        <v/>
      </c>
    </row>
    <row r="2844" spans="13:13" x14ac:dyDescent="0.25">
      <c r="M2844" s="11" t="str">
        <f>IFERROR(VLOOKUP(D2844,貨品明細!D:F,3,0),"")</f>
        <v/>
      </c>
    </row>
    <row r="2845" spans="13:13" x14ac:dyDescent="0.25">
      <c r="M2845" s="11" t="str">
        <f>IFERROR(VLOOKUP(D2845,貨品明細!D:F,3,0),"")</f>
        <v/>
      </c>
    </row>
    <row r="2846" spans="13:13" x14ac:dyDescent="0.25">
      <c r="M2846" s="11" t="str">
        <f>IFERROR(VLOOKUP(D2846,貨品明細!D:F,3,0),"")</f>
        <v/>
      </c>
    </row>
    <row r="2847" spans="13:13" x14ac:dyDescent="0.25">
      <c r="M2847" s="11" t="str">
        <f>IFERROR(VLOOKUP(D2847,貨品明細!D:F,3,0),"")</f>
        <v/>
      </c>
    </row>
    <row r="2848" spans="13:13" x14ac:dyDescent="0.25">
      <c r="M2848" s="11" t="str">
        <f>IFERROR(VLOOKUP(D2848,貨品明細!D:F,3,0),"")</f>
        <v/>
      </c>
    </row>
    <row r="2849" spans="13:13" x14ac:dyDescent="0.25">
      <c r="M2849" s="11" t="str">
        <f>IFERROR(VLOOKUP(D2849,貨品明細!D:F,3,0),"")</f>
        <v/>
      </c>
    </row>
    <row r="2850" spans="13:13" x14ac:dyDescent="0.25">
      <c r="M2850" s="11" t="str">
        <f>IFERROR(VLOOKUP(D2850,貨品明細!D:F,3,0),"")</f>
        <v/>
      </c>
    </row>
    <row r="2851" spans="13:13" x14ac:dyDescent="0.25">
      <c r="M2851" s="11" t="str">
        <f>IFERROR(VLOOKUP(D2851,貨品明細!D:F,3,0),"")</f>
        <v/>
      </c>
    </row>
    <row r="2852" spans="13:13" x14ac:dyDescent="0.25">
      <c r="M2852" s="11" t="str">
        <f>IFERROR(VLOOKUP(D2852,貨品明細!D:F,3,0),"")</f>
        <v/>
      </c>
    </row>
    <row r="2853" spans="13:13" x14ac:dyDescent="0.25">
      <c r="M2853" s="11" t="str">
        <f>IFERROR(VLOOKUP(D2853,貨品明細!D:F,3,0),"")</f>
        <v/>
      </c>
    </row>
    <row r="2854" spans="13:13" x14ac:dyDescent="0.25">
      <c r="M2854" s="11" t="str">
        <f>IFERROR(VLOOKUP(D2854,貨品明細!D:F,3,0),"")</f>
        <v/>
      </c>
    </row>
    <row r="2855" spans="13:13" x14ac:dyDescent="0.25">
      <c r="M2855" s="11" t="str">
        <f>IFERROR(VLOOKUP(D2855,貨品明細!D:F,3,0),"")</f>
        <v/>
      </c>
    </row>
    <row r="2856" spans="13:13" x14ac:dyDescent="0.25">
      <c r="M2856" s="11" t="str">
        <f>IFERROR(VLOOKUP(D2856,貨品明細!D:F,3,0),"")</f>
        <v/>
      </c>
    </row>
    <row r="2857" spans="13:13" x14ac:dyDescent="0.25">
      <c r="M2857" s="11" t="str">
        <f>IFERROR(VLOOKUP(D2857,貨品明細!D:F,3,0),"")</f>
        <v/>
      </c>
    </row>
    <row r="2858" spans="13:13" x14ac:dyDescent="0.25">
      <c r="M2858" s="11" t="str">
        <f>IFERROR(VLOOKUP(D2858,貨品明細!D:F,3,0),"")</f>
        <v/>
      </c>
    </row>
    <row r="2859" spans="13:13" x14ac:dyDescent="0.25">
      <c r="M2859" s="11" t="str">
        <f>IFERROR(VLOOKUP(D2859,貨品明細!D:F,3,0),"")</f>
        <v/>
      </c>
    </row>
    <row r="2860" spans="13:13" x14ac:dyDescent="0.25">
      <c r="M2860" s="11" t="str">
        <f>IFERROR(VLOOKUP(D2860,貨品明細!D:F,3,0),"")</f>
        <v/>
      </c>
    </row>
    <row r="2861" spans="13:13" x14ac:dyDescent="0.25">
      <c r="M2861" s="11" t="str">
        <f>IFERROR(VLOOKUP(D2861,貨品明細!D:F,3,0),"")</f>
        <v/>
      </c>
    </row>
    <row r="2862" spans="13:13" x14ac:dyDescent="0.25">
      <c r="M2862" s="11" t="str">
        <f>IFERROR(VLOOKUP(D2862,貨品明細!D:F,3,0),"")</f>
        <v/>
      </c>
    </row>
    <row r="2863" spans="13:13" x14ac:dyDescent="0.25">
      <c r="M2863" s="11" t="str">
        <f>IFERROR(VLOOKUP(D2863,貨品明細!D:F,3,0),"")</f>
        <v/>
      </c>
    </row>
    <row r="2864" spans="13:13" x14ac:dyDescent="0.25">
      <c r="M2864" s="11" t="str">
        <f>IFERROR(VLOOKUP(D2864,貨品明細!D:F,3,0),"")</f>
        <v/>
      </c>
    </row>
    <row r="2865" spans="13:13" x14ac:dyDescent="0.25">
      <c r="M2865" s="11" t="str">
        <f>IFERROR(VLOOKUP(D2865,貨品明細!D:F,3,0),"")</f>
        <v/>
      </c>
    </row>
    <row r="2866" spans="13:13" x14ac:dyDescent="0.25">
      <c r="M2866" s="11" t="str">
        <f>IFERROR(VLOOKUP(D2866,貨品明細!D:F,3,0),"")</f>
        <v/>
      </c>
    </row>
    <row r="2867" spans="13:13" x14ac:dyDescent="0.25">
      <c r="M2867" s="11" t="str">
        <f>IFERROR(VLOOKUP(D2867,貨品明細!D:F,3,0),"")</f>
        <v/>
      </c>
    </row>
    <row r="2868" spans="13:13" x14ac:dyDescent="0.25">
      <c r="M2868" s="11" t="str">
        <f>IFERROR(VLOOKUP(D2868,貨品明細!D:F,3,0),"")</f>
        <v/>
      </c>
    </row>
    <row r="2869" spans="13:13" x14ac:dyDescent="0.25">
      <c r="M2869" s="11" t="str">
        <f>IFERROR(VLOOKUP(D2869,貨品明細!D:F,3,0),"")</f>
        <v/>
      </c>
    </row>
    <row r="2870" spans="13:13" x14ac:dyDescent="0.25">
      <c r="M2870" s="11" t="str">
        <f>IFERROR(VLOOKUP(D2870,貨品明細!D:F,3,0),"")</f>
        <v/>
      </c>
    </row>
    <row r="2871" spans="13:13" x14ac:dyDescent="0.25">
      <c r="M2871" s="11" t="str">
        <f>IFERROR(VLOOKUP(D2871,貨品明細!D:F,3,0),"")</f>
        <v/>
      </c>
    </row>
    <row r="2872" spans="13:13" x14ac:dyDescent="0.25">
      <c r="M2872" s="11" t="str">
        <f>IFERROR(VLOOKUP(D2872,貨品明細!D:F,3,0),"")</f>
        <v/>
      </c>
    </row>
    <row r="2873" spans="13:13" x14ac:dyDescent="0.25">
      <c r="M2873" s="11" t="str">
        <f>IFERROR(VLOOKUP(D2873,貨品明細!D:F,3,0),"")</f>
        <v/>
      </c>
    </row>
    <row r="2874" spans="13:13" x14ac:dyDescent="0.25">
      <c r="M2874" s="11" t="str">
        <f>IFERROR(VLOOKUP(D2874,貨品明細!D:F,3,0),"")</f>
        <v/>
      </c>
    </row>
    <row r="2875" spans="13:13" x14ac:dyDescent="0.25">
      <c r="M2875" s="11" t="str">
        <f>IFERROR(VLOOKUP(D2875,貨品明細!D:F,3,0),"")</f>
        <v/>
      </c>
    </row>
    <row r="2876" spans="13:13" x14ac:dyDescent="0.25">
      <c r="M2876" s="11" t="str">
        <f>IFERROR(VLOOKUP(D2876,貨品明細!D:F,3,0),"")</f>
        <v/>
      </c>
    </row>
    <row r="2877" spans="13:13" x14ac:dyDescent="0.25">
      <c r="M2877" s="11" t="str">
        <f>IFERROR(VLOOKUP(D2877,貨品明細!D:F,3,0),"")</f>
        <v/>
      </c>
    </row>
    <row r="2878" spans="13:13" x14ac:dyDescent="0.25">
      <c r="M2878" s="11" t="str">
        <f>IFERROR(VLOOKUP(D2878,貨品明細!D:F,3,0),"")</f>
        <v/>
      </c>
    </row>
    <row r="2879" spans="13:13" x14ac:dyDescent="0.25">
      <c r="M2879" s="11" t="str">
        <f>IFERROR(VLOOKUP(D2879,貨品明細!D:F,3,0),"")</f>
        <v/>
      </c>
    </row>
    <row r="2880" spans="13:13" x14ac:dyDescent="0.25">
      <c r="M2880" s="11" t="str">
        <f>IFERROR(VLOOKUP(D2880,貨品明細!D:F,3,0),"")</f>
        <v/>
      </c>
    </row>
    <row r="2881" spans="13:13" x14ac:dyDescent="0.25">
      <c r="M2881" s="11" t="str">
        <f>IFERROR(VLOOKUP(D2881,貨品明細!D:F,3,0),"")</f>
        <v/>
      </c>
    </row>
    <row r="2882" spans="13:13" x14ac:dyDescent="0.25">
      <c r="M2882" s="11" t="str">
        <f>IFERROR(VLOOKUP(D2882,貨品明細!D:F,3,0),"")</f>
        <v/>
      </c>
    </row>
    <row r="2883" spans="13:13" x14ac:dyDescent="0.25">
      <c r="M2883" s="11" t="str">
        <f>IFERROR(VLOOKUP(D2883,貨品明細!D:F,3,0),"")</f>
        <v/>
      </c>
    </row>
    <row r="2884" spans="13:13" x14ac:dyDescent="0.25">
      <c r="M2884" s="11" t="str">
        <f>IFERROR(VLOOKUP(D2884,貨品明細!D:F,3,0),"")</f>
        <v/>
      </c>
    </row>
    <row r="2885" spans="13:13" x14ac:dyDescent="0.25">
      <c r="M2885" s="11" t="str">
        <f>IFERROR(VLOOKUP(D2885,貨品明細!D:F,3,0),"")</f>
        <v/>
      </c>
    </row>
    <row r="2886" spans="13:13" x14ac:dyDescent="0.25">
      <c r="M2886" s="11" t="str">
        <f>IFERROR(VLOOKUP(D2886,貨品明細!D:F,3,0),"")</f>
        <v/>
      </c>
    </row>
    <row r="2887" spans="13:13" x14ac:dyDescent="0.25">
      <c r="M2887" s="11" t="str">
        <f>IFERROR(VLOOKUP(D2887,貨品明細!D:F,3,0),"")</f>
        <v/>
      </c>
    </row>
    <row r="2888" spans="13:13" x14ac:dyDescent="0.25">
      <c r="M2888" s="11" t="str">
        <f>IFERROR(VLOOKUP(D2888,貨品明細!D:F,3,0),"")</f>
        <v/>
      </c>
    </row>
    <row r="2889" spans="13:13" x14ac:dyDescent="0.25">
      <c r="M2889" s="11" t="str">
        <f>IFERROR(VLOOKUP(D2889,貨品明細!D:F,3,0),"")</f>
        <v/>
      </c>
    </row>
    <row r="2890" spans="13:13" x14ac:dyDescent="0.25">
      <c r="M2890" s="11" t="str">
        <f>IFERROR(VLOOKUP(D2890,貨品明細!D:F,3,0),"")</f>
        <v/>
      </c>
    </row>
    <row r="2891" spans="13:13" x14ac:dyDescent="0.25">
      <c r="M2891" s="11" t="str">
        <f>IFERROR(VLOOKUP(D2891,貨品明細!D:F,3,0),"")</f>
        <v/>
      </c>
    </row>
    <row r="2892" spans="13:13" x14ac:dyDescent="0.25">
      <c r="M2892" s="11" t="str">
        <f>IFERROR(VLOOKUP(D2892,貨品明細!D:F,3,0),"")</f>
        <v/>
      </c>
    </row>
    <row r="2893" spans="13:13" x14ac:dyDescent="0.25">
      <c r="M2893" s="11" t="str">
        <f>IFERROR(VLOOKUP(D2893,貨品明細!D:F,3,0),"")</f>
        <v/>
      </c>
    </row>
    <row r="2894" spans="13:13" x14ac:dyDescent="0.25">
      <c r="M2894" s="11" t="str">
        <f>IFERROR(VLOOKUP(D2894,貨品明細!D:F,3,0),"")</f>
        <v/>
      </c>
    </row>
    <row r="2895" spans="13:13" x14ac:dyDescent="0.25">
      <c r="M2895" s="11" t="str">
        <f>IFERROR(VLOOKUP(D2895,貨品明細!D:F,3,0),"")</f>
        <v/>
      </c>
    </row>
    <row r="2896" spans="13:13" x14ac:dyDescent="0.25">
      <c r="M2896" s="11" t="str">
        <f>IFERROR(VLOOKUP(D2896,貨品明細!D:F,3,0),"")</f>
        <v/>
      </c>
    </row>
    <row r="2897" spans="13:13" x14ac:dyDescent="0.25">
      <c r="M2897" s="11" t="str">
        <f>IFERROR(VLOOKUP(D2897,貨品明細!D:F,3,0),"")</f>
        <v/>
      </c>
    </row>
    <row r="2898" spans="13:13" x14ac:dyDescent="0.25">
      <c r="M2898" s="11" t="str">
        <f>IFERROR(VLOOKUP(D2898,貨品明細!D:F,3,0),"")</f>
        <v/>
      </c>
    </row>
    <row r="2899" spans="13:13" x14ac:dyDescent="0.25">
      <c r="M2899" s="11" t="str">
        <f>IFERROR(VLOOKUP(D2899,貨品明細!D:F,3,0),"")</f>
        <v/>
      </c>
    </row>
    <row r="2900" spans="13:13" x14ac:dyDescent="0.25">
      <c r="M2900" s="11" t="str">
        <f>IFERROR(VLOOKUP(D2900,貨品明細!D:F,3,0),"")</f>
        <v/>
      </c>
    </row>
    <row r="2901" spans="13:13" x14ac:dyDescent="0.25">
      <c r="M2901" s="11" t="str">
        <f>IFERROR(VLOOKUP(D2901,貨品明細!D:F,3,0),"")</f>
        <v/>
      </c>
    </row>
    <row r="2902" spans="13:13" x14ac:dyDescent="0.25">
      <c r="M2902" s="11" t="str">
        <f>IFERROR(VLOOKUP(D2902,貨品明細!D:F,3,0),"")</f>
        <v/>
      </c>
    </row>
    <row r="2903" spans="13:13" x14ac:dyDescent="0.25">
      <c r="M2903" s="11" t="str">
        <f>IFERROR(VLOOKUP(D2903,貨品明細!D:F,3,0),"")</f>
        <v/>
      </c>
    </row>
    <row r="2904" spans="13:13" x14ac:dyDescent="0.25">
      <c r="M2904" s="11" t="str">
        <f>IFERROR(VLOOKUP(D2904,貨品明細!D:F,3,0),"")</f>
        <v/>
      </c>
    </row>
    <row r="2905" spans="13:13" x14ac:dyDescent="0.25">
      <c r="M2905" s="11" t="str">
        <f>IFERROR(VLOOKUP(D2905,貨品明細!D:F,3,0),"")</f>
        <v/>
      </c>
    </row>
    <row r="2906" spans="13:13" x14ac:dyDescent="0.25">
      <c r="M2906" s="11" t="str">
        <f>IFERROR(VLOOKUP(D2906,貨品明細!D:F,3,0),"")</f>
        <v/>
      </c>
    </row>
    <row r="2907" spans="13:13" x14ac:dyDescent="0.25">
      <c r="M2907" s="11" t="str">
        <f>IFERROR(VLOOKUP(D2907,貨品明細!D:F,3,0),"")</f>
        <v/>
      </c>
    </row>
    <row r="2908" spans="13:13" x14ac:dyDescent="0.25">
      <c r="M2908" s="11" t="str">
        <f>IFERROR(VLOOKUP(D2908,貨品明細!D:F,3,0),"")</f>
        <v/>
      </c>
    </row>
    <row r="2909" spans="13:13" x14ac:dyDescent="0.25">
      <c r="M2909" s="11" t="str">
        <f>IFERROR(VLOOKUP(D2909,貨品明細!D:F,3,0),"")</f>
        <v/>
      </c>
    </row>
    <row r="2910" spans="13:13" x14ac:dyDescent="0.25">
      <c r="M2910" s="11" t="str">
        <f>IFERROR(VLOOKUP(D2910,貨品明細!D:F,3,0),"")</f>
        <v/>
      </c>
    </row>
    <row r="2911" spans="13:13" x14ac:dyDescent="0.25">
      <c r="M2911" s="11" t="str">
        <f>IFERROR(VLOOKUP(D2911,貨品明細!D:F,3,0),"")</f>
        <v/>
      </c>
    </row>
    <row r="2912" spans="13:13" x14ac:dyDescent="0.25">
      <c r="M2912" s="11" t="str">
        <f>IFERROR(VLOOKUP(D2912,貨品明細!D:F,3,0),"")</f>
        <v/>
      </c>
    </row>
    <row r="2913" spans="13:13" x14ac:dyDescent="0.25">
      <c r="M2913" s="11" t="str">
        <f>IFERROR(VLOOKUP(D2913,貨品明細!D:F,3,0),"")</f>
        <v/>
      </c>
    </row>
    <row r="2914" spans="13:13" x14ac:dyDescent="0.25">
      <c r="M2914" s="11" t="str">
        <f>IFERROR(VLOOKUP(D2914,貨品明細!D:F,3,0),"")</f>
        <v/>
      </c>
    </row>
    <row r="2915" spans="13:13" x14ac:dyDescent="0.25">
      <c r="M2915" s="11" t="str">
        <f>IFERROR(VLOOKUP(D2915,貨品明細!D:F,3,0),"")</f>
        <v/>
      </c>
    </row>
    <row r="2916" spans="13:13" x14ac:dyDescent="0.25">
      <c r="M2916" s="11" t="str">
        <f>IFERROR(VLOOKUP(D2916,貨品明細!D:F,3,0),"")</f>
        <v/>
      </c>
    </row>
    <row r="2917" spans="13:13" x14ac:dyDescent="0.25">
      <c r="M2917" s="11" t="str">
        <f>IFERROR(VLOOKUP(D2917,貨品明細!D:F,3,0),"")</f>
        <v/>
      </c>
    </row>
    <row r="2918" spans="13:13" x14ac:dyDescent="0.25">
      <c r="M2918" s="11" t="str">
        <f>IFERROR(VLOOKUP(D2918,貨品明細!D:F,3,0),"")</f>
        <v/>
      </c>
    </row>
    <row r="2919" spans="13:13" x14ac:dyDescent="0.25">
      <c r="M2919" s="11" t="str">
        <f>IFERROR(VLOOKUP(D2919,貨品明細!D:F,3,0),"")</f>
        <v/>
      </c>
    </row>
    <row r="2920" spans="13:13" x14ac:dyDescent="0.25">
      <c r="M2920" s="11" t="str">
        <f>IFERROR(VLOOKUP(D2920,貨品明細!D:F,3,0),"")</f>
        <v/>
      </c>
    </row>
    <row r="2921" spans="13:13" x14ac:dyDescent="0.25">
      <c r="M2921" s="11" t="str">
        <f>IFERROR(VLOOKUP(D2921,貨品明細!D:F,3,0),"")</f>
        <v/>
      </c>
    </row>
    <row r="2922" spans="13:13" x14ac:dyDescent="0.25">
      <c r="M2922" s="11" t="str">
        <f>IFERROR(VLOOKUP(D2922,貨品明細!D:F,3,0),"")</f>
        <v/>
      </c>
    </row>
    <row r="2923" spans="13:13" x14ac:dyDescent="0.25">
      <c r="M2923" s="11" t="str">
        <f>IFERROR(VLOOKUP(D2923,貨品明細!D:F,3,0),"")</f>
        <v/>
      </c>
    </row>
    <row r="2924" spans="13:13" x14ac:dyDescent="0.25">
      <c r="M2924" s="11" t="str">
        <f>IFERROR(VLOOKUP(D2924,貨品明細!D:F,3,0),"")</f>
        <v/>
      </c>
    </row>
    <row r="2925" spans="13:13" x14ac:dyDescent="0.25">
      <c r="M2925" s="11" t="str">
        <f>IFERROR(VLOOKUP(D2925,貨品明細!D:F,3,0),"")</f>
        <v/>
      </c>
    </row>
    <row r="2926" spans="13:13" x14ac:dyDescent="0.25">
      <c r="M2926" s="11" t="str">
        <f>IFERROR(VLOOKUP(D2926,貨品明細!D:F,3,0),"")</f>
        <v/>
      </c>
    </row>
    <row r="2927" spans="13:13" x14ac:dyDescent="0.25">
      <c r="M2927" s="11" t="str">
        <f>IFERROR(VLOOKUP(D2927,貨品明細!D:F,3,0),"")</f>
        <v/>
      </c>
    </row>
    <row r="2928" spans="13:13" x14ac:dyDescent="0.25">
      <c r="M2928" s="11" t="str">
        <f>IFERROR(VLOOKUP(D2928,貨品明細!D:F,3,0),"")</f>
        <v/>
      </c>
    </row>
    <row r="2929" spans="13:13" x14ac:dyDescent="0.25">
      <c r="M2929" s="11" t="str">
        <f>IFERROR(VLOOKUP(D2929,貨品明細!D:F,3,0),"")</f>
        <v/>
      </c>
    </row>
    <row r="2930" spans="13:13" x14ac:dyDescent="0.25">
      <c r="M2930" s="11" t="str">
        <f>IFERROR(VLOOKUP(D2930,貨品明細!D:F,3,0),"")</f>
        <v/>
      </c>
    </row>
    <row r="2931" spans="13:13" x14ac:dyDescent="0.25">
      <c r="M2931" s="11" t="str">
        <f>IFERROR(VLOOKUP(D2931,貨品明細!D:F,3,0),"")</f>
        <v/>
      </c>
    </row>
    <row r="2932" spans="13:13" x14ac:dyDescent="0.25">
      <c r="M2932" s="11" t="str">
        <f>IFERROR(VLOOKUP(D2932,貨品明細!D:F,3,0),"")</f>
        <v/>
      </c>
    </row>
    <row r="2933" spans="13:13" x14ac:dyDescent="0.25">
      <c r="M2933" s="11" t="str">
        <f>IFERROR(VLOOKUP(D2933,貨品明細!D:F,3,0),"")</f>
        <v/>
      </c>
    </row>
    <row r="2934" spans="13:13" x14ac:dyDescent="0.25">
      <c r="M2934" s="11" t="str">
        <f>IFERROR(VLOOKUP(D2934,貨品明細!D:F,3,0),"")</f>
        <v/>
      </c>
    </row>
    <row r="2935" spans="13:13" x14ac:dyDescent="0.25">
      <c r="M2935" s="11" t="str">
        <f>IFERROR(VLOOKUP(D2935,貨品明細!D:F,3,0),"")</f>
        <v/>
      </c>
    </row>
    <row r="2936" spans="13:13" x14ac:dyDescent="0.25">
      <c r="M2936" s="11" t="str">
        <f>IFERROR(VLOOKUP(D2936,貨品明細!D:F,3,0),"")</f>
        <v/>
      </c>
    </row>
    <row r="2937" spans="13:13" x14ac:dyDescent="0.25">
      <c r="M2937" s="11" t="str">
        <f>IFERROR(VLOOKUP(D2937,貨品明細!D:F,3,0),"")</f>
        <v/>
      </c>
    </row>
    <row r="2938" spans="13:13" x14ac:dyDescent="0.25">
      <c r="M2938" s="11" t="str">
        <f>IFERROR(VLOOKUP(D2938,貨品明細!D:F,3,0),"")</f>
        <v/>
      </c>
    </row>
    <row r="2939" spans="13:13" x14ac:dyDescent="0.25">
      <c r="M2939" s="11" t="str">
        <f>IFERROR(VLOOKUP(D2939,貨品明細!D:F,3,0),"")</f>
        <v/>
      </c>
    </row>
    <row r="2940" spans="13:13" x14ac:dyDescent="0.25">
      <c r="M2940" s="11" t="str">
        <f>IFERROR(VLOOKUP(D2940,貨品明細!D:F,3,0),"")</f>
        <v/>
      </c>
    </row>
    <row r="2941" spans="13:13" x14ac:dyDescent="0.25">
      <c r="M2941" s="11" t="str">
        <f>IFERROR(VLOOKUP(D2941,貨品明細!D:F,3,0),"")</f>
        <v/>
      </c>
    </row>
    <row r="2942" spans="13:13" x14ac:dyDescent="0.25">
      <c r="M2942" s="11" t="str">
        <f>IFERROR(VLOOKUP(D2942,貨品明細!D:F,3,0),"")</f>
        <v/>
      </c>
    </row>
    <row r="2943" spans="13:13" x14ac:dyDescent="0.25">
      <c r="M2943" s="11" t="str">
        <f>IFERROR(VLOOKUP(D2943,貨品明細!D:F,3,0),"")</f>
        <v/>
      </c>
    </row>
    <row r="2944" spans="13:13" x14ac:dyDescent="0.25">
      <c r="M2944" s="11" t="str">
        <f>IFERROR(VLOOKUP(D2944,貨品明細!D:F,3,0),"")</f>
        <v/>
      </c>
    </row>
    <row r="2945" spans="13:13" x14ac:dyDescent="0.25">
      <c r="M2945" s="11" t="str">
        <f>IFERROR(VLOOKUP(D2945,貨品明細!D:F,3,0),"")</f>
        <v/>
      </c>
    </row>
    <row r="2946" spans="13:13" x14ac:dyDescent="0.25">
      <c r="M2946" s="11" t="str">
        <f>IFERROR(VLOOKUP(D2946,貨品明細!D:F,3,0),"")</f>
        <v/>
      </c>
    </row>
    <row r="2947" spans="13:13" x14ac:dyDescent="0.25">
      <c r="M2947" s="11" t="str">
        <f>IFERROR(VLOOKUP(D2947,貨品明細!D:F,3,0),"")</f>
        <v/>
      </c>
    </row>
    <row r="2948" spans="13:13" x14ac:dyDescent="0.25">
      <c r="M2948" s="11" t="str">
        <f>IFERROR(VLOOKUP(D2948,貨品明細!D:F,3,0),"")</f>
        <v/>
      </c>
    </row>
    <row r="2949" spans="13:13" x14ac:dyDescent="0.25">
      <c r="M2949" s="11" t="str">
        <f>IFERROR(VLOOKUP(D2949,貨品明細!D:F,3,0),"")</f>
        <v/>
      </c>
    </row>
    <row r="2950" spans="13:13" x14ac:dyDescent="0.25">
      <c r="M2950" s="11" t="str">
        <f>IFERROR(VLOOKUP(D2950,貨品明細!D:F,3,0),"")</f>
        <v/>
      </c>
    </row>
    <row r="2951" spans="13:13" x14ac:dyDescent="0.25">
      <c r="M2951" s="11" t="str">
        <f>IFERROR(VLOOKUP(D2951,貨品明細!D:F,3,0),"")</f>
        <v/>
      </c>
    </row>
    <row r="2952" spans="13:13" x14ac:dyDescent="0.25">
      <c r="M2952" s="11" t="str">
        <f>IFERROR(VLOOKUP(D2952,貨品明細!D:F,3,0),"")</f>
        <v/>
      </c>
    </row>
    <row r="2953" spans="13:13" x14ac:dyDescent="0.25">
      <c r="M2953" s="11" t="str">
        <f>IFERROR(VLOOKUP(D2953,貨品明細!D:F,3,0),"")</f>
        <v/>
      </c>
    </row>
    <row r="2954" spans="13:13" x14ac:dyDescent="0.25">
      <c r="M2954" s="11" t="str">
        <f>IFERROR(VLOOKUP(D2954,貨品明細!D:F,3,0),"")</f>
        <v/>
      </c>
    </row>
    <row r="2955" spans="13:13" x14ac:dyDescent="0.25">
      <c r="M2955" s="11" t="str">
        <f>IFERROR(VLOOKUP(D2955,貨品明細!D:F,3,0),"")</f>
        <v/>
      </c>
    </row>
    <row r="2956" spans="13:13" x14ac:dyDescent="0.25">
      <c r="M2956" s="11" t="str">
        <f>IFERROR(VLOOKUP(D2956,貨品明細!D:F,3,0),"")</f>
        <v/>
      </c>
    </row>
    <row r="2957" spans="13:13" x14ac:dyDescent="0.25">
      <c r="M2957" s="11" t="str">
        <f>IFERROR(VLOOKUP(D2957,貨品明細!D:F,3,0),"")</f>
        <v/>
      </c>
    </row>
    <row r="2958" spans="13:13" x14ac:dyDescent="0.25">
      <c r="M2958" s="11" t="str">
        <f>IFERROR(VLOOKUP(D2958,貨品明細!D:F,3,0),"")</f>
        <v/>
      </c>
    </row>
    <row r="2959" spans="13:13" x14ac:dyDescent="0.25">
      <c r="M2959" s="11" t="str">
        <f>IFERROR(VLOOKUP(D2959,貨品明細!D:F,3,0),"")</f>
        <v/>
      </c>
    </row>
    <row r="2960" spans="13:13" x14ac:dyDescent="0.25">
      <c r="M2960" s="11" t="str">
        <f>IFERROR(VLOOKUP(D2960,貨品明細!D:F,3,0),"")</f>
        <v/>
      </c>
    </row>
    <row r="2961" spans="13:13" x14ac:dyDescent="0.25">
      <c r="M2961" s="11" t="str">
        <f>IFERROR(VLOOKUP(D2961,貨品明細!D:F,3,0),"")</f>
        <v/>
      </c>
    </row>
    <row r="2962" spans="13:13" x14ac:dyDescent="0.25">
      <c r="M2962" s="11" t="str">
        <f>IFERROR(VLOOKUP(D2962,貨品明細!D:F,3,0),"")</f>
        <v/>
      </c>
    </row>
    <row r="2963" spans="13:13" x14ac:dyDescent="0.25">
      <c r="M2963" s="11" t="str">
        <f>IFERROR(VLOOKUP(D2963,貨品明細!D:F,3,0),"")</f>
        <v/>
      </c>
    </row>
    <row r="2964" spans="13:13" x14ac:dyDescent="0.25">
      <c r="M2964" s="11" t="str">
        <f>IFERROR(VLOOKUP(D2964,貨品明細!D:F,3,0),"")</f>
        <v/>
      </c>
    </row>
    <row r="2965" spans="13:13" x14ac:dyDescent="0.25">
      <c r="M2965" s="11" t="str">
        <f>IFERROR(VLOOKUP(D2965,貨品明細!D:F,3,0),"")</f>
        <v/>
      </c>
    </row>
    <row r="2966" spans="13:13" x14ac:dyDescent="0.25">
      <c r="M2966" s="11" t="str">
        <f>IFERROR(VLOOKUP(D2966,貨品明細!D:F,3,0),"")</f>
        <v/>
      </c>
    </row>
    <row r="2967" spans="13:13" x14ac:dyDescent="0.25">
      <c r="M2967" s="11" t="str">
        <f>IFERROR(VLOOKUP(D2967,貨品明細!D:F,3,0),"")</f>
        <v/>
      </c>
    </row>
    <row r="2968" spans="13:13" x14ac:dyDescent="0.25">
      <c r="M2968" s="11" t="str">
        <f>IFERROR(VLOOKUP(D2968,貨品明細!D:F,3,0),"")</f>
        <v/>
      </c>
    </row>
    <row r="2969" spans="13:13" x14ac:dyDescent="0.25">
      <c r="M2969" s="11" t="str">
        <f>IFERROR(VLOOKUP(D2969,貨品明細!D:F,3,0),"")</f>
        <v/>
      </c>
    </row>
    <row r="2970" spans="13:13" x14ac:dyDescent="0.25">
      <c r="M2970" s="11" t="str">
        <f>IFERROR(VLOOKUP(D2970,貨品明細!D:F,3,0),"")</f>
        <v/>
      </c>
    </row>
    <row r="2971" spans="13:13" x14ac:dyDescent="0.25">
      <c r="M2971" s="11" t="str">
        <f>IFERROR(VLOOKUP(D2971,貨品明細!D:F,3,0),"")</f>
        <v/>
      </c>
    </row>
    <row r="2972" spans="13:13" x14ac:dyDescent="0.25">
      <c r="M2972" s="11" t="str">
        <f>IFERROR(VLOOKUP(D2972,貨品明細!D:F,3,0),"")</f>
        <v/>
      </c>
    </row>
    <row r="2973" spans="13:13" x14ac:dyDescent="0.25">
      <c r="M2973" s="11" t="str">
        <f>IFERROR(VLOOKUP(D2973,貨品明細!D:F,3,0),"")</f>
        <v/>
      </c>
    </row>
    <row r="2974" spans="13:13" x14ac:dyDescent="0.25">
      <c r="M2974" s="11" t="str">
        <f>IFERROR(VLOOKUP(D2974,貨品明細!D:F,3,0),"")</f>
        <v/>
      </c>
    </row>
    <row r="2975" spans="13:13" x14ac:dyDescent="0.25">
      <c r="M2975" s="11" t="str">
        <f>IFERROR(VLOOKUP(D2975,貨品明細!D:F,3,0),"")</f>
        <v/>
      </c>
    </row>
    <row r="2976" spans="13:13" x14ac:dyDescent="0.25">
      <c r="M2976" s="11" t="str">
        <f>IFERROR(VLOOKUP(D2976,貨品明細!D:F,3,0),"")</f>
        <v/>
      </c>
    </row>
    <row r="2977" spans="13:13" x14ac:dyDescent="0.25">
      <c r="M2977" s="11" t="str">
        <f>IFERROR(VLOOKUP(D2977,貨品明細!D:F,3,0),"")</f>
        <v/>
      </c>
    </row>
    <row r="2978" spans="13:13" x14ac:dyDescent="0.25">
      <c r="M2978" s="11" t="str">
        <f>IFERROR(VLOOKUP(D2978,貨品明細!D:F,3,0),"")</f>
        <v/>
      </c>
    </row>
    <row r="2979" spans="13:13" x14ac:dyDescent="0.25">
      <c r="M2979" s="11" t="str">
        <f>IFERROR(VLOOKUP(D2979,貨品明細!D:F,3,0),"")</f>
        <v/>
      </c>
    </row>
    <row r="2980" spans="13:13" x14ac:dyDescent="0.25">
      <c r="M2980" s="11" t="str">
        <f>IFERROR(VLOOKUP(D2980,貨品明細!D:F,3,0),"")</f>
        <v/>
      </c>
    </row>
    <row r="2981" spans="13:13" x14ac:dyDescent="0.25">
      <c r="M2981" s="11" t="str">
        <f>IFERROR(VLOOKUP(D2981,貨品明細!D:F,3,0),"")</f>
        <v/>
      </c>
    </row>
    <row r="2982" spans="13:13" x14ac:dyDescent="0.25">
      <c r="M2982" s="11" t="str">
        <f>IFERROR(VLOOKUP(D2982,貨品明細!D:F,3,0),"")</f>
        <v/>
      </c>
    </row>
    <row r="2983" spans="13:13" x14ac:dyDescent="0.25">
      <c r="M2983" s="11" t="str">
        <f>IFERROR(VLOOKUP(D2983,貨品明細!D:F,3,0),"")</f>
        <v/>
      </c>
    </row>
    <row r="2984" spans="13:13" x14ac:dyDescent="0.25">
      <c r="M2984" s="11" t="str">
        <f>IFERROR(VLOOKUP(D2984,貨品明細!D:F,3,0),"")</f>
        <v/>
      </c>
    </row>
    <row r="2985" spans="13:13" x14ac:dyDescent="0.25">
      <c r="M2985" s="11" t="str">
        <f>IFERROR(VLOOKUP(D2985,貨品明細!D:F,3,0),"")</f>
        <v/>
      </c>
    </row>
    <row r="2986" spans="13:13" x14ac:dyDescent="0.25">
      <c r="M2986" s="11" t="str">
        <f>IFERROR(VLOOKUP(D2986,貨品明細!D:F,3,0),"")</f>
        <v/>
      </c>
    </row>
    <row r="2987" spans="13:13" x14ac:dyDescent="0.25">
      <c r="M2987" s="11" t="str">
        <f>IFERROR(VLOOKUP(D2987,貨品明細!D:F,3,0),"")</f>
        <v/>
      </c>
    </row>
    <row r="2988" spans="13:13" x14ac:dyDescent="0.25">
      <c r="M2988" s="11" t="str">
        <f>IFERROR(VLOOKUP(D2988,貨品明細!D:F,3,0),"")</f>
        <v/>
      </c>
    </row>
    <row r="2989" spans="13:13" x14ac:dyDescent="0.25">
      <c r="M2989" s="11" t="str">
        <f>IFERROR(VLOOKUP(D2989,貨品明細!D:F,3,0),"")</f>
        <v/>
      </c>
    </row>
    <row r="2990" spans="13:13" x14ac:dyDescent="0.25">
      <c r="M2990" s="11" t="str">
        <f>IFERROR(VLOOKUP(D2990,貨品明細!D:F,3,0),"")</f>
        <v/>
      </c>
    </row>
    <row r="2991" spans="13:13" x14ac:dyDescent="0.25">
      <c r="M2991" s="11" t="str">
        <f>IFERROR(VLOOKUP(D2991,貨品明細!D:F,3,0),"")</f>
        <v/>
      </c>
    </row>
    <row r="2992" spans="13:13" x14ac:dyDescent="0.25">
      <c r="M2992" s="11" t="str">
        <f>IFERROR(VLOOKUP(D2992,貨品明細!D:F,3,0),"")</f>
        <v/>
      </c>
    </row>
    <row r="2993" spans="13:13" x14ac:dyDescent="0.25">
      <c r="M2993" s="11" t="str">
        <f>IFERROR(VLOOKUP(D2993,貨品明細!D:F,3,0),"")</f>
        <v/>
      </c>
    </row>
    <row r="2994" spans="13:13" x14ac:dyDescent="0.25">
      <c r="M2994" s="11" t="str">
        <f>IFERROR(VLOOKUP(D2994,貨品明細!D:F,3,0),"")</f>
        <v/>
      </c>
    </row>
    <row r="2995" spans="13:13" x14ac:dyDescent="0.25">
      <c r="M2995" s="11" t="str">
        <f>IFERROR(VLOOKUP(D2995,貨品明細!D:F,3,0),"")</f>
        <v/>
      </c>
    </row>
    <row r="2996" spans="13:13" x14ac:dyDescent="0.25">
      <c r="M2996" s="11" t="str">
        <f>IFERROR(VLOOKUP(D2996,貨品明細!D:F,3,0),"")</f>
        <v/>
      </c>
    </row>
    <row r="2997" spans="13:13" x14ac:dyDescent="0.25">
      <c r="M2997" s="11" t="str">
        <f>IFERROR(VLOOKUP(D2997,貨品明細!D:F,3,0),"")</f>
        <v/>
      </c>
    </row>
    <row r="2998" spans="13:13" x14ac:dyDescent="0.25">
      <c r="M2998" s="11" t="str">
        <f>IFERROR(VLOOKUP(D2998,貨品明細!D:F,3,0),"")</f>
        <v/>
      </c>
    </row>
    <row r="2999" spans="13:13" x14ac:dyDescent="0.25">
      <c r="M2999" s="11" t="str">
        <f>IFERROR(VLOOKUP(D2999,貨品明細!D:F,3,0),"")</f>
        <v/>
      </c>
    </row>
    <row r="3000" spans="13:13" x14ac:dyDescent="0.25">
      <c r="M3000" s="11" t="str">
        <f>IFERROR(VLOOKUP(D3000,貨品明細!D:F,3,0),"")</f>
        <v/>
      </c>
    </row>
    <row r="3001" spans="13:13" x14ac:dyDescent="0.25">
      <c r="M3001" s="11" t="str">
        <f>IFERROR(VLOOKUP(D3001,貨品明細!D:F,3,0),"")</f>
        <v/>
      </c>
    </row>
    <row r="3002" spans="13:13" x14ac:dyDescent="0.25">
      <c r="M3002" s="11" t="str">
        <f>IFERROR(VLOOKUP(D3002,貨品明細!D:F,3,0),"")</f>
        <v/>
      </c>
    </row>
    <row r="3003" spans="13:13" x14ac:dyDescent="0.25">
      <c r="M3003" s="11" t="str">
        <f>IFERROR(VLOOKUP(D3003,貨品明細!D:F,3,0),"")</f>
        <v/>
      </c>
    </row>
    <row r="3004" spans="13:13" x14ac:dyDescent="0.25">
      <c r="M3004" s="11" t="str">
        <f>IFERROR(VLOOKUP(D3004,貨品明細!D:F,3,0),"")</f>
        <v/>
      </c>
    </row>
    <row r="3005" spans="13:13" x14ac:dyDescent="0.25">
      <c r="M3005" s="11" t="str">
        <f>IFERROR(VLOOKUP(D3005,貨品明細!D:F,3,0),"")</f>
        <v/>
      </c>
    </row>
    <row r="3006" spans="13:13" x14ac:dyDescent="0.25">
      <c r="M3006" s="11" t="str">
        <f>IFERROR(VLOOKUP(D3006,貨品明細!D:F,3,0),"")</f>
        <v/>
      </c>
    </row>
    <row r="3007" spans="13:13" x14ac:dyDescent="0.25">
      <c r="M3007" s="11" t="str">
        <f>IFERROR(VLOOKUP(D3007,貨品明細!D:F,3,0),"")</f>
        <v/>
      </c>
    </row>
    <row r="3008" spans="13:13" x14ac:dyDescent="0.25">
      <c r="M3008" s="11" t="str">
        <f>IFERROR(VLOOKUP(D3008,貨品明細!D:F,3,0),"")</f>
        <v/>
      </c>
    </row>
    <row r="3009" spans="13:13" x14ac:dyDescent="0.25">
      <c r="M3009" s="11" t="str">
        <f>IFERROR(VLOOKUP(D3009,貨品明細!D:F,3,0),"")</f>
        <v/>
      </c>
    </row>
    <row r="3010" spans="13:13" x14ac:dyDescent="0.25">
      <c r="M3010" s="11" t="str">
        <f>IFERROR(VLOOKUP(D3010,貨品明細!D:F,3,0),"")</f>
        <v/>
      </c>
    </row>
    <row r="3011" spans="13:13" x14ac:dyDescent="0.25">
      <c r="M3011" s="11" t="str">
        <f>IFERROR(VLOOKUP(D3011,貨品明細!D:F,3,0),"")</f>
        <v/>
      </c>
    </row>
    <row r="3012" spans="13:13" x14ac:dyDescent="0.25">
      <c r="M3012" s="11" t="str">
        <f>IFERROR(VLOOKUP(D3012,貨品明細!D:F,3,0),"")</f>
        <v/>
      </c>
    </row>
    <row r="3013" spans="13:13" x14ac:dyDescent="0.25">
      <c r="M3013" s="11" t="str">
        <f>IFERROR(VLOOKUP(D3013,貨品明細!D:F,3,0),"")</f>
        <v/>
      </c>
    </row>
    <row r="3014" spans="13:13" x14ac:dyDescent="0.25">
      <c r="M3014" s="11" t="str">
        <f>IFERROR(VLOOKUP(D3014,貨品明細!D:F,3,0),"")</f>
        <v/>
      </c>
    </row>
    <row r="3015" spans="13:13" x14ac:dyDescent="0.25">
      <c r="M3015" s="11" t="str">
        <f>IFERROR(VLOOKUP(D3015,貨品明細!D:F,3,0),"")</f>
        <v/>
      </c>
    </row>
    <row r="3016" spans="13:13" x14ac:dyDescent="0.25">
      <c r="M3016" s="11" t="str">
        <f>IFERROR(VLOOKUP(D3016,貨品明細!D:F,3,0),"")</f>
        <v/>
      </c>
    </row>
    <row r="3017" spans="13:13" x14ac:dyDescent="0.25">
      <c r="M3017" s="11" t="str">
        <f>IFERROR(VLOOKUP(D3017,貨品明細!D:F,3,0),"")</f>
        <v/>
      </c>
    </row>
    <row r="3018" spans="13:13" x14ac:dyDescent="0.25">
      <c r="M3018" s="11" t="str">
        <f>IFERROR(VLOOKUP(D3018,貨品明細!D:F,3,0),"")</f>
        <v/>
      </c>
    </row>
    <row r="3019" spans="13:13" x14ac:dyDescent="0.25">
      <c r="M3019" s="11" t="str">
        <f>IFERROR(VLOOKUP(D3019,貨品明細!D:F,3,0),"")</f>
        <v/>
      </c>
    </row>
    <row r="3020" spans="13:13" x14ac:dyDescent="0.25">
      <c r="M3020" s="11" t="str">
        <f>IFERROR(VLOOKUP(D3020,貨品明細!D:F,3,0),"")</f>
        <v/>
      </c>
    </row>
    <row r="3021" spans="13:13" x14ac:dyDescent="0.25">
      <c r="M3021" s="11" t="str">
        <f>IFERROR(VLOOKUP(D3021,貨品明細!D:F,3,0),"")</f>
        <v/>
      </c>
    </row>
    <row r="3022" spans="13:13" x14ac:dyDescent="0.25">
      <c r="M3022" s="11" t="str">
        <f>IFERROR(VLOOKUP(D3022,貨品明細!D:F,3,0),"")</f>
        <v/>
      </c>
    </row>
    <row r="3023" spans="13:13" x14ac:dyDescent="0.25">
      <c r="M3023" s="11" t="str">
        <f>IFERROR(VLOOKUP(D3023,貨品明細!D:F,3,0),"")</f>
        <v/>
      </c>
    </row>
    <row r="3024" spans="13:13" x14ac:dyDescent="0.25">
      <c r="M3024" s="11" t="str">
        <f>IFERROR(VLOOKUP(D3024,貨品明細!D:F,3,0),"")</f>
        <v/>
      </c>
    </row>
    <row r="3025" spans="13:13" x14ac:dyDescent="0.25">
      <c r="M3025" s="11" t="str">
        <f>IFERROR(VLOOKUP(D3025,貨品明細!D:F,3,0),"")</f>
        <v/>
      </c>
    </row>
    <row r="3026" spans="13:13" x14ac:dyDescent="0.25">
      <c r="M3026" s="11" t="str">
        <f>IFERROR(VLOOKUP(D3026,貨品明細!D:F,3,0),"")</f>
        <v/>
      </c>
    </row>
    <row r="3027" spans="13:13" x14ac:dyDescent="0.25">
      <c r="M3027" s="11" t="str">
        <f>IFERROR(VLOOKUP(D3027,貨品明細!D:F,3,0),"")</f>
        <v/>
      </c>
    </row>
    <row r="3028" spans="13:13" x14ac:dyDescent="0.25">
      <c r="M3028" s="11" t="str">
        <f>IFERROR(VLOOKUP(D3028,貨品明細!D:F,3,0),"")</f>
        <v/>
      </c>
    </row>
    <row r="3029" spans="13:13" x14ac:dyDescent="0.25">
      <c r="M3029" s="11" t="str">
        <f>IFERROR(VLOOKUP(D3029,貨品明細!D:F,3,0),"")</f>
        <v/>
      </c>
    </row>
    <row r="3030" spans="13:13" x14ac:dyDescent="0.25">
      <c r="M3030" s="11" t="str">
        <f>IFERROR(VLOOKUP(D3030,貨品明細!D:F,3,0),"")</f>
        <v/>
      </c>
    </row>
    <row r="3031" spans="13:13" x14ac:dyDescent="0.25">
      <c r="M3031" s="11" t="str">
        <f>IFERROR(VLOOKUP(D3031,貨品明細!D:F,3,0),"")</f>
        <v/>
      </c>
    </row>
    <row r="3032" spans="13:13" x14ac:dyDescent="0.25">
      <c r="M3032" s="11" t="str">
        <f>IFERROR(VLOOKUP(D3032,貨品明細!D:F,3,0),"")</f>
        <v/>
      </c>
    </row>
    <row r="3033" spans="13:13" x14ac:dyDescent="0.25">
      <c r="M3033" s="11" t="str">
        <f>IFERROR(VLOOKUP(D3033,貨品明細!D:F,3,0),"")</f>
        <v/>
      </c>
    </row>
    <row r="3034" spans="13:13" x14ac:dyDescent="0.25">
      <c r="M3034" s="11" t="str">
        <f>IFERROR(VLOOKUP(D3034,貨品明細!D:F,3,0),"")</f>
        <v/>
      </c>
    </row>
    <row r="3035" spans="13:13" x14ac:dyDescent="0.25">
      <c r="M3035" s="11" t="str">
        <f>IFERROR(VLOOKUP(D3035,貨品明細!D:F,3,0),"")</f>
        <v/>
      </c>
    </row>
    <row r="3036" spans="13:13" x14ac:dyDescent="0.25">
      <c r="M3036" s="11" t="str">
        <f>IFERROR(VLOOKUP(D3036,貨品明細!D:F,3,0),"")</f>
        <v/>
      </c>
    </row>
    <row r="3037" spans="13:13" x14ac:dyDescent="0.25">
      <c r="M3037" s="11" t="str">
        <f>IFERROR(VLOOKUP(D3037,貨品明細!D:F,3,0),"")</f>
        <v/>
      </c>
    </row>
    <row r="3038" spans="13:13" x14ac:dyDescent="0.25">
      <c r="M3038" s="11" t="str">
        <f>IFERROR(VLOOKUP(D3038,貨品明細!D:F,3,0),"")</f>
        <v/>
      </c>
    </row>
    <row r="3039" spans="13:13" x14ac:dyDescent="0.25">
      <c r="M3039" s="11" t="str">
        <f>IFERROR(VLOOKUP(D3039,貨品明細!D:F,3,0),"")</f>
        <v/>
      </c>
    </row>
    <row r="3040" spans="13:13" x14ac:dyDescent="0.25">
      <c r="M3040" s="11" t="str">
        <f>IFERROR(VLOOKUP(D3040,貨品明細!D:F,3,0),"")</f>
        <v/>
      </c>
    </row>
    <row r="3041" spans="13:13" x14ac:dyDescent="0.25">
      <c r="M3041" s="11" t="str">
        <f>IFERROR(VLOOKUP(D3041,貨品明細!D:F,3,0),"")</f>
        <v/>
      </c>
    </row>
    <row r="3042" spans="13:13" x14ac:dyDescent="0.25">
      <c r="M3042" s="11" t="str">
        <f>IFERROR(VLOOKUP(D3042,貨品明細!D:F,3,0),"")</f>
        <v/>
      </c>
    </row>
    <row r="3043" spans="13:13" x14ac:dyDescent="0.25">
      <c r="M3043" s="11" t="str">
        <f>IFERROR(VLOOKUP(D3043,貨品明細!D:F,3,0),"")</f>
        <v/>
      </c>
    </row>
    <row r="3044" spans="13:13" x14ac:dyDescent="0.25">
      <c r="M3044" s="11" t="str">
        <f>IFERROR(VLOOKUP(D3044,貨品明細!D:F,3,0),"")</f>
        <v/>
      </c>
    </row>
    <row r="3045" spans="13:13" x14ac:dyDescent="0.25">
      <c r="M3045" s="11" t="str">
        <f>IFERROR(VLOOKUP(D3045,貨品明細!D:F,3,0),"")</f>
        <v/>
      </c>
    </row>
    <row r="3046" spans="13:13" x14ac:dyDescent="0.25">
      <c r="M3046" s="11" t="str">
        <f>IFERROR(VLOOKUP(D3046,貨品明細!D:F,3,0),"")</f>
        <v/>
      </c>
    </row>
    <row r="3047" spans="13:13" x14ac:dyDescent="0.25">
      <c r="M3047" s="11" t="str">
        <f>IFERROR(VLOOKUP(D3047,貨品明細!D:F,3,0),"")</f>
        <v/>
      </c>
    </row>
    <row r="3048" spans="13:13" x14ac:dyDescent="0.25">
      <c r="M3048" s="11" t="str">
        <f>IFERROR(VLOOKUP(D3048,貨品明細!D:F,3,0),"")</f>
        <v/>
      </c>
    </row>
    <row r="3049" spans="13:13" x14ac:dyDescent="0.25">
      <c r="M3049" s="11" t="str">
        <f>IFERROR(VLOOKUP(D3049,貨品明細!D:F,3,0),"")</f>
        <v/>
      </c>
    </row>
    <row r="3050" spans="13:13" x14ac:dyDescent="0.25">
      <c r="M3050" s="11" t="str">
        <f>IFERROR(VLOOKUP(D3050,貨品明細!D:F,3,0),"")</f>
        <v/>
      </c>
    </row>
    <row r="3051" spans="13:13" x14ac:dyDescent="0.25">
      <c r="M3051" s="11" t="str">
        <f>IFERROR(VLOOKUP(D3051,貨品明細!D:F,3,0),"")</f>
        <v/>
      </c>
    </row>
    <row r="3052" spans="13:13" x14ac:dyDescent="0.25">
      <c r="M3052" s="11" t="str">
        <f>IFERROR(VLOOKUP(D3052,貨品明細!D:F,3,0),"")</f>
        <v/>
      </c>
    </row>
    <row r="3053" spans="13:13" x14ac:dyDescent="0.25">
      <c r="M3053" s="11" t="str">
        <f>IFERROR(VLOOKUP(D3053,貨品明細!D:F,3,0),"")</f>
        <v/>
      </c>
    </row>
    <row r="3054" spans="13:13" x14ac:dyDescent="0.25">
      <c r="M3054" s="11" t="str">
        <f>IFERROR(VLOOKUP(D3054,貨品明細!D:F,3,0),"")</f>
        <v/>
      </c>
    </row>
    <row r="3055" spans="13:13" x14ac:dyDescent="0.25">
      <c r="M3055" s="11" t="str">
        <f>IFERROR(VLOOKUP(D3055,貨品明細!D:F,3,0),"")</f>
        <v/>
      </c>
    </row>
    <row r="3056" spans="13:13" x14ac:dyDescent="0.25">
      <c r="M3056" s="11" t="str">
        <f>IFERROR(VLOOKUP(D3056,貨品明細!D:F,3,0),"")</f>
        <v/>
      </c>
    </row>
    <row r="3057" spans="13:13" x14ac:dyDescent="0.25">
      <c r="M3057" s="11" t="str">
        <f>IFERROR(VLOOKUP(D3057,貨品明細!D:F,3,0),"")</f>
        <v/>
      </c>
    </row>
    <row r="3058" spans="13:13" x14ac:dyDescent="0.25">
      <c r="M3058" s="11" t="str">
        <f>IFERROR(VLOOKUP(D3058,貨品明細!D:F,3,0),"")</f>
        <v/>
      </c>
    </row>
    <row r="3059" spans="13:13" x14ac:dyDescent="0.25">
      <c r="M3059" s="11" t="str">
        <f>IFERROR(VLOOKUP(D3059,貨品明細!D:F,3,0),"")</f>
        <v/>
      </c>
    </row>
    <row r="3060" spans="13:13" x14ac:dyDescent="0.25">
      <c r="M3060" s="11" t="str">
        <f>IFERROR(VLOOKUP(D3060,貨品明細!D:F,3,0),"")</f>
        <v/>
      </c>
    </row>
    <row r="3061" spans="13:13" x14ac:dyDescent="0.25">
      <c r="M3061" s="11" t="str">
        <f>IFERROR(VLOOKUP(D3061,貨品明細!D:F,3,0),"")</f>
        <v/>
      </c>
    </row>
    <row r="3062" spans="13:13" x14ac:dyDescent="0.25">
      <c r="M3062" s="11" t="str">
        <f>IFERROR(VLOOKUP(D3062,貨品明細!D:F,3,0),"")</f>
        <v/>
      </c>
    </row>
    <row r="3063" spans="13:13" x14ac:dyDescent="0.25">
      <c r="M3063" s="11" t="str">
        <f>IFERROR(VLOOKUP(D3063,貨品明細!D:F,3,0),"")</f>
        <v/>
      </c>
    </row>
    <row r="3064" spans="13:13" x14ac:dyDescent="0.25">
      <c r="M3064" s="11" t="str">
        <f>IFERROR(VLOOKUP(D3064,貨品明細!D:F,3,0),"")</f>
        <v/>
      </c>
    </row>
    <row r="3065" spans="13:13" x14ac:dyDescent="0.25">
      <c r="M3065" s="11" t="str">
        <f>IFERROR(VLOOKUP(D3065,貨品明細!D:F,3,0),"")</f>
        <v/>
      </c>
    </row>
    <row r="3066" spans="13:13" x14ac:dyDescent="0.25">
      <c r="M3066" s="11" t="str">
        <f>IFERROR(VLOOKUP(D3066,貨品明細!D:F,3,0),"")</f>
        <v/>
      </c>
    </row>
    <row r="3067" spans="13:13" x14ac:dyDescent="0.25">
      <c r="M3067" s="11" t="str">
        <f>IFERROR(VLOOKUP(D3067,貨品明細!D:F,3,0),"")</f>
        <v/>
      </c>
    </row>
    <row r="3068" spans="13:13" x14ac:dyDescent="0.25">
      <c r="M3068" s="11" t="str">
        <f>IFERROR(VLOOKUP(D3068,貨品明細!D:F,3,0),"")</f>
        <v/>
      </c>
    </row>
    <row r="3069" spans="13:13" x14ac:dyDescent="0.25">
      <c r="M3069" s="11" t="str">
        <f>IFERROR(VLOOKUP(D3069,貨品明細!D:F,3,0),"")</f>
        <v/>
      </c>
    </row>
    <row r="3070" spans="13:13" x14ac:dyDescent="0.25">
      <c r="M3070" s="11" t="str">
        <f>IFERROR(VLOOKUP(D3070,貨品明細!D:F,3,0),"")</f>
        <v/>
      </c>
    </row>
    <row r="3071" spans="13:13" x14ac:dyDescent="0.25">
      <c r="M3071" s="11" t="str">
        <f>IFERROR(VLOOKUP(D3071,貨品明細!D:F,3,0),"")</f>
        <v/>
      </c>
    </row>
    <row r="3072" spans="13:13" x14ac:dyDescent="0.25">
      <c r="M3072" s="11" t="str">
        <f>IFERROR(VLOOKUP(D3072,貨品明細!D:F,3,0),"")</f>
        <v/>
      </c>
    </row>
    <row r="3073" spans="13:13" x14ac:dyDescent="0.25">
      <c r="M3073" s="11" t="str">
        <f>IFERROR(VLOOKUP(D3073,貨品明細!D:F,3,0),"")</f>
        <v/>
      </c>
    </row>
    <row r="3074" spans="13:13" x14ac:dyDescent="0.25">
      <c r="M3074" s="11" t="str">
        <f>IFERROR(VLOOKUP(D3074,貨品明細!D:F,3,0),"")</f>
        <v/>
      </c>
    </row>
    <row r="3075" spans="13:13" x14ac:dyDescent="0.25">
      <c r="M3075" s="11" t="str">
        <f>IFERROR(VLOOKUP(D3075,貨品明細!D:F,3,0),"")</f>
        <v/>
      </c>
    </row>
    <row r="3076" spans="13:13" x14ac:dyDescent="0.25">
      <c r="M3076" s="11" t="str">
        <f>IFERROR(VLOOKUP(D3076,貨品明細!D:F,3,0),"")</f>
        <v/>
      </c>
    </row>
    <row r="3077" spans="13:13" x14ac:dyDescent="0.25">
      <c r="M3077" s="11" t="str">
        <f>IFERROR(VLOOKUP(D3077,貨品明細!D:F,3,0),"")</f>
        <v/>
      </c>
    </row>
    <row r="3078" spans="13:13" x14ac:dyDescent="0.25">
      <c r="M3078" s="11" t="str">
        <f>IFERROR(VLOOKUP(D3078,貨品明細!D:F,3,0),"")</f>
        <v/>
      </c>
    </row>
    <row r="3079" spans="13:13" x14ac:dyDescent="0.25">
      <c r="M3079" s="11" t="str">
        <f>IFERROR(VLOOKUP(D3079,貨品明細!D:F,3,0),"")</f>
        <v/>
      </c>
    </row>
    <row r="3080" spans="13:13" x14ac:dyDescent="0.25">
      <c r="M3080" s="11" t="str">
        <f>IFERROR(VLOOKUP(D3080,貨品明細!D:F,3,0),"")</f>
        <v/>
      </c>
    </row>
    <row r="3081" spans="13:13" x14ac:dyDescent="0.25">
      <c r="M3081" s="11" t="str">
        <f>IFERROR(VLOOKUP(D3081,貨品明細!D:F,3,0),"")</f>
        <v/>
      </c>
    </row>
    <row r="3082" spans="13:13" x14ac:dyDescent="0.25">
      <c r="M3082" s="11" t="str">
        <f>IFERROR(VLOOKUP(D3082,貨品明細!D:F,3,0),"")</f>
        <v/>
      </c>
    </row>
    <row r="3083" spans="13:13" x14ac:dyDescent="0.25">
      <c r="M3083" s="11" t="str">
        <f>IFERROR(VLOOKUP(D3083,貨品明細!D:F,3,0),"")</f>
        <v/>
      </c>
    </row>
    <row r="3084" spans="13:13" x14ac:dyDescent="0.25">
      <c r="M3084" s="11" t="str">
        <f>IFERROR(VLOOKUP(D3084,貨品明細!D:F,3,0),"")</f>
        <v/>
      </c>
    </row>
    <row r="3085" spans="13:13" x14ac:dyDescent="0.25">
      <c r="M3085" s="11" t="str">
        <f>IFERROR(VLOOKUP(D3085,貨品明細!D:F,3,0),"")</f>
        <v/>
      </c>
    </row>
    <row r="3086" spans="13:13" x14ac:dyDescent="0.25">
      <c r="M3086" s="11" t="str">
        <f>IFERROR(VLOOKUP(D3086,貨品明細!D:F,3,0),"")</f>
        <v/>
      </c>
    </row>
    <row r="3087" spans="13:13" x14ac:dyDescent="0.25">
      <c r="M3087" s="11" t="str">
        <f>IFERROR(VLOOKUP(D3087,貨品明細!D:F,3,0),"")</f>
        <v/>
      </c>
    </row>
    <row r="3088" spans="13:13" x14ac:dyDescent="0.25">
      <c r="M3088" s="11" t="str">
        <f>IFERROR(VLOOKUP(D3088,貨品明細!D:F,3,0),"")</f>
        <v/>
      </c>
    </row>
    <row r="3089" spans="13:13" x14ac:dyDescent="0.25">
      <c r="M3089" s="11" t="str">
        <f>IFERROR(VLOOKUP(D3089,貨品明細!D:F,3,0),"")</f>
        <v/>
      </c>
    </row>
    <row r="3090" spans="13:13" x14ac:dyDescent="0.25">
      <c r="M3090" s="11" t="str">
        <f>IFERROR(VLOOKUP(D3090,貨品明細!D:F,3,0),"")</f>
        <v/>
      </c>
    </row>
    <row r="3091" spans="13:13" x14ac:dyDescent="0.25">
      <c r="M3091" s="11" t="str">
        <f>IFERROR(VLOOKUP(D3091,貨品明細!D:F,3,0),"")</f>
        <v/>
      </c>
    </row>
    <row r="3092" spans="13:13" x14ac:dyDescent="0.25">
      <c r="M3092" s="11" t="str">
        <f>IFERROR(VLOOKUP(D3092,貨品明細!D:F,3,0),"")</f>
        <v/>
      </c>
    </row>
    <row r="3093" spans="13:13" x14ac:dyDescent="0.25">
      <c r="M3093" s="11" t="str">
        <f>IFERROR(VLOOKUP(D3093,貨品明細!D:F,3,0),"")</f>
        <v/>
      </c>
    </row>
    <row r="3094" spans="13:13" x14ac:dyDescent="0.25">
      <c r="M3094" s="11" t="str">
        <f>IFERROR(VLOOKUP(D3094,貨品明細!D:F,3,0),"")</f>
        <v/>
      </c>
    </row>
    <row r="3095" spans="13:13" x14ac:dyDescent="0.25">
      <c r="M3095" s="11" t="str">
        <f>IFERROR(VLOOKUP(D3095,貨品明細!D:F,3,0),"")</f>
        <v/>
      </c>
    </row>
    <row r="3096" spans="13:13" x14ac:dyDescent="0.25">
      <c r="M3096" s="11" t="str">
        <f>IFERROR(VLOOKUP(D3096,貨品明細!D:F,3,0),"")</f>
        <v/>
      </c>
    </row>
    <row r="3097" spans="13:13" x14ac:dyDescent="0.25">
      <c r="M3097" s="11" t="str">
        <f>IFERROR(VLOOKUP(D3097,貨品明細!D:F,3,0),"")</f>
        <v/>
      </c>
    </row>
    <row r="3098" spans="13:13" x14ac:dyDescent="0.25">
      <c r="M3098" s="11" t="str">
        <f>IFERROR(VLOOKUP(D3098,貨品明細!D:F,3,0),"")</f>
        <v/>
      </c>
    </row>
    <row r="3099" spans="13:13" x14ac:dyDescent="0.25">
      <c r="M3099" s="11" t="str">
        <f>IFERROR(VLOOKUP(D3099,貨品明細!D:F,3,0),"")</f>
        <v/>
      </c>
    </row>
    <row r="3100" spans="13:13" x14ac:dyDescent="0.25">
      <c r="M3100" s="11" t="str">
        <f>IFERROR(VLOOKUP(D3100,貨品明細!D:F,3,0),"")</f>
        <v/>
      </c>
    </row>
    <row r="3101" spans="13:13" x14ac:dyDescent="0.25">
      <c r="M3101" s="11" t="str">
        <f>IFERROR(VLOOKUP(D3101,貨品明細!D:F,3,0),"")</f>
        <v/>
      </c>
    </row>
    <row r="3102" spans="13:13" x14ac:dyDescent="0.25">
      <c r="M3102" s="11" t="str">
        <f>IFERROR(VLOOKUP(D3102,貨品明細!D:F,3,0),"")</f>
        <v/>
      </c>
    </row>
    <row r="3103" spans="13:13" x14ac:dyDescent="0.25">
      <c r="M3103" s="11" t="str">
        <f>IFERROR(VLOOKUP(D3103,貨品明細!D:F,3,0),"")</f>
        <v/>
      </c>
    </row>
    <row r="3104" spans="13:13" x14ac:dyDescent="0.25">
      <c r="M3104" s="11" t="str">
        <f>IFERROR(VLOOKUP(D3104,貨品明細!D:F,3,0),"")</f>
        <v/>
      </c>
    </row>
    <row r="3105" spans="13:13" x14ac:dyDescent="0.25">
      <c r="M3105" s="11" t="str">
        <f>IFERROR(VLOOKUP(D3105,貨品明細!D:F,3,0),"")</f>
        <v/>
      </c>
    </row>
    <row r="3106" spans="13:13" x14ac:dyDescent="0.25">
      <c r="M3106" s="11" t="str">
        <f>IFERROR(VLOOKUP(D3106,貨品明細!D:F,3,0),"")</f>
        <v/>
      </c>
    </row>
    <row r="3107" spans="13:13" x14ac:dyDescent="0.25">
      <c r="M3107" s="11" t="str">
        <f>IFERROR(VLOOKUP(D3107,貨品明細!D:F,3,0),"")</f>
        <v/>
      </c>
    </row>
    <row r="3108" spans="13:13" x14ac:dyDescent="0.25">
      <c r="M3108" s="11" t="str">
        <f>IFERROR(VLOOKUP(D3108,貨品明細!D:F,3,0),"")</f>
        <v/>
      </c>
    </row>
    <row r="3109" spans="13:13" x14ac:dyDescent="0.25">
      <c r="M3109" s="11" t="str">
        <f>IFERROR(VLOOKUP(D3109,貨品明細!D:F,3,0),"")</f>
        <v/>
      </c>
    </row>
    <row r="3110" spans="13:13" x14ac:dyDescent="0.25">
      <c r="M3110" s="11" t="str">
        <f>IFERROR(VLOOKUP(D3110,貨品明細!D:F,3,0),"")</f>
        <v/>
      </c>
    </row>
    <row r="3111" spans="13:13" x14ac:dyDescent="0.25">
      <c r="M3111" s="11" t="str">
        <f>IFERROR(VLOOKUP(D3111,貨品明細!D:F,3,0),"")</f>
        <v/>
      </c>
    </row>
    <row r="3112" spans="13:13" x14ac:dyDescent="0.25">
      <c r="M3112" s="11" t="str">
        <f>IFERROR(VLOOKUP(D3112,貨品明細!D:F,3,0),"")</f>
        <v/>
      </c>
    </row>
    <row r="3113" spans="13:13" x14ac:dyDescent="0.25">
      <c r="M3113" s="11" t="str">
        <f>IFERROR(VLOOKUP(D3113,貨品明細!D:F,3,0),"")</f>
        <v/>
      </c>
    </row>
    <row r="3114" spans="13:13" x14ac:dyDescent="0.25">
      <c r="M3114" s="11" t="str">
        <f>IFERROR(VLOOKUP(D3114,貨品明細!D:F,3,0),"")</f>
        <v/>
      </c>
    </row>
    <row r="3115" spans="13:13" x14ac:dyDescent="0.25">
      <c r="M3115" s="11" t="str">
        <f>IFERROR(VLOOKUP(D3115,貨品明細!D:F,3,0),"")</f>
        <v/>
      </c>
    </row>
    <row r="3116" spans="13:13" x14ac:dyDescent="0.25">
      <c r="M3116" s="11" t="str">
        <f>IFERROR(VLOOKUP(D3116,貨品明細!D:F,3,0),"")</f>
        <v/>
      </c>
    </row>
    <row r="3117" spans="13:13" x14ac:dyDescent="0.25">
      <c r="M3117" s="11" t="str">
        <f>IFERROR(VLOOKUP(D3117,貨品明細!D:F,3,0),"")</f>
        <v/>
      </c>
    </row>
    <row r="3118" spans="13:13" x14ac:dyDescent="0.25">
      <c r="M3118" s="11" t="str">
        <f>IFERROR(VLOOKUP(D3118,貨品明細!D:F,3,0),"")</f>
        <v/>
      </c>
    </row>
    <row r="3119" spans="13:13" x14ac:dyDescent="0.25">
      <c r="M3119" s="11" t="str">
        <f>IFERROR(VLOOKUP(D3119,貨品明細!D:F,3,0),"")</f>
        <v/>
      </c>
    </row>
    <row r="3120" spans="13:13" x14ac:dyDescent="0.25">
      <c r="M3120" s="11" t="str">
        <f>IFERROR(VLOOKUP(D3120,貨品明細!D:F,3,0),"")</f>
        <v/>
      </c>
    </row>
    <row r="3121" spans="13:13" x14ac:dyDescent="0.25">
      <c r="M3121" s="11" t="str">
        <f>IFERROR(VLOOKUP(D3121,貨品明細!D:F,3,0),"")</f>
        <v/>
      </c>
    </row>
    <row r="3122" spans="13:13" x14ac:dyDescent="0.25">
      <c r="M3122" s="11" t="str">
        <f>IFERROR(VLOOKUP(D3122,貨品明細!D:F,3,0),"")</f>
        <v/>
      </c>
    </row>
    <row r="3123" spans="13:13" x14ac:dyDescent="0.25">
      <c r="M3123" s="11" t="str">
        <f>IFERROR(VLOOKUP(D3123,貨品明細!D:F,3,0),"")</f>
        <v/>
      </c>
    </row>
    <row r="3124" spans="13:13" x14ac:dyDescent="0.25">
      <c r="M3124" s="11" t="str">
        <f>IFERROR(VLOOKUP(D3124,貨品明細!D:F,3,0),"")</f>
        <v/>
      </c>
    </row>
    <row r="3125" spans="13:13" x14ac:dyDescent="0.25">
      <c r="M3125" s="11" t="str">
        <f>IFERROR(VLOOKUP(D3125,貨品明細!D:F,3,0),"")</f>
        <v/>
      </c>
    </row>
    <row r="3126" spans="13:13" x14ac:dyDescent="0.25">
      <c r="M3126" s="11" t="str">
        <f>IFERROR(VLOOKUP(D3126,貨品明細!D:F,3,0),"")</f>
        <v/>
      </c>
    </row>
    <row r="3127" spans="13:13" x14ac:dyDescent="0.25">
      <c r="M3127" s="11" t="str">
        <f>IFERROR(VLOOKUP(D3127,貨品明細!D:F,3,0),"")</f>
        <v/>
      </c>
    </row>
    <row r="3128" spans="13:13" x14ac:dyDescent="0.25">
      <c r="M3128" s="11" t="str">
        <f>IFERROR(VLOOKUP(D3128,貨品明細!D:F,3,0),"")</f>
        <v/>
      </c>
    </row>
    <row r="3129" spans="13:13" x14ac:dyDescent="0.25">
      <c r="M3129" s="11" t="str">
        <f>IFERROR(VLOOKUP(D3129,貨品明細!D:F,3,0),"")</f>
        <v/>
      </c>
    </row>
    <row r="3130" spans="13:13" x14ac:dyDescent="0.25">
      <c r="M3130" s="11" t="str">
        <f>IFERROR(VLOOKUP(D3130,貨品明細!D:F,3,0),"")</f>
        <v/>
      </c>
    </row>
    <row r="3131" spans="13:13" x14ac:dyDescent="0.25">
      <c r="M3131" s="11" t="str">
        <f>IFERROR(VLOOKUP(D3131,貨品明細!D:F,3,0),"")</f>
        <v/>
      </c>
    </row>
    <row r="3132" spans="13:13" x14ac:dyDescent="0.25">
      <c r="M3132" s="11" t="str">
        <f>IFERROR(VLOOKUP(D3132,貨品明細!D:F,3,0),"")</f>
        <v/>
      </c>
    </row>
    <row r="3133" spans="13:13" x14ac:dyDescent="0.25">
      <c r="M3133" s="11" t="str">
        <f>IFERROR(VLOOKUP(D3133,貨品明細!D:F,3,0),"")</f>
        <v/>
      </c>
    </row>
    <row r="3134" spans="13:13" x14ac:dyDescent="0.25">
      <c r="M3134" s="11" t="str">
        <f>IFERROR(VLOOKUP(D3134,貨品明細!D:F,3,0),"")</f>
        <v/>
      </c>
    </row>
    <row r="3135" spans="13:13" x14ac:dyDescent="0.25">
      <c r="M3135" s="11" t="str">
        <f>IFERROR(VLOOKUP(D3135,貨品明細!D:F,3,0),"")</f>
        <v/>
      </c>
    </row>
    <row r="3136" spans="13:13" x14ac:dyDescent="0.25">
      <c r="M3136" s="11" t="str">
        <f>IFERROR(VLOOKUP(D3136,貨品明細!D:F,3,0),"")</f>
        <v/>
      </c>
    </row>
    <row r="3137" spans="13:13" x14ac:dyDescent="0.25">
      <c r="M3137" s="11" t="str">
        <f>IFERROR(VLOOKUP(D3137,貨品明細!D:F,3,0),"")</f>
        <v/>
      </c>
    </row>
    <row r="3138" spans="13:13" x14ac:dyDescent="0.25">
      <c r="M3138" s="11" t="str">
        <f>IFERROR(VLOOKUP(D3138,貨品明細!D:F,3,0),"")</f>
        <v/>
      </c>
    </row>
    <row r="3139" spans="13:13" x14ac:dyDescent="0.25">
      <c r="M3139" s="11" t="str">
        <f>IFERROR(VLOOKUP(D3139,貨品明細!D:F,3,0),"")</f>
        <v/>
      </c>
    </row>
    <row r="3140" spans="13:13" x14ac:dyDescent="0.25">
      <c r="M3140" s="11" t="str">
        <f>IFERROR(VLOOKUP(D3140,貨品明細!D:F,3,0),"")</f>
        <v/>
      </c>
    </row>
    <row r="3141" spans="13:13" x14ac:dyDescent="0.25">
      <c r="M3141" s="11" t="str">
        <f>IFERROR(VLOOKUP(D3141,貨品明細!D:F,3,0),"")</f>
        <v/>
      </c>
    </row>
    <row r="3142" spans="13:13" x14ac:dyDescent="0.25">
      <c r="M3142" s="11" t="str">
        <f>IFERROR(VLOOKUP(D3142,貨品明細!D:F,3,0),"")</f>
        <v/>
      </c>
    </row>
    <row r="3143" spans="13:13" x14ac:dyDescent="0.25">
      <c r="M3143" s="11" t="str">
        <f>IFERROR(VLOOKUP(D3143,貨品明細!D:F,3,0),"")</f>
        <v/>
      </c>
    </row>
    <row r="3144" spans="13:13" x14ac:dyDescent="0.25">
      <c r="M3144" s="11" t="str">
        <f>IFERROR(VLOOKUP(D3144,貨品明細!D:F,3,0),"")</f>
        <v/>
      </c>
    </row>
    <row r="3145" spans="13:13" x14ac:dyDescent="0.25">
      <c r="M3145" s="11" t="str">
        <f>IFERROR(VLOOKUP(D3145,貨品明細!D:F,3,0),"")</f>
        <v/>
      </c>
    </row>
    <row r="3146" spans="13:13" x14ac:dyDescent="0.25">
      <c r="M3146" s="11" t="str">
        <f>IFERROR(VLOOKUP(D3146,貨品明細!D:F,3,0),"")</f>
        <v/>
      </c>
    </row>
    <row r="3147" spans="13:13" x14ac:dyDescent="0.25">
      <c r="M3147" s="11" t="str">
        <f>IFERROR(VLOOKUP(D3147,貨品明細!D:F,3,0),"")</f>
        <v/>
      </c>
    </row>
    <row r="3148" spans="13:13" x14ac:dyDescent="0.25">
      <c r="M3148" s="11" t="str">
        <f>IFERROR(VLOOKUP(D3148,貨品明細!D:F,3,0),"")</f>
        <v/>
      </c>
    </row>
    <row r="3149" spans="13:13" x14ac:dyDescent="0.25">
      <c r="M3149" s="11" t="str">
        <f>IFERROR(VLOOKUP(D3149,貨品明細!D:F,3,0),"")</f>
        <v/>
      </c>
    </row>
    <row r="3150" spans="13:13" x14ac:dyDescent="0.25">
      <c r="M3150" s="11" t="str">
        <f>IFERROR(VLOOKUP(D3150,貨品明細!D:F,3,0),"")</f>
        <v/>
      </c>
    </row>
    <row r="3151" spans="13:13" x14ac:dyDescent="0.25">
      <c r="M3151" s="11" t="str">
        <f>IFERROR(VLOOKUP(D3151,貨品明細!D:F,3,0),"")</f>
        <v/>
      </c>
    </row>
    <row r="3152" spans="13:13" x14ac:dyDescent="0.25">
      <c r="M3152" s="11" t="str">
        <f>IFERROR(VLOOKUP(D3152,貨品明細!D:F,3,0),"")</f>
        <v/>
      </c>
    </row>
    <row r="3153" spans="13:13" x14ac:dyDescent="0.25">
      <c r="M3153" s="11" t="str">
        <f>IFERROR(VLOOKUP(D3153,貨品明細!D:F,3,0),"")</f>
        <v/>
      </c>
    </row>
    <row r="3154" spans="13:13" x14ac:dyDescent="0.25">
      <c r="M3154" s="11" t="str">
        <f>IFERROR(VLOOKUP(D3154,貨品明細!D:F,3,0),"")</f>
        <v/>
      </c>
    </row>
    <row r="3155" spans="13:13" x14ac:dyDescent="0.25">
      <c r="M3155" s="11" t="str">
        <f>IFERROR(VLOOKUP(D3155,貨品明細!D:F,3,0),"")</f>
        <v/>
      </c>
    </row>
    <row r="3156" spans="13:13" x14ac:dyDescent="0.25">
      <c r="M3156" s="11" t="str">
        <f>IFERROR(VLOOKUP(D3156,貨品明細!D:F,3,0),"")</f>
        <v/>
      </c>
    </row>
    <row r="3157" spans="13:13" x14ac:dyDescent="0.25">
      <c r="M3157" s="11" t="str">
        <f>IFERROR(VLOOKUP(D3157,貨品明細!D:F,3,0),"")</f>
        <v/>
      </c>
    </row>
    <row r="3158" spans="13:13" x14ac:dyDescent="0.25">
      <c r="M3158" s="11" t="str">
        <f>IFERROR(VLOOKUP(D3158,貨品明細!D:F,3,0),"")</f>
        <v/>
      </c>
    </row>
    <row r="3159" spans="13:13" x14ac:dyDescent="0.25">
      <c r="M3159" s="11" t="str">
        <f>IFERROR(VLOOKUP(D3159,貨品明細!D:F,3,0),"")</f>
        <v/>
      </c>
    </row>
    <row r="3160" spans="13:13" x14ac:dyDescent="0.25">
      <c r="M3160" s="11" t="str">
        <f>IFERROR(VLOOKUP(D3160,貨品明細!D:F,3,0),"")</f>
        <v/>
      </c>
    </row>
    <row r="3161" spans="13:13" x14ac:dyDescent="0.25">
      <c r="M3161" s="11" t="str">
        <f>IFERROR(VLOOKUP(D3161,貨品明細!D:F,3,0),"")</f>
        <v/>
      </c>
    </row>
    <row r="3162" spans="13:13" x14ac:dyDescent="0.25">
      <c r="M3162" s="11" t="str">
        <f>IFERROR(VLOOKUP(D3162,貨品明細!D:F,3,0),"")</f>
        <v/>
      </c>
    </row>
    <row r="3163" spans="13:13" x14ac:dyDescent="0.25">
      <c r="M3163" s="11" t="str">
        <f>IFERROR(VLOOKUP(D3163,貨品明細!D:F,3,0),"")</f>
        <v/>
      </c>
    </row>
    <row r="3164" spans="13:13" x14ac:dyDescent="0.25">
      <c r="M3164" s="11" t="str">
        <f>IFERROR(VLOOKUP(D3164,貨品明細!D:F,3,0),"")</f>
        <v/>
      </c>
    </row>
    <row r="3165" spans="13:13" x14ac:dyDescent="0.25">
      <c r="M3165" s="11" t="str">
        <f>IFERROR(VLOOKUP(D3165,貨品明細!D:F,3,0),"")</f>
        <v/>
      </c>
    </row>
    <row r="3166" spans="13:13" x14ac:dyDescent="0.25">
      <c r="M3166" s="11" t="str">
        <f>IFERROR(VLOOKUP(D3166,貨品明細!D:F,3,0),"")</f>
        <v/>
      </c>
    </row>
    <row r="3167" spans="13:13" x14ac:dyDescent="0.25">
      <c r="M3167" s="11" t="str">
        <f>IFERROR(VLOOKUP(D3167,貨品明細!D:F,3,0),"")</f>
        <v/>
      </c>
    </row>
    <row r="3168" spans="13:13" x14ac:dyDescent="0.25">
      <c r="M3168" s="11" t="str">
        <f>IFERROR(VLOOKUP(D3168,貨品明細!D:F,3,0),"")</f>
        <v/>
      </c>
    </row>
    <row r="3169" spans="13:13" x14ac:dyDescent="0.25">
      <c r="M3169" s="11" t="str">
        <f>IFERROR(VLOOKUP(D3169,貨品明細!D:F,3,0),"")</f>
        <v/>
      </c>
    </row>
    <row r="3170" spans="13:13" x14ac:dyDescent="0.25">
      <c r="M3170" s="11" t="str">
        <f>IFERROR(VLOOKUP(D3170,貨品明細!D:F,3,0),"")</f>
        <v/>
      </c>
    </row>
    <row r="3171" spans="13:13" x14ac:dyDescent="0.25">
      <c r="M3171" s="11" t="str">
        <f>IFERROR(VLOOKUP(D3171,貨品明細!D:F,3,0),"")</f>
        <v/>
      </c>
    </row>
    <row r="3172" spans="13:13" x14ac:dyDescent="0.25">
      <c r="M3172" s="11" t="str">
        <f>IFERROR(VLOOKUP(D3172,貨品明細!D:F,3,0),"")</f>
        <v/>
      </c>
    </row>
    <row r="3173" spans="13:13" x14ac:dyDescent="0.25">
      <c r="M3173" s="11" t="str">
        <f>IFERROR(VLOOKUP(D3173,貨品明細!D:F,3,0),"")</f>
        <v/>
      </c>
    </row>
    <row r="3174" spans="13:13" x14ac:dyDescent="0.25">
      <c r="M3174" s="11" t="str">
        <f>IFERROR(VLOOKUP(D3174,貨品明細!D:F,3,0),"")</f>
        <v/>
      </c>
    </row>
    <row r="3175" spans="13:13" x14ac:dyDescent="0.25">
      <c r="M3175" s="11" t="str">
        <f>IFERROR(VLOOKUP(D3175,貨品明細!D:F,3,0),"")</f>
        <v/>
      </c>
    </row>
    <row r="3176" spans="13:13" x14ac:dyDescent="0.25">
      <c r="M3176" s="11" t="str">
        <f>IFERROR(VLOOKUP(D3176,貨品明細!D:F,3,0),"")</f>
        <v/>
      </c>
    </row>
    <row r="3177" spans="13:13" x14ac:dyDescent="0.25">
      <c r="M3177" s="11" t="str">
        <f>IFERROR(VLOOKUP(D3177,貨品明細!D:F,3,0),"")</f>
        <v/>
      </c>
    </row>
    <row r="3178" spans="13:13" x14ac:dyDescent="0.25">
      <c r="M3178" s="11" t="str">
        <f>IFERROR(VLOOKUP(D3178,貨品明細!D:F,3,0),"")</f>
        <v/>
      </c>
    </row>
    <row r="3179" spans="13:13" x14ac:dyDescent="0.25">
      <c r="M3179" s="11" t="str">
        <f>IFERROR(VLOOKUP(D3179,貨品明細!D:F,3,0),"")</f>
        <v/>
      </c>
    </row>
    <row r="3180" spans="13:13" x14ac:dyDescent="0.25">
      <c r="M3180" s="11" t="str">
        <f>IFERROR(VLOOKUP(D3180,貨品明細!D:F,3,0),"")</f>
        <v/>
      </c>
    </row>
    <row r="3181" spans="13:13" x14ac:dyDescent="0.25">
      <c r="M3181" s="11" t="str">
        <f>IFERROR(VLOOKUP(D3181,貨品明細!D:F,3,0),"")</f>
        <v/>
      </c>
    </row>
    <row r="3182" spans="13:13" x14ac:dyDescent="0.25">
      <c r="M3182" s="11" t="str">
        <f>IFERROR(VLOOKUP(D3182,貨品明細!D:F,3,0),"")</f>
        <v/>
      </c>
    </row>
    <row r="3183" spans="13:13" x14ac:dyDescent="0.25">
      <c r="M3183" s="11" t="str">
        <f>IFERROR(VLOOKUP(D3183,貨品明細!D:F,3,0),"")</f>
        <v/>
      </c>
    </row>
    <row r="3184" spans="13:13" x14ac:dyDescent="0.25">
      <c r="M3184" s="11" t="str">
        <f>IFERROR(VLOOKUP(D3184,貨品明細!D:F,3,0),"")</f>
        <v/>
      </c>
    </row>
    <row r="3185" spans="13:13" x14ac:dyDescent="0.25">
      <c r="M3185" s="11" t="str">
        <f>IFERROR(VLOOKUP(D3185,貨品明細!D:F,3,0),"")</f>
        <v/>
      </c>
    </row>
    <row r="3186" spans="13:13" x14ac:dyDescent="0.25">
      <c r="M3186" s="11" t="str">
        <f>IFERROR(VLOOKUP(D3186,貨品明細!D:F,3,0),"")</f>
        <v/>
      </c>
    </row>
    <row r="3187" spans="13:13" x14ac:dyDescent="0.25">
      <c r="M3187" s="11" t="str">
        <f>IFERROR(VLOOKUP(D3187,貨品明細!D:F,3,0),"")</f>
        <v/>
      </c>
    </row>
    <row r="3188" spans="13:13" x14ac:dyDescent="0.25">
      <c r="M3188" s="11" t="str">
        <f>IFERROR(VLOOKUP(D3188,貨品明細!D:F,3,0),"")</f>
        <v/>
      </c>
    </row>
    <row r="3189" spans="13:13" x14ac:dyDescent="0.25">
      <c r="M3189" s="11" t="str">
        <f>IFERROR(VLOOKUP(D3189,貨品明細!D:F,3,0),"")</f>
        <v/>
      </c>
    </row>
    <row r="3190" spans="13:13" x14ac:dyDescent="0.25">
      <c r="M3190" s="11" t="str">
        <f>IFERROR(VLOOKUP(D3190,貨品明細!D:F,3,0),"")</f>
        <v/>
      </c>
    </row>
    <row r="3191" spans="13:13" x14ac:dyDescent="0.25">
      <c r="M3191" s="11" t="str">
        <f>IFERROR(VLOOKUP(D3191,貨品明細!D:F,3,0),"")</f>
        <v/>
      </c>
    </row>
    <row r="3192" spans="13:13" x14ac:dyDescent="0.25">
      <c r="M3192" s="11" t="str">
        <f>IFERROR(VLOOKUP(D3192,貨品明細!D:F,3,0),"")</f>
        <v/>
      </c>
    </row>
    <row r="3193" spans="13:13" x14ac:dyDescent="0.25">
      <c r="M3193" s="11" t="str">
        <f>IFERROR(VLOOKUP(D3193,貨品明細!D:F,3,0),"")</f>
        <v/>
      </c>
    </row>
    <row r="3194" spans="13:13" x14ac:dyDescent="0.25">
      <c r="M3194" s="11" t="str">
        <f>IFERROR(VLOOKUP(D3194,貨品明細!D:F,3,0),"")</f>
        <v/>
      </c>
    </row>
    <row r="3195" spans="13:13" x14ac:dyDescent="0.25">
      <c r="M3195" s="11" t="str">
        <f>IFERROR(VLOOKUP(D3195,貨品明細!D:F,3,0),"")</f>
        <v/>
      </c>
    </row>
    <row r="3196" spans="13:13" x14ac:dyDescent="0.25">
      <c r="M3196" s="11" t="str">
        <f>IFERROR(VLOOKUP(D3196,貨品明細!D:F,3,0),"")</f>
        <v/>
      </c>
    </row>
    <row r="3197" spans="13:13" x14ac:dyDescent="0.25">
      <c r="M3197" s="11" t="str">
        <f>IFERROR(VLOOKUP(D3197,貨品明細!D:F,3,0),"")</f>
        <v/>
      </c>
    </row>
    <row r="3198" spans="13:13" x14ac:dyDescent="0.25">
      <c r="M3198" s="11" t="str">
        <f>IFERROR(VLOOKUP(D3198,貨品明細!D:F,3,0),"")</f>
        <v/>
      </c>
    </row>
    <row r="3199" spans="13:13" x14ac:dyDescent="0.25">
      <c r="M3199" s="11" t="str">
        <f>IFERROR(VLOOKUP(D3199,貨品明細!D:F,3,0),"")</f>
        <v/>
      </c>
    </row>
    <row r="3200" spans="13:13" x14ac:dyDescent="0.25">
      <c r="M3200" s="11" t="str">
        <f>IFERROR(VLOOKUP(D3200,貨品明細!D:F,3,0),"")</f>
        <v/>
      </c>
    </row>
    <row r="3201" spans="13:13" x14ac:dyDescent="0.25">
      <c r="M3201" s="11" t="str">
        <f>IFERROR(VLOOKUP(D3201,貨品明細!D:F,3,0),"")</f>
        <v/>
      </c>
    </row>
    <row r="3202" spans="13:13" x14ac:dyDescent="0.25">
      <c r="M3202" s="11" t="str">
        <f>IFERROR(VLOOKUP(D3202,貨品明細!D:F,3,0),"")</f>
        <v/>
      </c>
    </row>
    <row r="3203" spans="13:13" x14ac:dyDescent="0.25">
      <c r="M3203" s="11" t="str">
        <f>IFERROR(VLOOKUP(D3203,貨品明細!D:F,3,0),"")</f>
        <v/>
      </c>
    </row>
    <row r="3204" spans="13:13" x14ac:dyDescent="0.25">
      <c r="M3204" s="11" t="str">
        <f>IFERROR(VLOOKUP(D3204,貨品明細!D:F,3,0),"")</f>
        <v/>
      </c>
    </row>
    <row r="3205" spans="13:13" x14ac:dyDescent="0.25">
      <c r="M3205" s="11" t="str">
        <f>IFERROR(VLOOKUP(D3205,貨品明細!D:F,3,0),"")</f>
        <v/>
      </c>
    </row>
    <row r="3206" spans="13:13" x14ac:dyDescent="0.25">
      <c r="M3206" s="11" t="str">
        <f>IFERROR(VLOOKUP(D3206,貨品明細!D:F,3,0),"")</f>
        <v/>
      </c>
    </row>
    <row r="3207" spans="13:13" x14ac:dyDescent="0.25">
      <c r="M3207" s="11" t="str">
        <f>IFERROR(VLOOKUP(D3207,貨品明細!D:F,3,0),"")</f>
        <v/>
      </c>
    </row>
    <row r="3208" spans="13:13" x14ac:dyDescent="0.25">
      <c r="M3208" s="11" t="str">
        <f>IFERROR(VLOOKUP(D3208,貨品明細!D:F,3,0),"")</f>
        <v/>
      </c>
    </row>
    <row r="3209" spans="13:13" x14ac:dyDescent="0.25">
      <c r="M3209" s="11" t="str">
        <f>IFERROR(VLOOKUP(D3209,貨品明細!D:F,3,0),"")</f>
        <v/>
      </c>
    </row>
    <row r="3210" spans="13:13" x14ac:dyDescent="0.25">
      <c r="M3210" s="11" t="str">
        <f>IFERROR(VLOOKUP(D3210,貨品明細!D:F,3,0),"")</f>
        <v/>
      </c>
    </row>
    <row r="3211" spans="13:13" x14ac:dyDescent="0.25">
      <c r="M3211" s="11" t="str">
        <f>IFERROR(VLOOKUP(D3211,貨品明細!D:F,3,0),"")</f>
        <v/>
      </c>
    </row>
    <row r="3212" spans="13:13" x14ac:dyDescent="0.25">
      <c r="M3212" s="11" t="str">
        <f>IFERROR(VLOOKUP(D3212,貨品明細!D:F,3,0),"")</f>
        <v/>
      </c>
    </row>
    <row r="3213" spans="13:13" x14ac:dyDescent="0.25">
      <c r="M3213" s="11" t="str">
        <f>IFERROR(VLOOKUP(D3213,貨品明細!D:F,3,0),"")</f>
        <v/>
      </c>
    </row>
    <row r="3214" spans="13:13" x14ac:dyDescent="0.25">
      <c r="M3214" s="11" t="str">
        <f>IFERROR(VLOOKUP(D3214,貨品明細!D:F,3,0),"")</f>
        <v/>
      </c>
    </row>
    <row r="3215" spans="13:13" x14ac:dyDescent="0.25">
      <c r="M3215" s="11" t="str">
        <f>IFERROR(VLOOKUP(D3215,貨品明細!D:F,3,0),"")</f>
        <v/>
      </c>
    </row>
    <row r="3216" spans="13:13" x14ac:dyDescent="0.25">
      <c r="M3216" s="11" t="str">
        <f>IFERROR(VLOOKUP(D3216,貨品明細!D:F,3,0),"")</f>
        <v/>
      </c>
    </row>
    <row r="3217" spans="13:13" x14ac:dyDescent="0.25">
      <c r="M3217" s="11" t="str">
        <f>IFERROR(VLOOKUP(D3217,貨品明細!D:F,3,0),"")</f>
        <v/>
      </c>
    </row>
    <row r="3218" spans="13:13" x14ac:dyDescent="0.25">
      <c r="M3218" s="11" t="str">
        <f>IFERROR(VLOOKUP(D3218,貨品明細!D:F,3,0),"")</f>
        <v/>
      </c>
    </row>
    <row r="3219" spans="13:13" x14ac:dyDescent="0.25">
      <c r="M3219" s="11" t="str">
        <f>IFERROR(VLOOKUP(D3219,貨品明細!D:F,3,0),"")</f>
        <v/>
      </c>
    </row>
    <row r="3220" spans="13:13" x14ac:dyDescent="0.25">
      <c r="M3220" s="11" t="str">
        <f>IFERROR(VLOOKUP(D3220,貨品明細!D:F,3,0),"")</f>
        <v/>
      </c>
    </row>
    <row r="3221" spans="13:13" x14ac:dyDescent="0.25">
      <c r="M3221" s="11" t="str">
        <f>IFERROR(VLOOKUP(D3221,貨品明細!D:F,3,0),"")</f>
        <v/>
      </c>
    </row>
    <row r="3222" spans="13:13" x14ac:dyDescent="0.25">
      <c r="M3222" s="11" t="str">
        <f>IFERROR(VLOOKUP(D3222,貨品明細!D:F,3,0),"")</f>
        <v/>
      </c>
    </row>
    <row r="3223" spans="13:13" x14ac:dyDescent="0.25">
      <c r="M3223" s="11" t="str">
        <f>IFERROR(VLOOKUP(D3223,貨品明細!D:F,3,0),"")</f>
        <v/>
      </c>
    </row>
    <row r="3224" spans="13:13" x14ac:dyDescent="0.25">
      <c r="M3224" s="11" t="str">
        <f>IFERROR(VLOOKUP(D3224,貨品明細!D:F,3,0),"")</f>
        <v/>
      </c>
    </row>
    <row r="3225" spans="13:13" x14ac:dyDescent="0.25">
      <c r="M3225" s="11" t="str">
        <f>IFERROR(VLOOKUP(D3225,貨品明細!D:F,3,0),"")</f>
        <v/>
      </c>
    </row>
    <row r="3226" spans="13:13" x14ac:dyDescent="0.25">
      <c r="M3226" s="11" t="str">
        <f>IFERROR(VLOOKUP(D3226,貨品明細!D:F,3,0),"")</f>
        <v/>
      </c>
    </row>
    <row r="3227" spans="13:13" x14ac:dyDescent="0.25">
      <c r="M3227" s="11" t="str">
        <f>IFERROR(VLOOKUP(D3227,貨品明細!D:F,3,0),"")</f>
        <v/>
      </c>
    </row>
    <row r="3228" spans="13:13" x14ac:dyDescent="0.25">
      <c r="M3228" s="11" t="str">
        <f>IFERROR(VLOOKUP(D3228,貨品明細!D:F,3,0),"")</f>
        <v/>
      </c>
    </row>
    <row r="3229" spans="13:13" x14ac:dyDescent="0.25">
      <c r="M3229" s="11" t="str">
        <f>IFERROR(VLOOKUP(D3229,貨品明細!D:F,3,0),"")</f>
        <v/>
      </c>
    </row>
    <row r="3230" spans="13:13" x14ac:dyDescent="0.25">
      <c r="M3230" s="11" t="str">
        <f>IFERROR(VLOOKUP(D3230,貨品明細!D:F,3,0),"")</f>
        <v/>
      </c>
    </row>
    <row r="3231" spans="13:13" x14ac:dyDescent="0.25">
      <c r="M3231" s="11" t="str">
        <f>IFERROR(VLOOKUP(D3231,貨品明細!D:F,3,0),"")</f>
        <v/>
      </c>
    </row>
    <row r="3232" spans="13:13" x14ac:dyDescent="0.25">
      <c r="M3232" s="11" t="str">
        <f>IFERROR(VLOOKUP(D3232,貨品明細!D:F,3,0),"")</f>
        <v/>
      </c>
    </row>
    <row r="3233" spans="13:13" x14ac:dyDescent="0.25">
      <c r="M3233" s="11" t="str">
        <f>IFERROR(VLOOKUP(D3233,貨品明細!D:F,3,0),"")</f>
        <v/>
      </c>
    </row>
    <row r="3234" spans="13:13" x14ac:dyDescent="0.25">
      <c r="M3234" s="11" t="str">
        <f>IFERROR(VLOOKUP(D3234,貨品明細!D:F,3,0),"")</f>
        <v/>
      </c>
    </row>
    <row r="3235" spans="13:13" x14ac:dyDescent="0.25">
      <c r="M3235" s="11" t="str">
        <f>IFERROR(VLOOKUP(D3235,貨品明細!D:F,3,0),"")</f>
        <v/>
      </c>
    </row>
    <row r="3236" spans="13:13" x14ac:dyDescent="0.25">
      <c r="M3236" s="11" t="str">
        <f>IFERROR(VLOOKUP(D3236,貨品明細!D:F,3,0),"")</f>
        <v/>
      </c>
    </row>
    <row r="3237" spans="13:13" x14ac:dyDescent="0.25">
      <c r="M3237" s="11" t="str">
        <f>IFERROR(VLOOKUP(D3237,貨品明細!D:F,3,0),"")</f>
        <v/>
      </c>
    </row>
    <row r="3238" spans="13:13" x14ac:dyDescent="0.25">
      <c r="M3238" s="11" t="str">
        <f>IFERROR(VLOOKUP(D3238,貨品明細!D:F,3,0),"")</f>
        <v/>
      </c>
    </row>
    <row r="3239" spans="13:13" x14ac:dyDescent="0.25">
      <c r="M3239" s="11" t="str">
        <f>IFERROR(VLOOKUP(D3239,貨品明細!D:F,3,0),"")</f>
        <v/>
      </c>
    </row>
    <row r="3240" spans="13:13" x14ac:dyDescent="0.25">
      <c r="M3240" s="11" t="str">
        <f>IFERROR(VLOOKUP(D3240,貨品明細!D:F,3,0),"")</f>
        <v/>
      </c>
    </row>
    <row r="3241" spans="13:13" x14ac:dyDescent="0.25">
      <c r="M3241" s="11" t="str">
        <f>IFERROR(VLOOKUP(D3241,貨品明細!D:F,3,0),"")</f>
        <v/>
      </c>
    </row>
    <row r="3242" spans="13:13" x14ac:dyDescent="0.25">
      <c r="M3242" s="11" t="str">
        <f>IFERROR(VLOOKUP(D3242,貨品明細!D:F,3,0),"")</f>
        <v/>
      </c>
    </row>
    <row r="3243" spans="13:13" x14ac:dyDescent="0.25">
      <c r="M3243" s="11" t="str">
        <f>IFERROR(VLOOKUP(D3243,貨品明細!D:F,3,0),"")</f>
        <v/>
      </c>
    </row>
    <row r="3244" spans="13:13" x14ac:dyDescent="0.25">
      <c r="M3244" s="11" t="str">
        <f>IFERROR(VLOOKUP(D3244,貨品明細!D:F,3,0),"")</f>
        <v/>
      </c>
    </row>
    <row r="3245" spans="13:13" x14ac:dyDescent="0.25">
      <c r="M3245" s="11" t="str">
        <f>IFERROR(VLOOKUP(D3245,貨品明細!D:F,3,0),"")</f>
        <v/>
      </c>
    </row>
    <row r="3246" spans="13:13" x14ac:dyDescent="0.25">
      <c r="M3246" s="11" t="str">
        <f>IFERROR(VLOOKUP(D3246,貨品明細!D:F,3,0),"")</f>
        <v/>
      </c>
    </row>
    <row r="3247" spans="13:13" x14ac:dyDescent="0.25">
      <c r="M3247" s="11" t="str">
        <f>IFERROR(VLOOKUP(D3247,貨品明細!D:F,3,0),"")</f>
        <v/>
      </c>
    </row>
    <row r="3248" spans="13:13" x14ac:dyDescent="0.25">
      <c r="M3248" s="11" t="str">
        <f>IFERROR(VLOOKUP(D3248,貨品明細!D:F,3,0),"")</f>
        <v/>
      </c>
    </row>
    <row r="3249" spans="13:13" x14ac:dyDescent="0.25">
      <c r="M3249" s="11" t="str">
        <f>IFERROR(VLOOKUP(D3249,貨品明細!D:F,3,0),"")</f>
        <v/>
      </c>
    </row>
    <row r="3250" spans="13:13" x14ac:dyDescent="0.25">
      <c r="M3250" s="11" t="str">
        <f>IFERROR(VLOOKUP(D3250,貨品明細!D:F,3,0),"")</f>
        <v/>
      </c>
    </row>
    <row r="3251" spans="13:13" x14ac:dyDescent="0.25">
      <c r="M3251" s="11" t="str">
        <f>IFERROR(VLOOKUP(D3251,貨品明細!D:F,3,0),"")</f>
        <v/>
      </c>
    </row>
    <row r="3252" spans="13:13" x14ac:dyDescent="0.25">
      <c r="M3252" s="11" t="str">
        <f>IFERROR(VLOOKUP(D3252,貨品明細!D:F,3,0),"")</f>
        <v/>
      </c>
    </row>
    <row r="3253" spans="13:13" x14ac:dyDescent="0.25">
      <c r="M3253" s="11" t="str">
        <f>IFERROR(VLOOKUP(D3253,貨品明細!D:F,3,0),"")</f>
        <v/>
      </c>
    </row>
    <row r="3254" spans="13:13" x14ac:dyDescent="0.25">
      <c r="M3254" s="11" t="str">
        <f>IFERROR(VLOOKUP(D3254,貨品明細!D:F,3,0),"")</f>
        <v/>
      </c>
    </row>
    <row r="3255" spans="13:13" x14ac:dyDescent="0.25">
      <c r="M3255" s="11" t="str">
        <f>IFERROR(VLOOKUP(D3255,貨品明細!D:F,3,0),"")</f>
        <v/>
      </c>
    </row>
    <row r="3256" spans="13:13" x14ac:dyDescent="0.25">
      <c r="M3256" s="11" t="str">
        <f>IFERROR(VLOOKUP(D3256,貨品明細!D:F,3,0),"")</f>
        <v/>
      </c>
    </row>
    <row r="3257" spans="13:13" x14ac:dyDescent="0.25">
      <c r="M3257" s="11" t="str">
        <f>IFERROR(VLOOKUP(D3257,貨品明細!D:F,3,0),"")</f>
        <v/>
      </c>
    </row>
    <row r="3258" spans="13:13" x14ac:dyDescent="0.25">
      <c r="M3258" s="11" t="str">
        <f>IFERROR(VLOOKUP(D3258,貨品明細!D:F,3,0),"")</f>
        <v/>
      </c>
    </row>
    <row r="3259" spans="13:13" x14ac:dyDescent="0.25">
      <c r="M3259" s="11" t="str">
        <f>IFERROR(VLOOKUP(D3259,貨品明細!D:F,3,0),"")</f>
        <v/>
      </c>
    </row>
    <row r="3260" spans="13:13" x14ac:dyDescent="0.25">
      <c r="M3260" s="11" t="str">
        <f>IFERROR(VLOOKUP(D3260,貨品明細!D:F,3,0),"")</f>
        <v/>
      </c>
    </row>
    <row r="3261" spans="13:13" x14ac:dyDescent="0.25">
      <c r="M3261" s="11" t="str">
        <f>IFERROR(VLOOKUP(D3261,貨品明細!D:F,3,0),"")</f>
        <v/>
      </c>
    </row>
    <row r="3262" spans="13:13" x14ac:dyDescent="0.25">
      <c r="M3262" s="11" t="str">
        <f>IFERROR(VLOOKUP(D3262,貨品明細!D:F,3,0),"")</f>
        <v/>
      </c>
    </row>
    <row r="3263" spans="13:13" x14ac:dyDescent="0.25">
      <c r="M3263" s="11" t="str">
        <f>IFERROR(VLOOKUP(D3263,貨品明細!D:F,3,0),"")</f>
        <v/>
      </c>
    </row>
    <row r="3264" spans="13:13" x14ac:dyDescent="0.25">
      <c r="M3264" s="11" t="str">
        <f>IFERROR(VLOOKUP(D3264,貨品明細!D:F,3,0),"")</f>
        <v/>
      </c>
    </row>
    <row r="3265" spans="13:13" x14ac:dyDescent="0.25">
      <c r="M3265" s="11" t="str">
        <f>IFERROR(VLOOKUP(D3265,貨品明細!D:F,3,0),"")</f>
        <v/>
      </c>
    </row>
    <row r="3266" spans="13:13" x14ac:dyDescent="0.25">
      <c r="M3266" s="11" t="str">
        <f>IFERROR(VLOOKUP(D3266,貨品明細!D:F,3,0),"")</f>
        <v/>
      </c>
    </row>
    <row r="3267" spans="13:13" x14ac:dyDescent="0.25">
      <c r="M3267" s="11" t="str">
        <f>IFERROR(VLOOKUP(D3267,貨品明細!D:F,3,0),"")</f>
        <v/>
      </c>
    </row>
    <row r="3268" spans="13:13" x14ac:dyDescent="0.25">
      <c r="M3268" s="11" t="str">
        <f>IFERROR(VLOOKUP(D3268,貨品明細!D:F,3,0),"")</f>
        <v/>
      </c>
    </row>
    <row r="3269" spans="13:13" x14ac:dyDescent="0.25">
      <c r="M3269" s="11" t="str">
        <f>IFERROR(VLOOKUP(D3269,貨品明細!D:F,3,0),"")</f>
        <v/>
      </c>
    </row>
    <row r="3270" spans="13:13" x14ac:dyDescent="0.25">
      <c r="M3270" s="11" t="str">
        <f>IFERROR(VLOOKUP(D3270,貨品明細!D:F,3,0),"")</f>
        <v/>
      </c>
    </row>
    <row r="3271" spans="13:13" x14ac:dyDescent="0.25">
      <c r="M3271" s="11" t="str">
        <f>IFERROR(VLOOKUP(D3271,貨品明細!D:F,3,0),"")</f>
        <v/>
      </c>
    </row>
    <row r="3272" spans="13:13" x14ac:dyDescent="0.25">
      <c r="M3272" s="11" t="str">
        <f>IFERROR(VLOOKUP(D3272,貨品明細!D:F,3,0),"")</f>
        <v/>
      </c>
    </row>
    <row r="3273" spans="13:13" x14ac:dyDescent="0.25">
      <c r="M3273" s="11" t="str">
        <f>IFERROR(VLOOKUP(D3273,貨品明細!D:F,3,0),"")</f>
        <v/>
      </c>
    </row>
    <row r="3274" spans="13:13" x14ac:dyDescent="0.25">
      <c r="M3274" s="11" t="str">
        <f>IFERROR(VLOOKUP(D3274,貨品明細!D:F,3,0),"")</f>
        <v/>
      </c>
    </row>
    <row r="3275" spans="13:13" x14ac:dyDescent="0.25">
      <c r="M3275" s="11" t="str">
        <f>IFERROR(VLOOKUP(D3275,貨品明細!D:F,3,0),"")</f>
        <v/>
      </c>
    </row>
    <row r="3276" spans="13:13" x14ac:dyDescent="0.25">
      <c r="M3276" s="11" t="str">
        <f>IFERROR(VLOOKUP(D3276,貨品明細!D:F,3,0),"")</f>
        <v/>
      </c>
    </row>
    <row r="3277" spans="13:13" x14ac:dyDescent="0.25">
      <c r="M3277" s="11" t="str">
        <f>IFERROR(VLOOKUP(D3277,貨品明細!D:F,3,0),"")</f>
        <v/>
      </c>
    </row>
    <row r="3278" spans="13:13" x14ac:dyDescent="0.25">
      <c r="M3278" s="11" t="str">
        <f>IFERROR(VLOOKUP(D3278,貨品明細!D:F,3,0),"")</f>
        <v/>
      </c>
    </row>
    <row r="3279" spans="13:13" x14ac:dyDescent="0.25">
      <c r="M3279" s="11" t="str">
        <f>IFERROR(VLOOKUP(D3279,貨品明細!D:F,3,0),"")</f>
        <v/>
      </c>
    </row>
    <row r="3280" spans="13:13" x14ac:dyDescent="0.25">
      <c r="M3280" s="11" t="str">
        <f>IFERROR(VLOOKUP(D3280,貨品明細!D:F,3,0),"")</f>
        <v/>
      </c>
    </row>
    <row r="3281" spans="13:13" x14ac:dyDescent="0.25">
      <c r="M3281" s="11" t="str">
        <f>IFERROR(VLOOKUP(D3281,貨品明細!D:F,3,0),"")</f>
        <v/>
      </c>
    </row>
    <row r="3282" spans="13:13" x14ac:dyDescent="0.25">
      <c r="M3282" s="11" t="str">
        <f>IFERROR(VLOOKUP(D3282,貨品明細!D:F,3,0),"")</f>
        <v/>
      </c>
    </row>
    <row r="3283" spans="13:13" x14ac:dyDescent="0.25">
      <c r="M3283" s="11" t="str">
        <f>IFERROR(VLOOKUP(D3283,貨品明細!D:F,3,0),"")</f>
        <v/>
      </c>
    </row>
    <row r="3284" spans="13:13" x14ac:dyDescent="0.25">
      <c r="M3284" s="11" t="str">
        <f>IFERROR(VLOOKUP(D3284,貨品明細!D:F,3,0),"")</f>
        <v/>
      </c>
    </row>
    <row r="3285" spans="13:13" x14ac:dyDescent="0.25">
      <c r="M3285" s="11" t="str">
        <f>IFERROR(VLOOKUP(D3285,貨品明細!D:F,3,0),"")</f>
        <v/>
      </c>
    </row>
    <row r="3286" spans="13:13" x14ac:dyDescent="0.25">
      <c r="M3286" s="11" t="str">
        <f>IFERROR(VLOOKUP(D3286,貨品明細!D:F,3,0),"")</f>
        <v/>
      </c>
    </row>
    <row r="3287" spans="13:13" x14ac:dyDescent="0.25">
      <c r="M3287" s="11" t="str">
        <f>IFERROR(VLOOKUP(D3287,貨品明細!D:F,3,0),"")</f>
        <v/>
      </c>
    </row>
    <row r="3288" spans="13:13" x14ac:dyDescent="0.25">
      <c r="M3288" s="11" t="str">
        <f>IFERROR(VLOOKUP(D3288,貨品明細!D:F,3,0),"")</f>
        <v/>
      </c>
    </row>
    <row r="3289" spans="13:13" x14ac:dyDescent="0.25">
      <c r="M3289" s="11" t="str">
        <f>IFERROR(VLOOKUP(D3289,貨品明細!D:F,3,0),"")</f>
        <v/>
      </c>
    </row>
    <row r="3290" spans="13:13" x14ac:dyDescent="0.25">
      <c r="M3290" s="11" t="str">
        <f>IFERROR(VLOOKUP(D3290,貨品明細!D:F,3,0),"")</f>
        <v/>
      </c>
    </row>
    <row r="3291" spans="13:13" x14ac:dyDescent="0.25">
      <c r="M3291" s="11" t="str">
        <f>IFERROR(VLOOKUP(D3291,貨品明細!D:F,3,0),"")</f>
        <v/>
      </c>
    </row>
    <row r="3292" spans="13:13" x14ac:dyDescent="0.25">
      <c r="M3292" s="11" t="str">
        <f>IFERROR(VLOOKUP(D3292,貨品明細!D:F,3,0),"")</f>
        <v/>
      </c>
    </row>
    <row r="3293" spans="13:13" x14ac:dyDescent="0.25">
      <c r="M3293" s="11" t="str">
        <f>IFERROR(VLOOKUP(D3293,貨品明細!D:F,3,0),"")</f>
        <v/>
      </c>
    </row>
    <row r="3294" spans="13:13" x14ac:dyDescent="0.25">
      <c r="M3294" s="11" t="str">
        <f>IFERROR(VLOOKUP(D3294,貨品明細!D:F,3,0),"")</f>
        <v/>
      </c>
    </row>
    <row r="3295" spans="13:13" x14ac:dyDescent="0.25">
      <c r="M3295" s="11" t="str">
        <f>IFERROR(VLOOKUP(D3295,貨品明細!D:F,3,0),"")</f>
        <v/>
      </c>
    </row>
    <row r="3296" spans="13:13" x14ac:dyDescent="0.25">
      <c r="M3296" s="11" t="str">
        <f>IFERROR(VLOOKUP(D3296,貨品明細!D:F,3,0),"")</f>
        <v/>
      </c>
    </row>
    <row r="3297" spans="13:13" x14ac:dyDescent="0.25">
      <c r="M3297" s="11" t="str">
        <f>IFERROR(VLOOKUP(D3297,貨品明細!D:F,3,0),"")</f>
        <v/>
      </c>
    </row>
    <row r="3298" spans="13:13" x14ac:dyDescent="0.25">
      <c r="M3298" s="11" t="str">
        <f>IFERROR(VLOOKUP(D3298,貨品明細!D:F,3,0),"")</f>
        <v/>
      </c>
    </row>
    <row r="3299" spans="13:13" x14ac:dyDescent="0.25">
      <c r="M3299" s="11" t="str">
        <f>IFERROR(VLOOKUP(D3299,貨品明細!D:F,3,0),"")</f>
        <v/>
      </c>
    </row>
    <row r="3300" spans="13:13" x14ac:dyDescent="0.25">
      <c r="M3300" s="11" t="str">
        <f>IFERROR(VLOOKUP(D3300,貨品明細!D:F,3,0),"")</f>
        <v/>
      </c>
    </row>
    <row r="3301" spans="13:13" x14ac:dyDescent="0.25">
      <c r="M3301" s="11" t="str">
        <f>IFERROR(VLOOKUP(D3301,貨品明細!D:F,3,0),"")</f>
        <v/>
      </c>
    </row>
    <row r="3302" spans="13:13" x14ac:dyDescent="0.25">
      <c r="M3302" s="11" t="str">
        <f>IFERROR(VLOOKUP(D3302,貨品明細!D:F,3,0),"")</f>
        <v/>
      </c>
    </row>
    <row r="3303" spans="13:13" x14ac:dyDescent="0.25">
      <c r="M3303" s="11" t="str">
        <f>IFERROR(VLOOKUP(D3303,貨品明細!D:F,3,0),"")</f>
        <v/>
      </c>
    </row>
    <row r="3304" spans="13:13" x14ac:dyDescent="0.25">
      <c r="M3304" s="11" t="str">
        <f>IFERROR(VLOOKUP(D3304,貨品明細!D:F,3,0),"")</f>
        <v/>
      </c>
    </row>
    <row r="3305" spans="13:13" x14ac:dyDescent="0.25">
      <c r="M3305" s="11" t="str">
        <f>IFERROR(VLOOKUP(D3305,貨品明細!D:F,3,0),"")</f>
        <v/>
      </c>
    </row>
    <row r="3306" spans="13:13" x14ac:dyDescent="0.25">
      <c r="M3306" s="11" t="str">
        <f>IFERROR(VLOOKUP(D3306,貨品明細!D:F,3,0),"")</f>
        <v/>
      </c>
    </row>
    <row r="3307" spans="13:13" x14ac:dyDescent="0.25">
      <c r="M3307" s="11" t="str">
        <f>IFERROR(VLOOKUP(D3307,貨品明細!D:F,3,0),"")</f>
        <v/>
      </c>
    </row>
    <row r="3308" spans="13:13" x14ac:dyDescent="0.25">
      <c r="M3308" s="11" t="str">
        <f>IFERROR(VLOOKUP(D3308,貨品明細!D:F,3,0),"")</f>
        <v/>
      </c>
    </row>
    <row r="3309" spans="13:13" x14ac:dyDescent="0.25">
      <c r="M3309" s="11" t="str">
        <f>IFERROR(VLOOKUP(D3309,貨品明細!D:F,3,0),"")</f>
        <v/>
      </c>
    </row>
    <row r="3310" spans="13:13" x14ac:dyDescent="0.25">
      <c r="M3310" s="11" t="str">
        <f>IFERROR(VLOOKUP(D3310,貨品明細!D:F,3,0),"")</f>
        <v/>
      </c>
    </row>
    <row r="3311" spans="13:13" x14ac:dyDescent="0.25">
      <c r="M3311" s="11" t="str">
        <f>IFERROR(VLOOKUP(D3311,貨品明細!D:F,3,0),"")</f>
        <v/>
      </c>
    </row>
    <row r="3312" spans="13:13" x14ac:dyDescent="0.25">
      <c r="M3312" s="11" t="str">
        <f>IFERROR(VLOOKUP(D3312,貨品明細!D:F,3,0),"")</f>
        <v/>
      </c>
    </row>
    <row r="3313" spans="13:13" x14ac:dyDescent="0.25">
      <c r="M3313" s="11" t="str">
        <f>IFERROR(VLOOKUP(D3313,貨品明細!D:F,3,0),"")</f>
        <v/>
      </c>
    </row>
    <row r="3314" spans="13:13" x14ac:dyDescent="0.25">
      <c r="M3314" s="11" t="str">
        <f>IFERROR(VLOOKUP(D3314,貨品明細!D:F,3,0),"")</f>
        <v/>
      </c>
    </row>
    <row r="3315" spans="13:13" x14ac:dyDescent="0.25">
      <c r="M3315" s="11" t="str">
        <f>IFERROR(VLOOKUP(D3315,貨品明細!D:F,3,0),"")</f>
        <v/>
      </c>
    </row>
    <row r="3316" spans="13:13" x14ac:dyDescent="0.25">
      <c r="M3316" s="11" t="str">
        <f>IFERROR(VLOOKUP(D3316,貨品明細!D:F,3,0),"")</f>
        <v/>
      </c>
    </row>
    <row r="3317" spans="13:13" x14ac:dyDescent="0.25">
      <c r="M3317" s="11" t="str">
        <f>IFERROR(VLOOKUP(D3317,貨品明細!D:F,3,0),"")</f>
        <v/>
      </c>
    </row>
    <row r="3318" spans="13:13" x14ac:dyDescent="0.25">
      <c r="M3318" s="11" t="str">
        <f>IFERROR(VLOOKUP(D3318,貨品明細!D:F,3,0),"")</f>
        <v/>
      </c>
    </row>
    <row r="3319" spans="13:13" x14ac:dyDescent="0.25">
      <c r="M3319" s="11" t="str">
        <f>IFERROR(VLOOKUP(D3319,貨品明細!D:F,3,0),"")</f>
        <v/>
      </c>
    </row>
    <row r="3320" spans="13:13" x14ac:dyDescent="0.25">
      <c r="M3320" s="11" t="str">
        <f>IFERROR(VLOOKUP(D3320,貨品明細!D:F,3,0),"")</f>
        <v/>
      </c>
    </row>
    <row r="3321" spans="13:13" x14ac:dyDescent="0.25">
      <c r="M3321" s="11" t="str">
        <f>IFERROR(VLOOKUP(D3321,貨品明細!D:F,3,0),"")</f>
        <v/>
      </c>
    </row>
    <row r="3322" spans="13:13" x14ac:dyDescent="0.25">
      <c r="M3322" s="11" t="str">
        <f>IFERROR(VLOOKUP(D3322,貨品明細!D:F,3,0),"")</f>
        <v/>
      </c>
    </row>
    <row r="3323" spans="13:13" x14ac:dyDescent="0.25">
      <c r="M3323" s="11" t="str">
        <f>IFERROR(VLOOKUP(D3323,貨品明細!D:F,3,0),"")</f>
        <v/>
      </c>
    </row>
    <row r="3324" spans="13:13" x14ac:dyDescent="0.25">
      <c r="M3324" s="11" t="str">
        <f>IFERROR(VLOOKUP(D3324,貨品明細!D:F,3,0),"")</f>
        <v/>
      </c>
    </row>
    <row r="3325" spans="13:13" x14ac:dyDescent="0.25">
      <c r="M3325" s="11" t="str">
        <f>IFERROR(VLOOKUP(D3325,貨品明細!D:F,3,0),"")</f>
        <v/>
      </c>
    </row>
    <row r="3326" spans="13:13" x14ac:dyDescent="0.25">
      <c r="M3326" s="11" t="str">
        <f>IFERROR(VLOOKUP(D3326,貨品明細!D:F,3,0),"")</f>
        <v/>
      </c>
    </row>
    <row r="3327" spans="13:13" x14ac:dyDescent="0.25">
      <c r="M3327" s="11" t="str">
        <f>IFERROR(VLOOKUP(D3327,貨品明細!D:F,3,0),"")</f>
        <v/>
      </c>
    </row>
    <row r="3328" spans="13:13" x14ac:dyDescent="0.25">
      <c r="M3328" s="11" t="str">
        <f>IFERROR(VLOOKUP(D3328,貨品明細!D:F,3,0),"")</f>
        <v/>
      </c>
    </row>
    <row r="3329" spans="13:13" x14ac:dyDescent="0.25">
      <c r="M3329" s="11" t="str">
        <f>IFERROR(VLOOKUP(D3329,貨品明細!D:F,3,0),"")</f>
        <v/>
      </c>
    </row>
    <row r="3330" spans="13:13" x14ac:dyDescent="0.25">
      <c r="M3330" s="11" t="str">
        <f>IFERROR(VLOOKUP(D3330,貨品明細!D:F,3,0),"")</f>
        <v/>
      </c>
    </row>
    <row r="3331" spans="13:13" x14ac:dyDescent="0.25">
      <c r="M3331" s="11" t="str">
        <f>IFERROR(VLOOKUP(D3331,貨品明細!D:F,3,0),"")</f>
        <v/>
      </c>
    </row>
    <row r="3332" spans="13:13" x14ac:dyDescent="0.25">
      <c r="M3332" s="11" t="str">
        <f>IFERROR(VLOOKUP(D3332,貨品明細!D:F,3,0),"")</f>
        <v/>
      </c>
    </row>
    <row r="3333" spans="13:13" x14ac:dyDescent="0.25">
      <c r="M3333" s="11" t="str">
        <f>IFERROR(VLOOKUP(D3333,貨品明細!D:F,3,0),"")</f>
        <v/>
      </c>
    </row>
    <row r="3334" spans="13:13" x14ac:dyDescent="0.25">
      <c r="M3334" s="11" t="str">
        <f>IFERROR(VLOOKUP(D3334,貨品明細!D:F,3,0),"")</f>
        <v/>
      </c>
    </row>
    <row r="3335" spans="13:13" x14ac:dyDescent="0.25">
      <c r="M3335" s="11" t="str">
        <f>IFERROR(VLOOKUP(D3335,貨品明細!D:F,3,0),"")</f>
        <v/>
      </c>
    </row>
    <row r="3336" spans="13:13" x14ac:dyDescent="0.25">
      <c r="M3336" s="11" t="str">
        <f>IFERROR(VLOOKUP(D3336,貨品明細!D:F,3,0),"")</f>
        <v/>
      </c>
    </row>
    <row r="3337" spans="13:13" x14ac:dyDescent="0.25">
      <c r="M3337" s="11" t="str">
        <f>IFERROR(VLOOKUP(D3337,貨品明細!D:F,3,0),"")</f>
        <v/>
      </c>
    </row>
    <row r="3338" spans="13:13" x14ac:dyDescent="0.25">
      <c r="M3338" s="11" t="str">
        <f>IFERROR(VLOOKUP(D3338,貨品明細!D:F,3,0),"")</f>
        <v/>
      </c>
    </row>
    <row r="3339" spans="13:13" x14ac:dyDescent="0.25">
      <c r="M3339" s="11" t="str">
        <f>IFERROR(VLOOKUP(D3339,貨品明細!D:F,3,0),"")</f>
        <v/>
      </c>
    </row>
    <row r="3340" spans="13:13" x14ac:dyDescent="0.25">
      <c r="M3340" s="11" t="str">
        <f>IFERROR(VLOOKUP(D3340,貨品明細!D:F,3,0),"")</f>
        <v/>
      </c>
    </row>
    <row r="3341" spans="13:13" x14ac:dyDescent="0.25">
      <c r="M3341" s="11" t="str">
        <f>IFERROR(VLOOKUP(D3341,貨品明細!D:F,3,0),"")</f>
        <v/>
      </c>
    </row>
    <row r="3342" spans="13:13" x14ac:dyDescent="0.25">
      <c r="M3342" s="11" t="str">
        <f>IFERROR(VLOOKUP(D3342,貨品明細!D:F,3,0),"")</f>
        <v/>
      </c>
    </row>
    <row r="3343" spans="13:13" x14ac:dyDescent="0.25">
      <c r="M3343" s="11" t="str">
        <f>IFERROR(VLOOKUP(D3343,貨品明細!D:F,3,0),"")</f>
        <v/>
      </c>
    </row>
    <row r="3344" spans="13:13" x14ac:dyDescent="0.25">
      <c r="M3344" s="11" t="str">
        <f>IFERROR(VLOOKUP(D3344,貨品明細!D:F,3,0),"")</f>
        <v/>
      </c>
    </row>
    <row r="3345" spans="13:13" x14ac:dyDescent="0.25">
      <c r="M3345" s="11" t="str">
        <f>IFERROR(VLOOKUP(D3345,貨品明細!D:F,3,0),"")</f>
        <v/>
      </c>
    </row>
    <row r="3346" spans="13:13" x14ac:dyDescent="0.25">
      <c r="M3346" s="11" t="str">
        <f>IFERROR(VLOOKUP(D3346,貨品明細!D:F,3,0),"")</f>
        <v/>
      </c>
    </row>
    <row r="3347" spans="13:13" x14ac:dyDescent="0.25">
      <c r="M3347" s="11" t="str">
        <f>IFERROR(VLOOKUP(D3347,貨品明細!D:F,3,0),"")</f>
        <v/>
      </c>
    </row>
    <row r="3348" spans="13:13" x14ac:dyDescent="0.25">
      <c r="M3348" s="11" t="str">
        <f>IFERROR(VLOOKUP(D3348,貨品明細!D:F,3,0),"")</f>
        <v/>
      </c>
    </row>
    <row r="3349" spans="13:13" x14ac:dyDescent="0.25">
      <c r="M3349" s="11" t="str">
        <f>IFERROR(VLOOKUP(D3349,貨品明細!D:F,3,0),"")</f>
        <v/>
      </c>
    </row>
    <row r="3350" spans="13:13" x14ac:dyDescent="0.25">
      <c r="M3350" s="11" t="str">
        <f>IFERROR(VLOOKUP(D3350,貨品明細!D:F,3,0),"")</f>
        <v/>
      </c>
    </row>
    <row r="3351" spans="13:13" x14ac:dyDescent="0.25">
      <c r="M3351" s="11" t="str">
        <f>IFERROR(VLOOKUP(D3351,貨品明細!D:F,3,0),"")</f>
        <v/>
      </c>
    </row>
    <row r="3352" spans="13:13" x14ac:dyDescent="0.25">
      <c r="M3352" s="11" t="str">
        <f>IFERROR(VLOOKUP(D3352,貨品明細!D:F,3,0),"")</f>
        <v/>
      </c>
    </row>
    <row r="3353" spans="13:13" x14ac:dyDescent="0.25">
      <c r="M3353" s="11" t="str">
        <f>IFERROR(VLOOKUP(D3353,貨品明細!D:F,3,0),"")</f>
        <v/>
      </c>
    </row>
    <row r="3354" spans="13:13" x14ac:dyDescent="0.25">
      <c r="M3354" s="11" t="str">
        <f>IFERROR(VLOOKUP(D3354,貨品明細!D:F,3,0),"")</f>
        <v/>
      </c>
    </row>
    <row r="3355" spans="13:13" x14ac:dyDescent="0.25">
      <c r="M3355" s="11" t="str">
        <f>IFERROR(VLOOKUP(D3355,貨品明細!D:F,3,0),"")</f>
        <v/>
      </c>
    </row>
    <row r="3356" spans="13:13" x14ac:dyDescent="0.25">
      <c r="M3356" s="11" t="str">
        <f>IFERROR(VLOOKUP(D3356,貨品明細!D:F,3,0),"")</f>
        <v/>
      </c>
    </row>
    <row r="3357" spans="13:13" x14ac:dyDescent="0.25">
      <c r="M3357" s="11" t="str">
        <f>IFERROR(VLOOKUP(D3357,貨品明細!D:F,3,0),"")</f>
        <v/>
      </c>
    </row>
    <row r="3358" spans="13:13" x14ac:dyDescent="0.25">
      <c r="M3358" s="11" t="str">
        <f>IFERROR(VLOOKUP(D3358,貨品明細!D:F,3,0),"")</f>
        <v/>
      </c>
    </row>
    <row r="3359" spans="13:13" x14ac:dyDescent="0.25">
      <c r="M3359" s="11" t="str">
        <f>IFERROR(VLOOKUP(D3359,貨品明細!D:F,3,0),"")</f>
        <v/>
      </c>
    </row>
    <row r="3360" spans="13:13" x14ac:dyDescent="0.25">
      <c r="M3360" s="11" t="str">
        <f>IFERROR(VLOOKUP(D3360,貨品明細!D:F,3,0),"")</f>
        <v/>
      </c>
    </row>
    <row r="3361" spans="13:13" x14ac:dyDescent="0.25">
      <c r="M3361" s="11" t="str">
        <f>IFERROR(VLOOKUP(D3361,貨品明細!D:F,3,0),"")</f>
        <v/>
      </c>
    </row>
    <row r="3362" spans="13:13" x14ac:dyDescent="0.25">
      <c r="M3362" s="11" t="str">
        <f>IFERROR(VLOOKUP(D3362,貨品明細!D:F,3,0),"")</f>
        <v/>
      </c>
    </row>
    <row r="3363" spans="13:13" x14ac:dyDescent="0.25">
      <c r="M3363" s="11" t="str">
        <f>IFERROR(VLOOKUP(D3363,貨品明細!D:F,3,0),"")</f>
        <v/>
      </c>
    </row>
    <row r="3364" spans="13:13" x14ac:dyDescent="0.25">
      <c r="M3364" s="11" t="str">
        <f>IFERROR(VLOOKUP(D3364,貨品明細!D:F,3,0),"")</f>
        <v/>
      </c>
    </row>
    <row r="3365" spans="13:13" x14ac:dyDescent="0.25">
      <c r="M3365" s="11" t="str">
        <f>IFERROR(VLOOKUP(D3365,貨品明細!D:F,3,0),"")</f>
        <v/>
      </c>
    </row>
    <row r="3366" spans="13:13" x14ac:dyDescent="0.25">
      <c r="M3366" s="11" t="str">
        <f>IFERROR(VLOOKUP(D3366,貨品明細!D:F,3,0),"")</f>
        <v/>
      </c>
    </row>
    <row r="3367" spans="13:13" x14ac:dyDescent="0.25">
      <c r="M3367" s="11" t="str">
        <f>IFERROR(VLOOKUP(D3367,貨品明細!D:F,3,0),"")</f>
        <v/>
      </c>
    </row>
    <row r="3368" spans="13:13" x14ac:dyDescent="0.25">
      <c r="M3368" s="11" t="str">
        <f>IFERROR(VLOOKUP(D3368,貨品明細!D:F,3,0),"")</f>
        <v/>
      </c>
    </row>
    <row r="3369" spans="13:13" x14ac:dyDescent="0.25">
      <c r="M3369" s="11" t="str">
        <f>IFERROR(VLOOKUP(D3369,貨品明細!D:F,3,0),"")</f>
        <v/>
      </c>
    </row>
    <row r="3370" spans="13:13" x14ac:dyDescent="0.25">
      <c r="M3370" s="11" t="str">
        <f>IFERROR(VLOOKUP(D3370,貨品明細!D:F,3,0),"")</f>
        <v/>
      </c>
    </row>
    <row r="3371" spans="13:13" x14ac:dyDescent="0.25">
      <c r="M3371" s="11" t="str">
        <f>IFERROR(VLOOKUP(D3371,貨品明細!D:F,3,0),"")</f>
        <v/>
      </c>
    </row>
    <row r="3372" spans="13:13" x14ac:dyDescent="0.25">
      <c r="M3372" s="11" t="str">
        <f>IFERROR(VLOOKUP(D3372,貨品明細!D:F,3,0),"")</f>
        <v/>
      </c>
    </row>
    <row r="3373" spans="13:13" x14ac:dyDescent="0.25">
      <c r="M3373" s="11" t="str">
        <f>IFERROR(VLOOKUP(D3373,貨品明細!D:F,3,0),"")</f>
        <v/>
      </c>
    </row>
    <row r="3374" spans="13:13" x14ac:dyDescent="0.25">
      <c r="M3374" s="11" t="str">
        <f>IFERROR(VLOOKUP(D3374,貨品明細!D:F,3,0),"")</f>
        <v/>
      </c>
    </row>
    <row r="3375" spans="13:13" x14ac:dyDescent="0.25">
      <c r="M3375" s="11" t="str">
        <f>IFERROR(VLOOKUP(D3375,貨品明細!D:F,3,0),"")</f>
        <v/>
      </c>
    </row>
    <row r="3376" spans="13:13" x14ac:dyDescent="0.25">
      <c r="M3376" s="11" t="str">
        <f>IFERROR(VLOOKUP(D3376,貨品明細!D:F,3,0),"")</f>
        <v/>
      </c>
    </row>
    <row r="3377" spans="13:13" x14ac:dyDescent="0.25">
      <c r="M3377" s="11" t="str">
        <f>IFERROR(VLOOKUP(D3377,貨品明細!D:F,3,0),"")</f>
        <v/>
      </c>
    </row>
    <row r="3378" spans="13:13" x14ac:dyDescent="0.25">
      <c r="M3378" s="11" t="str">
        <f>IFERROR(VLOOKUP(D3378,貨品明細!D:F,3,0),"")</f>
        <v/>
      </c>
    </row>
    <row r="3379" spans="13:13" x14ac:dyDescent="0.25">
      <c r="M3379" s="11" t="str">
        <f>IFERROR(VLOOKUP(D3379,貨品明細!D:F,3,0),"")</f>
        <v/>
      </c>
    </row>
    <row r="3380" spans="13:13" x14ac:dyDescent="0.25">
      <c r="M3380" s="11" t="str">
        <f>IFERROR(VLOOKUP(D3380,貨品明細!D:F,3,0),"")</f>
        <v/>
      </c>
    </row>
    <row r="3381" spans="13:13" x14ac:dyDescent="0.25">
      <c r="M3381" s="11" t="str">
        <f>IFERROR(VLOOKUP(D3381,貨品明細!D:F,3,0),"")</f>
        <v/>
      </c>
    </row>
    <row r="3382" spans="13:13" x14ac:dyDescent="0.25">
      <c r="M3382" s="11" t="str">
        <f>IFERROR(VLOOKUP(D3382,貨品明細!D:F,3,0),"")</f>
        <v/>
      </c>
    </row>
    <row r="3383" spans="13:13" x14ac:dyDescent="0.25">
      <c r="M3383" s="11" t="str">
        <f>IFERROR(VLOOKUP(D3383,貨品明細!D:F,3,0),"")</f>
        <v/>
      </c>
    </row>
    <row r="3384" spans="13:13" x14ac:dyDescent="0.25">
      <c r="M3384" s="11" t="str">
        <f>IFERROR(VLOOKUP(D3384,貨品明細!D:F,3,0),"")</f>
        <v/>
      </c>
    </row>
    <row r="3385" spans="13:13" x14ac:dyDescent="0.25">
      <c r="M3385" s="11" t="str">
        <f>IFERROR(VLOOKUP(D3385,貨品明細!D:F,3,0),"")</f>
        <v/>
      </c>
    </row>
    <row r="3386" spans="13:13" x14ac:dyDescent="0.25">
      <c r="M3386" s="11" t="str">
        <f>IFERROR(VLOOKUP(D3386,貨品明細!D:F,3,0),"")</f>
        <v/>
      </c>
    </row>
    <row r="3387" spans="13:13" x14ac:dyDescent="0.25">
      <c r="M3387" s="11" t="str">
        <f>IFERROR(VLOOKUP(D3387,貨品明細!D:F,3,0),"")</f>
        <v/>
      </c>
    </row>
    <row r="3388" spans="13:13" x14ac:dyDescent="0.25">
      <c r="M3388" s="11" t="str">
        <f>IFERROR(VLOOKUP(D3388,貨品明細!D:F,3,0),"")</f>
        <v/>
      </c>
    </row>
    <row r="3389" spans="13:13" x14ac:dyDescent="0.25">
      <c r="M3389" s="11" t="str">
        <f>IFERROR(VLOOKUP(D3389,貨品明細!D:F,3,0),"")</f>
        <v/>
      </c>
    </row>
    <row r="3390" spans="13:13" x14ac:dyDescent="0.25">
      <c r="M3390" s="11" t="str">
        <f>IFERROR(VLOOKUP(D3390,貨品明細!D:F,3,0),"")</f>
        <v/>
      </c>
    </row>
    <row r="3391" spans="13:13" x14ac:dyDescent="0.25">
      <c r="M3391" s="11" t="str">
        <f>IFERROR(VLOOKUP(D3391,貨品明細!D:F,3,0),"")</f>
        <v/>
      </c>
    </row>
    <row r="3392" spans="13:13" x14ac:dyDescent="0.25">
      <c r="M3392" s="11" t="str">
        <f>IFERROR(VLOOKUP(D3392,貨品明細!D:F,3,0),"")</f>
        <v/>
      </c>
    </row>
    <row r="3393" spans="13:13" x14ac:dyDescent="0.25">
      <c r="M3393" s="11" t="str">
        <f>IFERROR(VLOOKUP(D3393,貨品明細!D:F,3,0),"")</f>
        <v/>
      </c>
    </row>
    <row r="3394" spans="13:13" x14ac:dyDescent="0.25">
      <c r="M3394" s="11" t="str">
        <f>IFERROR(VLOOKUP(D3394,貨品明細!D:F,3,0),"")</f>
        <v/>
      </c>
    </row>
    <row r="3395" spans="13:13" x14ac:dyDescent="0.25">
      <c r="M3395" s="11" t="str">
        <f>IFERROR(VLOOKUP(D3395,貨品明細!D:F,3,0),"")</f>
        <v/>
      </c>
    </row>
    <row r="3396" spans="13:13" x14ac:dyDescent="0.25">
      <c r="M3396" s="11" t="str">
        <f>IFERROR(VLOOKUP(D3396,貨品明細!D:F,3,0),"")</f>
        <v/>
      </c>
    </row>
    <row r="3397" spans="13:13" x14ac:dyDescent="0.25">
      <c r="M3397" s="11" t="str">
        <f>IFERROR(VLOOKUP(D3397,貨品明細!D:F,3,0),"")</f>
        <v/>
      </c>
    </row>
    <row r="3398" spans="13:13" x14ac:dyDescent="0.25">
      <c r="M3398" s="11" t="str">
        <f>IFERROR(VLOOKUP(D3398,貨品明細!D:F,3,0),"")</f>
        <v/>
      </c>
    </row>
    <row r="3399" spans="13:13" x14ac:dyDescent="0.25">
      <c r="M3399" s="11" t="str">
        <f>IFERROR(VLOOKUP(D3399,貨品明細!D:F,3,0),"")</f>
        <v/>
      </c>
    </row>
    <row r="3400" spans="13:13" x14ac:dyDescent="0.25">
      <c r="M3400" s="11" t="str">
        <f>IFERROR(VLOOKUP(D3400,貨品明細!D:F,3,0),"")</f>
        <v/>
      </c>
    </row>
    <row r="3401" spans="13:13" x14ac:dyDescent="0.25">
      <c r="M3401" s="11" t="str">
        <f>IFERROR(VLOOKUP(D3401,貨品明細!D:F,3,0),"")</f>
        <v/>
      </c>
    </row>
    <row r="3402" spans="13:13" x14ac:dyDescent="0.25">
      <c r="M3402" s="11" t="str">
        <f>IFERROR(VLOOKUP(D3402,貨品明細!D:F,3,0),"")</f>
        <v/>
      </c>
    </row>
    <row r="3403" spans="13:13" x14ac:dyDescent="0.25">
      <c r="M3403" s="11" t="str">
        <f>IFERROR(VLOOKUP(D3403,貨品明細!D:F,3,0),"")</f>
        <v/>
      </c>
    </row>
    <row r="3404" spans="13:13" x14ac:dyDescent="0.25">
      <c r="M3404" s="11" t="str">
        <f>IFERROR(VLOOKUP(D3404,貨品明細!D:F,3,0),"")</f>
        <v/>
      </c>
    </row>
    <row r="3405" spans="13:13" x14ac:dyDescent="0.25">
      <c r="M3405" s="11" t="str">
        <f>IFERROR(VLOOKUP(D3405,貨品明細!D:F,3,0),"")</f>
        <v/>
      </c>
    </row>
    <row r="3406" spans="13:13" x14ac:dyDescent="0.25">
      <c r="M3406" s="11" t="str">
        <f>IFERROR(VLOOKUP(D3406,貨品明細!D:F,3,0),"")</f>
        <v/>
      </c>
    </row>
    <row r="3407" spans="13:13" x14ac:dyDescent="0.25">
      <c r="M3407" s="11" t="str">
        <f>IFERROR(VLOOKUP(D3407,貨品明細!D:F,3,0),"")</f>
        <v/>
      </c>
    </row>
    <row r="3408" spans="13:13" x14ac:dyDescent="0.25">
      <c r="M3408" s="11" t="str">
        <f>IFERROR(VLOOKUP(D3408,貨品明細!D:F,3,0),"")</f>
        <v/>
      </c>
    </row>
    <row r="3409" spans="13:13" x14ac:dyDescent="0.25">
      <c r="M3409" s="11" t="str">
        <f>IFERROR(VLOOKUP(D3409,貨品明細!D:F,3,0),"")</f>
        <v/>
      </c>
    </row>
    <row r="3410" spans="13:13" x14ac:dyDescent="0.25">
      <c r="M3410" s="11" t="str">
        <f>IFERROR(VLOOKUP(D3410,貨品明細!D:F,3,0),"")</f>
        <v/>
      </c>
    </row>
    <row r="3411" spans="13:13" x14ac:dyDescent="0.25">
      <c r="M3411" s="11" t="str">
        <f>IFERROR(VLOOKUP(D3411,貨品明細!D:F,3,0),"")</f>
        <v/>
      </c>
    </row>
    <row r="3412" spans="13:13" x14ac:dyDescent="0.25">
      <c r="M3412" s="11" t="str">
        <f>IFERROR(VLOOKUP(D3412,貨品明細!D:F,3,0),"")</f>
        <v/>
      </c>
    </row>
    <row r="3413" spans="13:13" x14ac:dyDescent="0.25">
      <c r="M3413" s="11" t="str">
        <f>IFERROR(VLOOKUP(D3413,貨品明細!D:F,3,0),"")</f>
        <v/>
      </c>
    </row>
    <row r="3414" spans="13:13" x14ac:dyDescent="0.25">
      <c r="M3414" s="11" t="str">
        <f>IFERROR(VLOOKUP(D3414,貨品明細!D:F,3,0),"")</f>
        <v/>
      </c>
    </row>
    <row r="3415" spans="13:13" x14ac:dyDescent="0.25">
      <c r="M3415" s="11" t="str">
        <f>IFERROR(VLOOKUP(D3415,貨品明細!D:F,3,0),"")</f>
        <v/>
      </c>
    </row>
    <row r="3416" spans="13:13" x14ac:dyDescent="0.25">
      <c r="M3416" s="11" t="str">
        <f>IFERROR(VLOOKUP(D3416,貨品明細!D:F,3,0),"")</f>
        <v/>
      </c>
    </row>
    <row r="3417" spans="13:13" x14ac:dyDescent="0.25">
      <c r="M3417" s="11" t="str">
        <f>IFERROR(VLOOKUP(D3417,貨品明細!D:F,3,0),"")</f>
        <v/>
      </c>
    </row>
    <row r="3418" spans="13:13" x14ac:dyDescent="0.25">
      <c r="M3418" s="11" t="str">
        <f>IFERROR(VLOOKUP(D3418,貨品明細!D:F,3,0),"")</f>
        <v/>
      </c>
    </row>
    <row r="3419" spans="13:13" x14ac:dyDescent="0.25">
      <c r="M3419" s="11" t="str">
        <f>IFERROR(VLOOKUP(D3419,貨品明細!D:F,3,0),"")</f>
        <v/>
      </c>
    </row>
    <row r="3420" spans="13:13" x14ac:dyDescent="0.25">
      <c r="M3420" s="11" t="str">
        <f>IFERROR(VLOOKUP(D3420,貨品明細!D:F,3,0),"")</f>
        <v/>
      </c>
    </row>
    <row r="3421" spans="13:13" x14ac:dyDescent="0.25">
      <c r="M3421" s="11" t="str">
        <f>IFERROR(VLOOKUP(D3421,貨品明細!D:F,3,0),"")</f>
        <v/>
      </c>
    </row>
    <row r="3422" spans="13:13" x14ac:dyDescent="0.25">
      <c r="M3422" s="11" t="str">
        <f>IFERROR(VLOOKUP(D3422,貨品明細!D:F,3,0),"")</f>
        <v/>
      </c>
    </row>
    <row r="3423" spans="13:13" x14ac:dyDescent="0.25">
      <c r="M3423" s="11" t="str">
        <f>IFERROR(VLOOKUP(D3423,貨品明細!D:F,3,0),"")</f>
        <v/>
      </c>
    </row>
    <row r="3424" spans="13:13" x14ac:dyDescent="0.25">
      <c r="M3424" s="11" t="str">
        <f>IFERROR(VLOOKUP(D3424,貨品明細!D:F,3,0),"")</f>
        <v/>
      </c>
    </row>
    <row r="3425" spans="13:13" x14ac:dyDescent="0.25">
      <c r="M3425" s="11" t="str">
        <f>IFERROR(VLOOKUP(D3425,貨品明細!D:F,3,0),"")</f>
        <v/>
      </c>
    </row>
    <row r="3426" spans="13:13" x14ac:dyDescent="0.25">
      <c r="M3426" s="11" t="str">
        <f>IFERROR(VLOOKUP(D3426,貨品明細!D:F,3,0),"")</f>
        <v/>
      </c>
    </row>
    <row r="3427" spans="13:13" x14ac:dyDescent="0.25">
      <c r="M3427" s="11" t="str">
        <f>IFERROR(VLOOKUP(D3427,貨品明細!D:F,3,0),"")</f>
        <v/>
      </c>
    </row>
    <row r="3428" spans="13:13" x14ac:dyDescent="0.25">
      <c r="M3428" s="11" t="str">
        <f>IFERROR(VLOOKUP(D3428,貨品明細!D:F,3,0),"")</f>
        <v/>
      </c>
    </row>
    <row r="3429" spans="13:13" x14ac:dyDescent="0.25">
      <c r="M3429" s="11" t="str">
        <f>IFERROR(VLOOKUP(D3429,貨品明細!D:F,3,0),"")</f>
        <v/>
      </c>
    </row>
    <row r="3430" spans="13:13" x14ac:dyDescent="0.25">
      <c r="M3430" s="11" t="str">
        <f>IFERROR(VLOOKUP(D3430,貨品明細!D:F,3,0),"")</f>
        <v/>
      </c>
    </row>
    <row r="3431" spans="13:13" x14ac:dyDescent="0.25">
      <c r="M3431" s="11" t="str">
        <f>IFERROR(VLOOKUP(D3431,貨品明細!D:F,3,0),"")</f>
        <v/>
      </c>
    </row>
    <row r="3432" spans="13:13" x14ac:dyDescent="0.25">
      <c r="M3432" s="11" t="str">
        <f>IFERROR(VLOOKUP(D3432,貨品明細!D:F,3,0),"")</f>
        <v/>
      </c>
    </row>
    <row r="3433" spans="13:13" x14ac:dyDescent="0.25">
      <c r="M3433" s="11" t="str">
        <f>IFERROR(VLOOKUP(D3433,貨品明細!D:F,3,0),"")</f>
        <v/>
      </c>
    </row>
    <row r="3434" spans="13:13" x14ac:dyDescent="0.25">
      <c r="M3434" s="11" t="str">
        <f>IFERROR(VLOOKUP(D3434,貨品明細!D:F,3,0),"")</f>
        <v/>
      </c>
    </row>
    <row r="3435" spans="13:13" x14ac:dyDescent="0.25">
      <c r="M3435" s="11" t="str">
        <f>IFERROR(VLOOKUP(D3435,貨品明細!D:F,3,0),"")</f>
        <v/>
      </c>
    </row>
    <row r="3436" spans="13:13" x14ac:dyDescent="0.25">
      <c r="M3436" s="11" t="str">
        <f>IFERROR(VLOOKUP(D3436,貨品明細!D:F,3,0),"")</f>
        <v/>
      </c>
    </row>
    <row r="3437" spans="13:13" x14ac:dyDescent="0.25">
      <c r="M3437" s="11" t="str">
        <f>IFERROR(VLOOKUP(D3437,貨品明細!D:F,3,0),"")</f>
        <v/>
      </c>
    </row>
    <row r="3438" spans="13:13" x14ac:dyDescent="0.25">
      <c r="M3438" s="11" t="str">
        <f>IFERROR(VLOOKUP(D3438,貨品明細!D:F,3,0),"")</f>
        <v/>
      </c>
    </row>
    <row r="3439" spans="13:13" x14ac:dyDescent="0.25">
      <c r="M3439" s="11" t="str">
        <f>IFERROR(VLOOKUP(D3439,貨品明細!D:F,3,0),"")</f>
        <v/>
      </c>
    </row>
    <row r="3440" spans="13:13" x14ac:dyDescent="0.25">
      <c r="M3440" s="11" t="str">
        <f>IFERROR(VLOOKUP(D3440,貨品明細!D:F,3,0),"")</f>
        <v/>
      </c>
    </row>
    <row r="3441" spans="13:13" x14ac:dyDescent="0.25">
      <c r="M3441" s="11" t="str">
        <f>IFERROR(VLOOKUP(D3441,貨品明細!D:F,3,0),"")</f>
        <v/>
      </c>
    </row>
    <row r="3442" spans="13:13" x14ac:dyDescent="0.25">
      <c r="M3442" s="11" t="str">
        <f>IFERROR(VLOOKUP(D3442,貨品明細!D:F,3,0),"")</f>
        <v/>
      </c>
    </row>
    <row r="3443" spans="13:13" x14ac:dyDescent="0.25">
      <c r="M3443" s="11" t="str">
        <f>IFERROR(VLOOKUP(D3443,貨品明細!D:F,3,0),"")</f>
        <v/>
      </c>
    </row>
    <row r="3444" spans="13:13" x14ac:dyDescent="0.25">
      <c r="M3444" s="11" t="str">
        <f>IFERROR(VLOOKUP(D3444,貨品明細!D:F,3,0),"")</f>
        <v/>
      </c>
    </row>
    <row r="3445" spans="13:13" x14ac:dyDescent="0.25">
      <c r="M3445" s="11" t="str">
        <f>IFERROR(VLOOKUP(D3445,貨品明細!D:F,3,0),"")</f>
        <v/>
      </c>
    </row>
    <row r="3446" spans="13:13" x14ac:dyDescent="0.25">
      <c r="M3446" s="11" t="str">
        <f>IFERROR(VLOOKUP(D3446,貨品明細!D:F,3,0),"")</f>
        <v/>
      </c>
    </row>
    <row r="3447" spans="13:13" x14ac:dyDescent="0.25">
      <c r="M3447" s="11" t="str">
        <f>IFERROR(VLOOKUP(D3447,貨品明細!D:F,3,0),"")</f>
        <v/>
      </c>
    </row>
    <row r="3448" spans="13:13" x14ac:dyDescent="0.25">
      <c r="M3448" s="11" t="str">
        <f>IFERROR(VLOOKUP(D3448,貨品明細!D:F,3,0),"")</f>
        <v/>
      </c>
    </row>
    <row r="3449" spans="13:13" x14ac:dyDescent="0.25">
      <c r="M3449" s="11" t="str">
        <f>IFERROR(VLOOKUP(D3449,貨品明細!D:F,3,0),"")</f>
        <v/>
      </c>
    </row>
    <row r="3450" spans="13:13" x14ac:dyDescent="0.25">
      <c r="M3450" s="11" t="str">
        <f>IFERROR(VLOOKUP(D3450,貨品明細!D:F,3,0),"")</f>
        <v/>
      </c>
    </row>
    <row r="3451" spans="13:13" x14ac:dyDescent="0.25">
      <c r="M3451" s="11" t="str">
        <f>IFERROR(VLOOKUP(D3451,貨品明細!D:F,3,0),"")</f>
        <v/>
      </c>
    </row>
    <row r="3452" spans="13:13" x14ac:dyDescent="0.25">
      <c r="M3452" s="11" t="str">
        <f>IFERROR(VLOOKUP(D3452,貨品明細!D:F,3,0),"")</f>
        <v/>
      </c>
    </row>
    <row r="3453" spans="13:13" x14ac:dyDescent="0.25">
      <c r="M3453" s="11" t="str">
        <f>IFERROR(VLOOKUP(D3453,貨品明細!D:F,3,0),"")</f>
        <v/>
      </c>
    </row>
    <row r="3454" spans="13:13" x14ac:dyDescent="0.25">
      <c r="M3454" s="11" t="str">
        <f>IFERROR(VLOOKUP(D3454,貨品明細!D:F,3,0),"")</f>
        <v/>
      </c>
    </row>
    <row r="3455" spans="13:13" x14ac:dyDescent="0.25">
      <c r="M3455" s="11" t="str">
        <f>IFERROR(VLOOKUP(D3455,貨品明細!D:F,3,0),"")</f>
        <v/>
      </c>
    </row>
    <row r="3456" spans="13:13" x14ac:dyDescent="0.25">
      <c r="M3456" s="11" t="str">
        <f>IFERROR(VLOOKUP(D3456,貨品明細!D:F,3,0),"")</f>
        <v/>
      </c>
    </row>
    <row r="3457" spans="13:13" x14ac:dyDescent="0.25">
      <c r="M3457" s="11" t="str">
        <f>IFERROR(VLOOKUP(D3457,貨品明細!D:F,3,0),"")</f>
        <v/>
      </c>
    </row>
    <row r="3458" spans="13:13" x14ac:dyDescent="0.25">
      <c r="M3458" s="11" t="str">
        <f>IFERROR(VLOOKUP(D3458,貨品明細!D:F,3,0),"")</f>
        <v/>
      </c>
    </row>
    <row r="3459" spans="13:13" x14ac:dyDescent="0.25">
      <c r="M3459" s="11" t="str">
        <f>IFERROR(VLOOKUP(D3459,貨品明細!D:F,3,0),"")</f>
        <v/>
      </c>
    </row>
    <row r="3460" spans="13:13" x14ac:dyDescent="0.25">
      <c r="M3460" s="11" t="str">
        <f>IFERROR(VLOOKUP(D3460,貨品明細!D:F,3,0),"")</f>
        <v/>
      </c>
    </row>
    <row r="3461" spans="13:13" x14ac:dyDescent="0.25">
      <c r="M3461" s="11" t="str">
        <f>IFERROR(VLOOKUP(D3461,貨品明細!D:F,3,0),"")</f>
        <v/>
      </c>
    </row>
    <row r="3462" spans="13:13" x14ac:dyDescent="0.25">
      <c r="M3462" s="11" t="str">
        <f>IFERROR(VLOOKUP(D3462,貨品明細!D:F,3,0),"")</f>
        <v/>
      </c>
    </row>
    <row r="3463" spans="13:13" x14ac:dyDescent="0.25">
      <c r="M3463" s="11" t="str">
        <f>IFERROR(VLOOKUP(D3463,貨品明細!D:F,3,0),"")</f>
        <v/>
      </c>
    </row>
    <row r="3464" spans="13:13" x14ac:dyDescent="0.25">
      <c r="M3464" s="11" t="str">
        <f>IFERROR(VLOOKUP(D3464,貨品明細!D:F,3,0),"")</f>
        <v/>
      </c>
    </row>
    <row r="3465" spans="13:13" x14ac:dyDescent="0.25">
      <c r="M3465" s="11" t="str">
        <f>IFERROR(VLOOKUP(D3465,貨品明細!D:F,3,0),"")</f>
        <v/>
      </c>
    </row>
    <row r="3466" spans="13:13" x14ac:dyDescent="0.25">
      <c r="M3466" s="11" t="str">
        <f>IFERROR(VLOOKUP(D3466,貨品明細!D:F,3,0),"")</f>
        <v/>
      </c>
    </row>
    <row r="3467" spans="13:13" x14ac:dyDescent="0.25">
      <c r="M3467" s="11" t="str">
        <f>IFERROR(VLOOKUP(D3467,貨品明細!D:F,3,0),"")</f>
        <v/>
      </c>
    </row>
    <row r="3468" spans="13:13" x14ac:dyDescent="0.25">
      <c r="M3468" s="11" t="str">
        <f>IFERROR(VLOOKUP(D3468,貨品明細!D:F,3,0),"")</f>
        <v/>
      </c>
    </row>
    <row r="3469" spans="13:13" x14ac:dyDescent="0.25">
      <c r="M3469" s="11" t="str">
        <f>IFERROR(VLOOKUP(D3469,貨品明細!D:F,3,0),"")</f>
        <v/>
      </c>
    </row>
    <row r="3470" spans="13:13" x14ac:dyDescent="0.25">
      <c r="M3470" s="11" t="str">
        <f>IFERROR(VLOOKUP(D3470,貨品明細!D:F,3,0),"")</f>
        <v/>
      </c>
    </row>
    <row r="3471" spans="13:13" x14ac:dyDescent="0.25">
      <c r="M3471" s="11" t="str">
        <f>IFERROR(VLOOKUP(D3471,貨品明細!D:F,3,0),"")</f>
        <v/>
      </c>
    </row>
    <row r="3472" spans="13:13" x14ac:dyDescent="0.25">
      <c r="M3472" s="11" t="str">
        <f>IFERROR(VLOOKUP(D3472,貨品明細!D:F,3,0),"")</f>
        <v/>
      </c>
    </row>
    <row r="3473" spans="13:13" x14ac:dyDescent="0.25">
      <c r="M3473" s="11" t="str">
        <f>IFERROR(VLOOKUP(D3473,貨品明細!D:F,3,0),"")</f>
        <v/>
      </c>
    </row>
    <row r="3474" spans="13:13" x14ac:dyDescent="0.25">
      <c r="M3474" s="11" t="str">
        <f>IFERROR(VLOOKUP(D3474,貨品明細!D:F,3,0),"")</f>
        <v/>
      </c>
    </row>
    <row r="3475" spans="13:13" x14ac:dyDescent="0.25">
      <c r="M3475" s="11" t="str">
        <f>IFERROR(VLOOKUP(D3475,貨品明細!D:F,3,0),"")</f>
        <v/>
      </c>
    </row>
    <row r="3476" spans="13:13" x14ac:dyDescent="0.25">
      <c r="M3476" s="11" t="str">
        <f>IFERROR(VLOOKUP(D3476,貨品明細!D:F,3,0),"")</f>
        <v/>
      </c>
    </row>
    <row r="3477" spans="13:13" x14ac:dyDescent="0.25">
      <c r="M3477" s="11" t="str">
        <f>IFERROR(VLOOKUP(D3477,貨品明細!D:F,3,0),"")</f>
        <v/>
      </c>
    </row>
    <row r="3478" spans="13:13" x14ac:dyDescent="0.25">
      <c r="M3478" s="11" t="str">
        <f>IFERROR(VLOOKUP(D3478,貨品明細!D:F,3,0),"")</f>
        <v/>
      </c>
    </row>
    <row r="3479" spans="13:13" x14ac:dyDescent="0.25">
      <c r="M3479" s="11" t="str">
        <f>IFERROR(VLOOKUP(D3479,貨品明細!D:F,3,0),"")</f>
        <v/>
      </c>
    </row>
    <row r="3480" spans="13:13" x14ac:dyDescent="0.25">
      <c r="M3480" s="11" t="str">
        <f>IFERROR(VLOOKUP(D3480,貨品明細!D:F,3,0),"")</f>
        <v/>
      </c>
    </row>
    <row r="3481" spans="13:13" x14ac:dyDescent="0.25">
      <c r="M3481" s="11" t="str">
        <f>IFERROR(VLOOKUP(D3481,貨品明細!D:F,3,0),"")</f>
        <v/>
      </c>
    </row>
    <row r="3482" spans="13:13" x14ac:dyDescent="0.25">
      <c r="M3482" s="11" t="str">
        <f>IFERROR(VLOOKUP(D3482,貨品明細!D:F,3,0),"")</f>
        <v/>
      </c>
    </row>
    <row r="3483" spans="13:13" x14ac:dyDescent="0.25">
      <c r="M3483" s="11" t="str">
        <f>IFERROR(VLOOKUP(D3483,貨品明細!D:F,3,0),"")</f>
        <v/>
      </c>
    </row>
    <row r="3484" spans="13:13" x14ac:dyDescent="0.25">
      <c r="M3484" s="11" t="str">
        <f>IFERROR(VLOOKUP(D3484,貨品明細!D:F,3,0),"")</f>
        <v/>
      </c>
    </row>
    <row r="3485" spans="13:13" x14ac:dyDescent="0.25">
      <c r="M3485" s="11" t="str">
        <f>IFERROR(VLOOKUP(D3485,貨品明細!D:F,3,0),"")</f>
        <v/>
      </c>
    </row>
    <row r="3486" spans="13:13" x14ac:dyDescent="0.25">
      <c r="M3486" s="11" t="str">
        <f>IFERROR(VLOOKUP(D3486,貨品明細!D:F,3,0),"")</f>
        <v/>
      </c>
    </row>
    <row r="3487" spans="13:13" x14ac:dyDescent="0.25">
      <c r="M3487" s="11" t="str">
        <f>IFERROR(VLOOKUP(D3487,貨品明細!D:F,3,0),"")</f>
        <v/>
      </c>
    </row>
    <row r="3488" spans="13:13" x14ac:dyDescent="0.25">
      <c r="M3488" s="11" t="str">
        <f>IFERROR(VLOOKUP(D3488,貨品明細!D:F,3,0),"")</f>
        <v/>
      </c>
    </row>
    <row r="3489" spans="13:13" x14ac:dyDescent="0.25">
      <c r="M3489" s="11" t="str">
        <f>IFERROR(VLOOKUP(D3489,貨品明細!D:F,3,0),"")</f>
        <v/>
      </c>
    </row>
    <row r="3490" spans="13:13" x14ac:dyDescent="0.25">
      <c r="M3490" s="11" t="str">
        <f>IFERROR(VLOOKUP(D3490,貨品明細!D:F,3,0),"")</f>
        <v/>
      </c>
    </row>
    <row r="3491" spans="13:13" x14ac:dyDescent="0.25">
      <c r="M3491" s="11" t="str">
        <f>IFERROR(VLOOKUP(D3491,貨品明細!D:F,3,0),"")</f>
        <v/>
      </c>
    </row>
    <row r="3492" spans="13:13" x14ac:dyDescent="0.25">
      <c r="M3492" s="11" t="str">
        <f>IFERROR(VLOOKUP(D3492,貨品明細!D:F,3,0),"")</f>
        <v/>
      </c>
    </row>
    <row r="3493" spans="13:13" x14ac:dyDescent="0.25">
      <c r="M3493" s="11" t="str">
        <f>IFERROR(VLOOKUP(D3493,貨品明細!D:F,3,0),"")</f>
        <v/>
      </c>
    </row>
    <row r="3494" spans="13:13" x14ac:dyDescent="0.25">
      <c r="M3494" s="11" t="str">
        <f>IFERROR(VLOOKUP(D3494,貨品明細!D:F,3,0),"")</f>
        <v/>
      </c>
    </row>
    <row r="3495" spans="13:13" x14ac:dyDescent="0.25">
      <c r="M3495" s="11" t="str">
        <f>IFERROR(VLOOKUP(D3495,貨品明細!D:F,3,0),"")</f>
        <v/>
      </c>
    </row>
    <row r="3496" spans="13:13" x14ac:dyDescent="0.25">
      <c r="M3496" s="11" t="str">
        <f>IFERROR(VLOOKUP(D3496,貨品明細!D:F,3,0),"")</f>
        <v/>
      </c>
    </row>
    <row r="3497" spans="13:13" x14ac:dyDescent="0.25">
      <c r="M3497" s="11" t="str">
        <f>IFERROR(VLOOKUP(D3497,貨品明細!D:F,3,0),"")</f>
        <v/>
      </c>
    </row>
    <row r="3498" spans="13:13" x14ac:dyDescent="0.25">
      <c r="M3498" s="11" t="str">
        <f>IFERROR(VLOOKUP(D3498,貨品明細!D:F,3,0),"")</f>
        <v/>
      </c>
    </row>
    <row r="3499" spans="13:13" x14ac:dyDescent="0.25">
      <c r="M3499" s="11" t="str">
        <f>IFERROR(VLOOKUP(D3499,貨品明細!D:F,3,0),"")</f>
        <v/>
      </c>
    </row>
    <row r="3500" spans="13:13" x14ac:dyDescent="0.25">
      <c r="M3500" s="11" t="str">
        <f>IFERROR(VLOOKUP(D3500,貨品明細!D:F,3,0),"")</f>
        <v/>
      </c>
    </row>
    <row r="3501" spans="13:13" x14ac:dyDescent="0.25">
      <c r="M3501" s="11" t="str">
        <f>IFERROR(VLOOKUP(D3501,貨品明細!D:F,3,0),"")</f>
        <v/>
      </c>
    </row>
    <row r="3502" spans="13:13" x14ac:dyDescent="0.25">
      <c r="M3502" s="11" t="str">
        <f>IFERROR(VLOOKUP(D3502,貨品明細!D:F,3,0),"")</f>
        <v/>
      </c>
    </row>
    <row r="3503" spans="13:13" x14ac:dyDescent="0.25">
      <c r="M3503" s="11" t="str">
        <f>IFERROR(VLOOKUP(D3503,貨品明細!D:F,3,0),"")</f>
        <v/>
      </c>
    </row>
    <row r="3504" spans="13:13" x14ac:dyDescent="0.25">
      <c r="M3504" s="11" t="str">
        <f>IFERROR(VLOOKUP(D3504,貨品明細!D:F,3,0),"")</f>
        <v/>
      </c>
    </row>
    <row r="3505" spans="13:13" x14ac:dyDescent="0.25">
      <c r="M3505" s="11" t="str">
        <f>IFERROR(VLOOKUP(D3505,貨品明細!D:F,3,0),"")</f>
        <v/>
      </c>
    </row>
    <row r="3506" spans="13:13" x14ac:dyDescent="0.25">
      <c r="M3506" s="11" t="str">
        <f>IFERROR(VLOOKUP(D3506,貨品明細!D:F,3,0),"")</f>
        <v/>
      </c>
    </row>
    <row r="3507" spans="13:13" x14ac:dyDescent="0.25">
      <c r="M3507" s="11" t="str">
        <f>IFERROR(VLOOKUP(D3507,貨品明細!D:F,3,0),"")</f>
        <v/>
      </c>
    </row>
    <row r="3508" spans="13:13" x14ac:dyDescent="0.25">
      <c r="M3508" s="11" t="str">
        <f>IFERROR(VLOOKUP(D3508,貨品明細!D:F,3,0),"")</f>
        <v/>
      </c>
    </row>
    <row r="3509" spans="13:13" x14ac:dyDescent="0.25">
      <c r="M3509" s="11" t="str">
        <f>IFERROR(VLOOKUP(D3509,貨品明細!D:F,3,0),"")</f>
        <v/>
      </c>
    </row>
    <row r="3510" spans="13:13" x14ac:dyDescent="0.25">
      <c r="M3510" s="11" t="str">
        <f>IFERROR(VLOOKUP(D3510,貨品明細!D:F,3,0),"")</f>
        <v/>
      </c>
    </row>
    <row r="3511" spans="13:13" x14ac:dyDescent="0.25">
      <c r="M3511" s="11" t="str">
        <f>IFERROR(VLOOKUP(D3511,貨品明細!D:F,3,0),"")</f>
        <v/>
      </c>
    </row>
    <row r="3512" spans="13:13" x14ac:dyDescent="0.25">
      <c r="M3512" s="11" t="str">
        <f>IFERROR(VLOOKUP(D3512,貨品明細!D:F,3,0),"")</f>
        <v/>
      </c>
    </row>
    <row r="3513" spans="13:13" x14ac:dyDescent="0.25">
      <c r="M3513" s="11" t="str">
        <f>IFERROR(VLOOKUP(D3513,貨品明細!D:F,3,0),"")</f>
        <v/>
      </c>
    </row>
    <row r="3514" spans="13:13" x14ac:dyDescent="0.25">
      <c r="M3514" s="11" t="str">
        <f>IFERROR(VLOOKUP(D3514,貨品明細!D:F,3,0),"")</f>
        <v/>
      </c>
    </row>
    <row r="3515" spans="13:13" x14ac:dyDescent="0.25">
      <c r="M3515" s="11" t="str">
        <f>IFERROR(VLOOKUP(D3515,貨品明細!D:F,3,0),"")</f>
        <v/>
      </c>
    </row>
    <row r="3516" spans="13:13" x14ac:dyDescent="0.25">
      <c r="M3516" s="11" t="str">
        <f>IFERROR(VLOOKUP(D3516,貨品明細!D:F,3,0),"")</f>
        <v/>
      </c>
    </row>
    <row r="3517" spans="13:13" x14ac:dyDescent="0.25">
      <c r="M3517" s="11" t="str">
        <f>IFERROR(VLOOKUP(D3517,貨品明細!D:F,3,0),"")</f>
        <v/>
      </c>
    </row>
    <row r="3518" spans="13:13" x14ac:dyDescent="0.25">
      <c r="M3518" s="11" t="str">
        <f>IFERROR(VLOOKUP(D3518,貨品明細!D:F,3,0),"")</f>
        <v/>
      </c>
    </row>
    <row r="3519" spans="13:13" x14ac:dyDescent="0.25">
      <c r="M3519" s="11" t="str">
        <f>IFERROR(VLOOKUP(D3519,貨品明細!D:F,3,0),"")</f>
        <v/>
      </c>
    </row>
    <row r="3520" spans="13:13" x14ac:dyDescent="0.25">
      <c r="M3520" s="11" t="str">
        <f>IFERROR(VLOOKUP(D3520,貨品明細!D:F,3,0),"")</f>
        <v/>
      </c>
    </row>
    <row r="3521" spans="13:13" x14ac:dyDescent="0.25">
      <c r="M3521" s="11" t="str">
        <f>IFERROR(VLOOKUP(D3521,貨品明細!D:F,3,0),"")</f>
        <v/>
      </c>
    </row>
    <row r="3522" spans="13:13" x14ac:dyDescent="0.25">
      <c r="M3522" s="11" t="str">
        <f>IFERROR(VLOOKUP(D3522,貨品明細!D:F,3,0),"")</f>
        <v/>
      </c>
    </row>
    <row r="3523" spans="13:13" x14ac:dyDescent="0.25">
      <c r="M3523" s="11" t="str">
        <f>IFERROR(VLOOKUP(D3523,貨品明細!D:F,3,0),"")</f>
        <v/>
      </c>
    </row>
    <row r="3524" spans="13:13" x14ac:dyDescent="0.25">
      <c r="M3524" s="11" t="str">
        <f>IFERROR(VLOOKUP(D3524,貨品明細!D:F,3,0),"")</f>
        <v/>
      </c>
    </row>
    <row r="3525" spans="13:13" x14ac:dyDescent="0.25">
      <c r="M3525" s="11" t="str">
        <f>IFERROR(VLOOKUP(D3525,貨品明細!D:F,3,0),"")</f>
        <v/>
      </c>
    </row>
    <row r="3526" spans="13:13" x14ac:dyDescent="0.25">
      <c r="M3526" s="11" t="str">
        <f>IFERROR(VLOOKUP(D3526,貨品明細!D:F,3,0),"")</f>
        <v/>
      </c>
    </row>
    <row r="3527" spans="13:13" x14ac:dyDescent="0.25">
      <c r="M3527" s="11" t="str">
        <f>IFERROR(VLOOKUP(D3527,貨品明細!D:F,3,0),"")</f>
        <v/>
      </c>
    </row>
    <row r="3528" spans="13:13" x14ac:dyDescent="0.25">
      <c r="M3528" s="11" t="str">
        <f>IFERROR(VLOOKUP(D3528,貨品明細!D:F,3,0),"")</f>
        <v/>
      </c>
    </row>
    <row r="3529" spans="13:13" x14ac:dyDescent="0.25">
      <c r="M3529" s="11" t="str">
        <f>IFERROR(VLOOKUP(D3529,貨品明細!D:F,3,0),"")</f>
        <v/>
      </c>
    </row>
    <row r="3530" spans="13:13" x14ac:dyDescent="0.25">
      <c r="M3530" s="11" t="str">
        <f>IFERROR(VLOOKUP(D3530,貨品明細!D:F,3,0),"")</f>
        <v/>
      </c>
    </row>
    <row r="3531" spans="13:13" x14ac:dyDescent="0.25">
      <c r="M3531" s="11" t="str">
        <f>IFERROR(VLOOKUP(D3531,貨品明細!D:F,3,0),"")</f>
        <v/>
      </c>
    </row>
    <row r="3532" spans="13:13" x14ac:dyDescent="0.25">
      <c r="M3532" s="11" t="str">
        <f>IFERROR(VLOOKUP(D3532,貨品明細!D:F,3,0),"")</f>
        <v/>
      </c>
    </row>
    <row r="3533" spans="13:13" x14ac:dyDescent="0.25">
      <c r="M3533" s="11" t="str">
        <f>IFERROR(VLOOKUP(D3533,貨品明細!D:F,3,0),"")</f>
        <v/>
      </c>
    </row>
    <row r="3534" spans="13:13" x14ac:dyDescent="0.25">
      <c r="M3534" s="11" t="str">
        <f>IFERROR(VLOOKUP(D3534,貨品明細!D:F,3,0),"")</f>
        <v/>
      </c>
    </row>
    <row r="3535" spans="13:13" x14ac:dyDescent="0.25">
      <c r="M3535" s="11" t="str">
        <f>IFERROR(VLOOKUP(D3535,貨品明細!D:F,3,0),"")</f>
        <v/>
      </c>
    </row>
    <row r="3536" spans="13:13" x14ac:dyDescent="0.25">
      <c r="M3536" s="11" t="str">
        <f>IFERROR(VLOOKUP(D3536,貨品明細!D:F,3,0),"")</f>
        <v/>
      </c>
    </row>
    <row r="3537" spans="13:13" x14ac:dyDescent="0.25">
      <c r="M3537" s="11" t="str">
        <f>IFERROR(VLOOKUP(D3537,貨品明細!D:F,3,0),"")</f>
        <v/>
      </c>
    </row>
    <row r="3538" spans="13:13" x14ac:dyDescent="0.25">
      <c r="M3538" s="11" t="str">
        <f>IFERROR(VLOOKUP(D3538,貨品明細!D:F,3,0),"")</f>
        <v/>
      </c>
    </row>
    <row r="3539" spans="13:13" x14ac:dyDescent="0.25">
      <c r="M3539" s="11" t="str">
        <f>IFERROR(VLOOKUP(D3539,貨品明細!D:F,3,0),"")</f>
        <v/>
      </c>
    </row>
    <row r="3540" spans="13:13" x14ac:dyDescent="0.25">
      <c r="M3540" s="11" t="str">
        <f>IFERROR(VLOOKUP(D3540,貨品明細!D:F,3,0),"")</f>
        <v/>
      </c>
    </row>
    <row r="3541" spans="13:13" x14ac:dyDescent="0.25">
      <c r="M3541" s="11" t="str">
        <f>IFERROR(VLOOKUP(D3541,貨品明細!D:F,3,0),"")</f>
        <v/>
      </c>
    </row>
    <row r="3542" spans="13:13" x14ac:dyDescent="0.25">
      <c r="M3542" s="11" t="str">
        <f>IFERROR(VLOOKUP(D3542,貨品明細!D:F,3,0),"")</f>
        <v/>
      </c>
    </row>
    <row r="3543" spans="13:13" x14ac:dyDescent="0.25">
      <c r="M3543" s="11" t="str">
        <f>IFERROR(VLOOKUP(D3543,貨品明細!D:F,3,0),"")</f>
        <v/>
      </c>
    </row>
    <row r="3544" spans="13:13" x14ac:dyDescent="0.25">
      <c r="M3544" s="11" t="str">
        <f>IFERROR(VLOOKUP(D3544,貨品明細!D:F,3,0),"")</f>
        <v/>
      </c>
    </row>
    <row r="3545" spans="13:13" x14ac:dyDescent="0.25">
      <c r="M3545" s="11" t="str">
        <f>IFERROR(VLOOKUP(D3545,貨品明細!D:F,3,0),"")</f>
        <v/>
      </c>
    </row>
    <row r="3546" spans="13:13" x14ac:dyDescent="0.25">
      <c r="M3546" s="11" t="str">
        <f>IFERROR(VLOOKUP(D3546,貨品明細!D:F,3,0),"")</f>
        <v/>
      </c>
    </row>
    <row r="3547" spans="13:13" x14ac:dyDescent="0.25">
      <c r="M3547" s="11" t="str">
        <f>IFERROR(VLOOKUP(D3547,貨品明細!D:F,3,0),"")</f>
        <v/>
      </c>
    </row>
    <row r="3548" spans="13:13" x14ac:dyDescent="0.25">
      <c r="M3548" s="11" t="str">
        <f>IFERROR(VLOOKUP(D3548,貨品明細!D:F,3,0),"")</f>
        <v/>
      </c>
    </row>
    <row r="3549" spans="13:13" x14ac:dyDescent="0.25">
      <c r="M3549" s="11" t="str">
        <f>IFERROR(VLOOKUP(D3549,貨品明細!D:F,3,0),"")</f>
        <v/>
      </c>
    </row>
    <row r="3550" spans="13:13" x14ac:dyDescent="0.25">
      <c r="M3550" s="11" t="str">
        <f>IFERROR(VLOOKUP(D3550,貨品明細!D:F,3,0),"")</f>
        <v/>
      </c>
    </row>
    <row r="3551" spans="13:13" x14ac:dyDescent="0.25">
      <c r="M3551" s="11" t="str">
        <f>IFERROR(VLOOKUP(D3551,貨品明細!D:F,3,0),"")</f>
        <v/>
      </c>
    </row>
    <row r="3552" spans="13:13" x14ac:dyDescent="0.25">
      <c r="M3552" s="11" t="str">
        <f>IFERROR(VLOOKUP(D3552,貨品明細!D:F,3,0),"")</f>
        <v/>
      </c>
    </row>
    <row r="3553" spans="13:13" x14ac:dyDescent="0.25">
      <c r="M3553" s="11" t="str">
        <f>IFERROR(VLOOKUP(D3553,貨品明細!D:F,3,0),"")</f>
        <v/>
      </c>
    </row>
    <row r="3554" spans="13:13" x14ac:dyDescent="0.25">
      <c r="M3554" s="11" t="str">
        <f>IFERROR(VLOOKUP(D3554,貨品明細!D:F,3,0),"")</f>
        <v/>
      </c>
    </row>
    <row r="3555" spans="13:13" x14ac:dyDescent="0.25">
      <c r="M3555" s="11" t="str">
        <f>IFERROR(VLOOKUP(D3555,貨品明細!D:F,3,0),"")</f>
        <v/>
      </c>
    </row>
    <row r="3556" spans="13:13" x14ac:dyDescent="0.25">
      <c r="M3556" s="11" t="str">
        <f>IFERROR(VLOOKUP(D3556,貨品明細!D:F,3,0),"")</f>
        <v/>
      </c>
    </row>
    <row r="3557" spans="13:13" x14ac:dyDescent="0.25">
      <c r="M3557" s="11" t="str">
        <f>IFERROR(VLOOKUP(D3557,貨品明細!D:F,3,0),"")</f>
        <v/>
      </c>
    </row>
    <row r="3558" spans="13:13" x14ac:dyDescent="0.25">
      <c r="M3558" s="11" t="str">
        <f>IFERROR(VLOOKUP(D3558,貨品明細!D:F,3,0),"")</f>
        <v/>
      </c>
    </row>
    <row r="3559" spans="13:13" x14ac:dyDescent="0.25">
      <c r="M3559" s="11" t="str">
        <f>IFERROR(VLOOKUP(D3559,貨品明細!D:F,3,0),"")</f>
        <v/>
      </c>
    </row>
    <row r="3560" spans="13:13" x14ac:dyDescent="0.25">
      <c r="M3560" s="11" t="str">
        <f>IFERROR(VLOOKUP(D3560,貨品明細!D:F,3,0),"")</f>
        <v/>
      </c>
    </row>
    <row r="3561" spans="13:13" x14ac:dyDescent="0.25">
      <c r="M3561" s="11" t="str">
        <f>IFERROR(VLOOKUP(D3561,貨品明細!D:F,3,0),"")</f>
        <v/>
      </c>
    </row>
    <row r="3562" spans="13:13" x14ac:dyDescent="0.25">
      <c r="M3562" s="11" t="str">
        <f>IFERROR(VLOOKUP(D3562,貨品明細!D:F,3,0),"")</f>
        <v/>
      </c>
    </row>
    <row r="3563" spans="13:13" x14ac:dyDescent="0.25">
      <c r="M3563" s="11" t="str">
        <f>IFERROR(VLOOKUP(D3563,貨品明細!D:F,3,0),"")</f>
        <v/>
      </c>
    </row>
    <row r="3564" spans="13:13" x14ac:dyDescent="0.25">
      <c r="M3564" s="11" t="str">
        <f>IFERROR(VLOOKUP(D3564,貨品明細!D:F,3,0),"")</f>
        <v/>
      </c>
    </row>
    <row r="3565" spans="13:13" x14ac:dyDescent="0.25">
      <c r="M3565" s="11" t="str">
        <f>IFERROR(VLOOKUP(D3565,貨品明細!D:F,3,0),"")</f>
        <v/>
      </c>
    </row>
    <row r="3566" spans="13:13" x14ac:dyDescent="0.25">
      <c r="M3566" s="11" t="str">
        <f>IFERROR(VLOOKUP(D3566,貨品明細!D:F,3,0),"")</f>
        <v/>
      </c>
    </row>
    <row r="3567" spans="13:13" x14ac:dyDescent="0.25">
      <c r="M3567" s="11" t="str">
        <f>IFERROR(VLOOKUP(D3567,貨品明細!D:F,3,0),"")</f>
        <v/>
      </c>
    </row>
    <row r="3568" spans="13:13" x14ac:dyDescent="0.25">
      <c r="M3568" s="11" t="str">
        <f>IFERROR(VLOOKUP(D3568,貨品明細!D:F,3,0),"")</f>
        <v/>
      </c>
    </row>
    <row r="3569" spans="13:13" x14ac:dyDescent="0.25">
      <c r="M3569" s="11" t="str">
        <f>IFERROR(VLOOKUP(D3569,貨品明細!D:F,3,0),"")</f>
        <v/>
      </c>
    </row>
    <row r="3570" spans="13:13" x14ac:dyDescent="0.25">
      <c r="M3570" s="11" t="str">
        <f>IFERROR(VLOOKUP(D3570,貨品明細!D:F,3,0),"")</f>
        <v/>
      </c>
    </row>
    <row r="3571" spans="13:13" x14ac:dyDescent="0.25">
      <c r="M3571" s="11" t="str">
        <f>IFERROR(VLOOKUP(D3571,貨品明細!D:F,3,0),"")</f>
        <v/>
      </c>
    </row>
    <row r="3572" spans="13:13" x14ac:dyDescent="0.25">
      <c r="M3572" s="11" t="str">
        <f>IFERROR(VLOOKUP(D3572,貨品明細!D:F,3,0),"")</f>
        <v/>
      </c>
    </row>
    <row r="3573" spans="13:13" x14ac:dyDescent="0.25">
      <c r="M3573" s="11" t="str">
        <f>IFERROR(VLOOKUP(D3573,貨品明細!D:F,3,0),"")</f>
        <v/>
      </c>
    </row>
    <row r="3574" spans="13:13" x14ac:dyDescent="0.25">
      <c r="M3574" s="11" t="str">
        <f>IFERROR(VLOOKUP(D3574,貨品明細!D:F,3,0),"")</f>
        <v/>
      </c>
    </row>
    <row r="3575" spans="13:13" x14ac:dyDescent="0.25">
      <c r="M3575" s="11" t="str">
        <f>IFERROR(VLOOKUP(D3575,貨品明細!D:F,3,0),"")</f>
        <v/>
      </c>
    </row>
    <row r="3576" spans="13:13" x14ac:dyDescent="0.25">
      <c r="M3576" s="11" t="str">
        <f>IFERROR(VLOOKUP(D3576,貨品明細!D:F,3,0),"")</f>
        <v/>
      </c>
    </row>
    <row r="3577" spans="13:13" x14ac:dyDescent="0.25">
      <c r="M3577" s="11" t="str">
        <f>IFERROR(VLOOKUP(D3577,貨品明細!D:F,3,0),"")</f>
        <v/>
      </c>
    </row>
    <row r="3578" spans="13:13" x14ac:dyDescent="0.25">
      <c r="M3578" s="11" t="str">
        <f>IFERROR(VLOOKUP(D3578,貨品明細!D:F,3,0),"")</f>
        <v/>
      </c>
    </row>
    <row r="3579" spans="13:13" x14ac:dyDescent="0.25">
      <c r="M3579" s="11" t="str">
        <f>IFERROR(VLOOKUP(D3579,貨品明細!D:F,3,0),"")</f>
        <v/>
      </c>
    </row>
    <row r="3580" spans="13:13" x14ac:dyDescent="0.25">
      <c r="M3580" s="11" t="str">
        <f>IFERROR(VLOOKUP(D3580,貨品明細!D:F,3,0),"")</f>
        <v/>
      </c>
    </row>
    <row r="3581" spans="13:13" x14ac:dyDescent="0.25">
      <c r="M3581" s="11" t="str">
        <f>IFERROR(VLOOKUP(D3581,貨品明細!D:F,3,0),"")</f>
        <v/>
      </c>
    </row>
    <row r="3582" spans="13:13" x14ac:dyDescent="0.25">
      <c r="M3582" s="11" t="str">
        <f>IFERROR(VLOOKUP(D3582,貨品明細!D:F,3,0),"")</f>
        <v/>
      </c>
    </row>
    <row r="3583" spans="13:13" x14ac:dyDescent="0.25">
      <c r="M3583" s="11" t="str">
        <f>IFERROR(VLOOKUP(D3583,貨品明細!D:F,3,0),"")</f>
        <v/>
      </c>
    </row>
    <row r="3584" spans="13:13" x14ac:dyDescent="0.25">
      <c r="M3584" s="11" t="str">
        <f>IFERROR(VLOOKUP(D3584,貨品明細!D:F,3,0),"")</f>
        <v/>
      </c>
    </row>
    <row r="3585" spans="13:13" x14ac:dyDescent="0.25">
      <c r="M3585" s="11" t="str">
        <f>IFERROR(VLOOKUP(D3585,貨品明細!D:F,3,0),"")</f>
        <v/>
      </c>
    </row>
    <row r="3586" spans="13:13" x14ac:dyDescent="0.25">
      <c r="M3586" s="11" t="str">
        <f>IFERROR(VLOOKUP(D3586,貨品明細!D:F,3,0),"")</f>
        <v/>
      </c>
    </row>
    <row r="3587" spans="13:13" x14ac:dyDescent="0.25">
      <c r="M3587" s="11" t="str">
        <f>IFERROR(VLOOKUP(D3587,貨品明細!D:F,3,0),"")</f>
        <v/>
      </c>
    </row>
    <row r="3588" spans="13:13" x14ac:dyDescent="0.25">
      <c r="M3588" s="11" t="str">
        <f>IFERROR(VLOOKUP(D3588,貨品明細!D:F,3,0),"")</f>
        <v/>
      </c>
    </row>
    <row r="3589" spans="13:13" x14ac:dyDescent="0.25">
      <c r="M3589" s="11" t="str">
        <f>IFERROR(VLOOKUP(D3589,貨品明細!D:F,3,0),"")</f>
        <v/>
      </c>
    </row>
    <row r="3590" spans="13:13" x14ac:dyDescent="0.25">
      <c r="M3590" s="11" t="str">
        <f>IFERROR(VLOOKUP(D3590,貨品明細!D:F,3,0),"")</f>
        <v/>
      </c>
    </row>
    <row r="3591" spans="13:13" x14ac:dyDescent="0.25">
      <c r="M3591" s="11" t="str">
        <f>IFERROR(VLOOKUP(D3591,貨品明細!D:F,3,0),"")</f>
        <v/>
      </c>
    </row>
    <row r="3592" spans="13:13" x14ac:dyDescent="0.25">
      <c r="M3592" s="11" t="str">
        <f>IFERROR(VLOOKUP(D3592,貨品明細!D:F,3,0),"")</f>
        <v/>
      </c>
    </row>
    <row r="3593" spans="13:13" x14ac:dyDescent="0.25">
      <c r="M3593" s="11" t="str">
        <f>IFERROR(VLOOKUP(D3593,貨品明細!D:F,3,0),"")</f>
        <v/>
      </c>
    </row>
    <row r="3594" spans="13:13" x14ac:dyDescent="0.25">
      <c r="M3594" s="11" t="str">
        <f>IFERROR(VLOOKUP(D3594,貨品明細!D:F,3,0),"")</f>
        <v/>
      </c>
    </row>
    <row r="3595" spans="13:13" x14ac:dyDescent="0.25">
      <c r="M3595" s="11" t="str">
        <f>IFERROR(VLOOKUP(D3595,貨品明細!D:F,3,0),"")</f>
        <v/>
      </c>
    </row>
    <row r="3596" spans="13:13" x14ac:dyDescent="0.25">
      <c r="M3596" s="11" t="str">
        <f>IFERROR(VLOOKUP(D3596,貨品明細!D:F,3,0),"")</f>
        <v/>
      </c>
    </row>
    <row r="3597" spans="13:13" x14ac:dyDescent="0.25">
      <c r="M3597" s="11" t="str">
        <f>IFERROR(VLOOKUP(D3597,貨品明細!D:F,3,0),"")</f>
        <v/>
      </c>
    </row>
    <row r="3598" spans="13:13" x14ac:dyDescent="0.25">
      <c r="M3598" s="11" t="str">
        <f>IFERROR(VLOOKUP(D3598,貨品明細!D:F,3,0),"")</f>
        <v/>
      </c>
    </row>
    <row r="3599" spans="13:13" x14ac:dyDescent="0.25">
      <c r="M3599" s="11" t="str">
        <f>IFERROR(VLOOKUP(D3599,貨品明細!D:F,3,0),"")</f>
        <v/>
      </c>
    </row>
    <row r="3600" spans="13:13" x14ac:dyDescent="0.25">
      <c r="M3600" s="11" t="str">
        <f>IFERROR(VLOOKUP(D3600,貨品明細!D:F,3,0),"")</f>
        <v/>
      </c>
    </row>
    <row r="3601" spans="13:13" x14ac:dyDescent="0.25">
      <c r="M3601" s="11" t="str">
        <f>IFERROR(VLOOKUP(D3601,貨品明細!D:F,3,0),"")</f>
        <v/>
      </c>
    </row>
    <row r="3602" spans="13:13" x14ac:dyDescent="0.25">
      <c r="M3602" s="11" t="str">
        <f>IFERROR(VLOOKUP(D3602,貨品明細!D:F,3,0),"")</f>
        <v/>
      </c>
    </row>
    <row r="3603" spans="13:13" x14ac:dyDescent="0.25">
      <c r="M3603" s="11" t="str">
        <f>IFERROR(VLOOKUP(D3603,貨品明細!D:F,3,0),"")</f>
        <v/>
      </c>
    </row>
    <row r="3604" spans="13:13" x14ac:dyDescent="0.25">
      <c r="M3604" s="11" t="str">
        <f>IFERROR(VLOOKUP(D3604,貨品明細!D:F,3,0),"")</f>
        <v/>
      </c>
    </row>
    <row r="3605" spans="13:13" x14ac:dyDescent="0.25">
      <c r="M3605" s="11" t="str">
        <f>IFERROR(VLOOKUP(D3605,貨品明細!D:F,3,0),"")</f>
        <v/>
      </c>
    </row>
    <row r="3606" spans="13:13" x14ac:dyDescent="0.25">
      <c r="M3606" s="11" t="str">
        <f>IFERROR(VLOOKUP(D3606,貨品明細!D:F,3,0),"")</f>
        <v/>
      </c>
    </row>
    <row r="3607" spans="13:13" x14ac:dyDescent="0.25">
      <c r="M3607" s="11" t="str">
        <f>IFERROR(VLOOKUP(D3607,貨品明細!D:F,3,0),"")</f>
        <v/>
      </c>
    </row>
    <row r="3608" spans="13:13" x14ac:dyDescent="0.25">
      <c r="M3608" s="11" t="str">
        <f>IFERROR(VLOOKUP(D3608,貨品明細!D:F,3,0),"")</f>
        <v/>
      </c>
    </row>
    <row r="3609" spans="13:13" x14ac:dyDescent="0.25">
      <c r="M3609" s="11" t="str">
        <f>IFERROR(VLOOKUP(D3609,貨品明細!D:F,3,0),"")</f>
        <v/>
      </c>
    </row>
    <row r="3610" spans="13:13" x14ac:dyDescent="0.25">
      <c r="M3610" s="11" t="str">
        <f>IFERROR(VLOOKUP(D3610,貨品明細!D:F,3,0),"")</f>
        <v/>
      </c>
    </row>
    <row r="3611" spans="13:13" x14ac:dyDescent="0.25">
      <c r="M3611" s="11" t="str">
        <f>IFERROR(VLOOKUP(D3611,貨品明細!D:F,3,0),"")</f>
        <v/>
      </c>
    </row>
    <row r="3612" spans="13:13" x14ac:dyDescent="0.25">
      <c r="M3612" s="11" t="str">
        <f>IFERROR(VLOOKUP(D3612,貨品明細!D:F,3,0),"")</f>
        <v/>
      </c>
    </row>
    <row r="3613" spans="13:13" x14ac:dyDescent="0.25">
      <c r="M3613" s="11" t="str">
        <f>IFERROR(VLOOKUP(D3613,貨品明細!D:F,3,0),"")</f>
        <v/>
      </c>
    </row>
    <row r="3614" spans="13:13" x14ac:dyDescent="0.25">
      <c r="M3614" s="11" t="str">
        <f>IFERROR(VLOOKUP(D3614,貨品明細!D:F,3,0),"")</f>
        <v/>
      </c>
    </row>
    <row r="3615" spans="13:13" x14ac:dyDescent="0.25">
      <c r="M3615" s="11" t="str">
        <f>IFERROR(VLOOKUP(D3615,貨品明細!D:F,3,0),"")</f>
        <v/>
      </c>
    </row>
    <row r="3616" spans="13:13" x14ac:dyDescent="0.25">
      <c r="M3616" s="11" t="str">
        <f>IFERROR(VLOOKUP(D3616,貨品明細!D:F,3,0),"")</f>
        <v/>
      </c>
    </row>
    <row r="3617" spans="13:13" x14ac:dyDescent="0.25">
      <c r="M3617" s="11" t="str">
        <f>IFERROR(VLOOKUP(D3617,貨品明細!D:F,3,0),"")</f>
        <v/>
      </c>
    </row>
    <row r="3618" spans="13:13" x14ac:dyDescent="0.25">
      <c r="M3618" s="11" t="str">
        <f>IFERROR(VLOOKUP(D3618,貨品明細!D:F,3,0),"")</f>
        <v/>
      </c>
    </row>
    <row r="3619" spans="13:13" x14ac:dyDescent="0.25">
      <c r="M3619" s="11" t="str">
        <f>IFERROR(VLOOKUP(D3619,貨品明細!D:F,3,0),"")</f>
        <v/>
      </c>
    </row>
    <row r="3620" spans="13:13" x14ac:dyDescent="0.25">
      <c r="M3620" s="11" t="str">
        <f>IFERROR(VLOOKUP(D3620,貨品明細!D:F,3,0),"")</f>
        <v/>
      </c>
    </row>
    <row r="3621" spans="13:13" x14ac:dyDescent="0.25">
      <c r="M3621" s="11" t="str">
        <f>IFERROR(VLOOKUP(D3621,貨品明細!D:F,3,0),"")</f>
        <v/>
      </c>
    </row>
    <row r="3622" spans="13:13" x14ac:dyDescent="0.25">
      <c r="M3622" s="11" t="str">
        <f>IFERROR(VLOOKUP(D3622,貨品明細!D:F,3,0),"")</f>
        <v/>
      </c>
    </row>
    <row r="3623" spans="13:13" x14ac:dyDescent="0.25">
      <c r="M3623" s="11" t="str">
        <f>IFERROR(VLOOKUP(D3623,貨品明細!D:F,3,0),"")</f>
        <v/>
      </c>
    </row>
    <row r="3624" spans="13:13" x14ac:dyDescent="0.25">
      <c r="M3624" s="11" t="str">
        <f>IFERROR(VLOOKUP(D3624,貨品明細!D:F,3,0),"")</f>
        <v/>
      </c>
    </row>
    <row r="3625" spans="13:13" x14ac:dyDescent="0.25">
      <c r="M3625" s="11" t="str">
        <f>IFERROR(VLOOKUP(D3625,貨品明細!D:F,3,0),"")</f>
        <v/>
      </c>
    </row>
    <row r="3626" spans="13:13" x14ac:dyDescent="0.25">
      <c r="M3626" s="11" t="str">
        <f>IFERROR(VLOOKUP(D3626,貨品明細!D:F,3,0),"")</f>
        <v/>
      </c>
    </row>
    <row r="3627" spans="13:13" x14ac:dyDescent="0.25">
      <c r="M3627" s="11" t="str">
        <f>IFERROR(VLOOKUP(D3627,貨品明細!D:F,3,0),"")</f>
        <v/>
      </c>
    </row>
    <row r="3628" spans="13:13" x14ac:dyDescent="0.25">
      <c r="M3628" s="11" t="str">
        <f>IFERROR(VLOOKUP(D3628,貨品明細!D:F,3,0),"")</f>
        <v/>
      </c>
    </row>
    <row r="3629" spans="13:13" x14ac:dyDescent="0.25">
      <c r="M3629" s="11" t="str">
        <f>IFERROR(VLOOKUP(D3629,貨品明細!D:F,3,0),"")</f>
        <v/>
      </c>
    </row>
    <row r="3630" spans="13:13" x14ac:dyDescent="0.25">
      <c r="M3630" s="11" t="str">
        <f>IFERROR(VLOOKUP(D3630,貨品明細!D:F,3,0),"")</f>
        <v/>
      </c>
    </row>
    <row r="3631" spans="13:13" x14ac:dyDescent="0.25">
      <c r="M3631" s="11" t="str">
        <f>IFERROR(VLOOKUP(D3631,貨品明細!D:F,3,0),"")</f>
        <v/>
      </c>
    </row>
    <row r="3632" spans="13:13" x14ac:dyDescent="0.25">
      <c r="M3632" s="11" t="str">
        <f>IFERROR(VLOOKUP(D3632,貨品明細!D:F,3,0),"")</f>
        <v/>
      </c>
    </row>
    <row r="3633" spans="13:13" x14ac:dyDescent="0.25">
      <c r="M3633" s="11" t="str">
        <f>IFERROR(VLOOKUP(D3633,貨品明細!D:F,3,0),"")</f>
        <v/>
      </c>
    </row>
    <row r="3634" spans="13:13" x14ac:dyDescent="0.25">
      <c r="M3634" s="11" t="str">
        <f>IFERROR(VLOOKUP(D3634,貨品明細!D:F,3,0),"")</f>
        <v/>
      </c>
    </row>
    <row r="3635" spans="13:13" x14ac:dyDescent="0.25">
      <c r="M3635" s="11" t="str">
        <f>IFERROR(VLOOKUP(D3635,貨品明細!D:F,3,0),"")</f>
        <v/>
      </c>
    </row>
    <row r="3636" spans="13:13" x14ac:dyDescent="0.25">
      <c r="M3636" s="11" t="str">
        <f>IFERROR(VLOOKUP(D3636,貨品明細!D:F,3,0),"")</f>
        <v/>
      </c>
    </row>
    <row r="3637" spans="13:13" x14ac:dyDescent="0.25">
      <c r="M3637" s="11" t="str">
        <f>IFERROR(VLOOKUP(D3637,貨品明細!D:F,3,0),"")</f>
        <v/>
      </c>
    </row>
    <row r="3638" spans="13:13" x14ac:dyDescent="0.25">
      <c r="M3638" s="11" t="str">
        <f>IFERROR(VLOOKUP(D3638,貨品明細!D:F,3,0),"")</f>
        <v/>
      </c>
    </row>
    <row r="3639" spans="13:13" x14ac:dyDescent="0.25">
      <c r="M3639" s="11" t="str">
        <f>IFERROR(VLOOKUP(D3639,貨品明細!D:F,3,0),"")</f>
        <v/>
      </c>
    </row>
    <row r="3640" spans="13:13" x14ac:dyDescent="0.25">
      <c r="M3640" s="11" t="str">
        <f>IFERROR(VLOOKUP(D3640,貨品明細!D:F,3,0),"")</f>
        <v/>
      </c>
    </row>
    <row r="3641" spans="13:13" x14ac:dyDescent="0.25">
      <c r="M3641" s="11" t="str">
        <f>IFERROR(VLOOKUP(D3641,貨品明細!D:F,3,0),"")</f>
        <v/>
      </c>
    </row>
    <row r="3642" spans="13:13" x14ac:dyDescent="0.25">
      <c r="M3642" s="11" t="str">
        <f>IFERROR(VLOOKUP(D3642,貨品明細!D:F,3,0),"")</f>
        <v/>
      </c>
    </row>
    <row r="3643" spans="13:13" x14ac:dyDescent="0.25">
      <c r="M3643" s="11" t="str">
        <f>IFERROR(VLOOKUP(D3643,貨品明細!D:F,3,0),"")</f>
        <v/>
      </c>
    </row>
    <row r="3644" spans="13:13" x14ac:dyDescent="0.25">
      <c r="M3644" s="11" t="str">
        <f>IFERROR(VLOOKUP(D3644,貨品明細!D:F,3,0),"")</f>
        <v/>
      </c>
    </row>
    <row r="3645" spans="13:13" x14ac:dyDescent="0.25">
      <c r="M3645" s="11" t="str">
        <f>IFERROR(VLOOKUP(D3645,貨品明細!D:F,3,0),"")</f>
        <v/>
      </c>
    </row>
    <row r="3646" spans="13:13" x14ac:dyDescent="0.25">
      <c r="M3646" s="11" t="str">
        <f>IFERROR(VLOOKUP(D3646,貨品明細!D:F,3,0),"")</f>
        <v/>
      </c>
    </row>
    <row r="3647" spans="13:13" x14ac:dyDescent="0.25">
      <c r="M3647" s="11" t="str">
        <f>IFERROR(VLOOKUP(D3647,貨品明細!D:F,3,0),"")</f>
        <v/>
      </c>
    </row>
    <row r="3648" spans="13:13" x14ac:dyDescent="0.25">
      <c r="M3648" s="11" t="str">
        <f>IFERROR(VLOOKUP(D3648,貨品明細!D:F,3,0),"")</f>
        <v/>
      </c>
    </row>
    <row r="3649" spans="13:13" x14ac:dyDescent="0.25">
      <c r="M3649" s="11" t="str">
        <f>IFERROR(VLOOKUP(D3649,貨品明細!D:F,3,0),"")</f>
        <v/>
      </c>
    </row>
    <row r="3650" spans="13:13" x14ac:dyDescent="0.25">
      <c r="M3650" s="11" t="str">
        <f>IFERROR(VLOOKUP(D3650,貨品明細!D:F,3,0),"")</f>
        <v/>
      </c>
    </row>
    <row r="3651" spans="13:13" x14ac:dyDescent="0.25">
      <c r="M3651" s="11" t="str">
        <f>IFERROR(VLOOKUP(D3651,貨品明細!D:F,3,0),"")</f>
        <v/>
      </c>
    </row>
    <row r="3652" spans="13:13" x14ac:dyDescent="0.25">
      <c r="M3652" s="11" t="str">
        <f>IFERROR(VLOOKUP(D3652,貨品明細!D:F,3,0),"")</f>
        <v/>
      </c>
    </row>
    <row r="3653" spans="13:13" x14ac:dyDescent="0.25">
      <c r="M3653" s="11" t="str">
        <f>IFERROR(VLOOKUP(D3653,貨品明細!D:F,3,0),"")</f>
        <v/>
      </c>
    </row>
    <row r="3654" spans="13:13" x14ac:dyDescent="0.25">
      <c r="M3654" s="11" t="str">
        <f>IFERROR(VLOOKUP(D3654,貨品明細!D:F,3,0),"")</f>
        <v/>
      </c>
    </row>
    <row r="3655" spans="13:13" x14ac:dyDescent="0.25">
      <c r="M3655" s="11" t="str">
        <f>IFERROR(VLOOKUP(D3655,貨品明細!D:F,3,0),"")</f>
        <v/>
      </c>
    </row>
    <row r="3656" spans="13:13" x14ac:dyDescent="0.25">
      <c r="M3656" s="11" t="str">
        <f>IFERROR(VLOOKUP(D3656,貨品明細!D:F,3,0),"")</f>
        <v/>
      </c>
    </row>
    <row r="3657" spans="13:13" x14ac:dyDescent="0.25">
      <c r="M3657" s="11" t="str">
        <f>IFERROR(VLOOKUP(D3657,貨品明細!D:F,3,0),"")</f>
        <v/>
      </c>
    </row>
    <row r="3658" spans="13:13" x14ac:dyDescent="0.25">
      <c r="M3658" s="11" t="str">
        <f>IFERROR(VLOOKUP(D3658,貨品明細!D:F,3,0),"")</f>
        <v/>
      </c>
    </row>
    <row r="3659" spans="13:13" x14ac:dyDescent="0.25">
      <c r="M3659" s="11" t="str">
        <f>IFERROR(VLOOKUP(D3659,貨品明細!D:F,3,0),"")</f>
        <v/>
      </c>
    </row>
    <row r="3660" spans="13:13" x14ac:dyDescent="0.25">
      <c r="M3660" s="11" t="str">
        <f>IFERROR(VLOOKUP(D3660,貨品明細!D:F,3,0),"")</f>
        <v/>
      </c>
    </row>
    <row r="3661" spans="13:13" x14ac:dyDescent="0.25">
      <c r="M3661" s="11" t="str">
        <f>IFERROR(VLOOKUP(D3661,貨品明細!D:F,3,0),"")</f>
        <v/>
      </c>
    </row>
    <row r="3662" spans="13:13" x14ac:dyDescent="0.25">
      <c r="M3662" s="11" t="str">
        <f>IFERROR(VLOOKUP(D3662,貨品明細!D:F,3,0),"")</f>
        <v/>
      </c>
    </row>
    <row r="3663" spans="13:13" x14ac:dyDescent="0.25">
      <c r="M3663" s="11" t="str">
        <f>IFERROR(VLOOKUP(D3663,貨品明細!D:F,3,0),"")</f>
        <v/>
      </c>
    </row>
    <row r="3664" spans="13:13" x14ac:dyDescent="0.25">
      <c r="M3664" s="11" t="str">
        <f>IFERROR(VLOOKUP(D3664,貨品明細!D:F,3,0),"")</f>
        <v/>
      </c>
    </row>
    <row r="3665" spans="13:13" x14ac:dyDescent="0.25">
      <c r="M3665" s="11" t="str">
        <f>IFERROR(VLOOKUP(D3665,貨品明細!D:F,3,0),"")</f>
        <v/>
      </c>
    </row>
    <row r="3666" spans="13:13" x14ac:dyDescent="0.25">
      <c r="M3666" s="11" t="str">
        <f>IFERROR(VLOOKUP(D3666,貨品明細!D:F,3,0),"")</f>
        <v/>
      </c>
    </row>
    <row r="3667" spans="13:13" x14ac:dyDescent="0.25">
      <c r="M3667" s="11" t="str">
        <f>IFERROR(VLOOKUP(D3667,貨品明細!D:F,3,0),"")</f>
        <v/>
      </c>
    </row>
    <row r="3668" spans="13:13" x14ac:dyDescent="0.25">
      <c r="M3668" s="11" t="str">
        <f>IFERROR(VLOOKUP(D3668,貨品明細!D:F,3,0),"")</f>
        <v/>
      </c>
    </row>
    <row r="3669" spans="13:13" x14ac:dyDescent="0.25">
      <c r="M3669" s="11" t="str">
        <f>IFERROR(VLOOKUP(D3669,貨品明細!D:F,3,0),"")</f>
        <v/>
      </c>
    </row>
    <row r="3670" spans="13:13" x14ac:dyDescent="0.25">
      <c r="M3670" s="11" t="str">
        <f>IFERROR(VLOOKUP(D3670,貨品明細!D:F,3,0),"")</f>
        <v/>
      </c>
    </row>
    <row r="3671" spans="13:13" x14ac:dyDescent="0.25">
      <c r="M3671" s="11" t="str">
        <f>IFERROR(VLOOKUP(D3671,貨品明細!D:F,3,0),"")</f>
        <v/>
      </c>
    </row>
    <row r="3672" spans="13:13" x14ac:dyDescent="0.25">
      <c r="M3672" s="11" t="str">
        <f>IFERROR(VLOOKUP(D3672,貨品明細!D:F,3,0),"")</f>
        <v/>
      </c>
    </row>
    <row r="3673" spans="13:13" x14ac:dyDescent="0.25">
      <c r="M3673" s="11" t="str">
        <f>IFERROR(VLOOKUP(D3673,貨品明細!D:F,3,0),"")</f>
        <v/>
      </c>
    </row>
    <row r="3674" spans="13:13" x14ac:dyDescent="0.25">
      <c r="M3674" s="11" t="str">
        <f>IFERROR(VLOOKUP(D3674,貨品明細!D:F,3,0),"")</f>
        <v/>
      </c>
    </row>
    <row r="3675" spans="13:13" x14ac:dyDescent="0.25">
      <c r="M3675" s="11" t="str">
        <f>IFERROR(VLOOKUP(D3675,貨品明細!D:F,3,0),"")</f>
        <v/>
      </c>
    </row>
    <row r="3676" spans="13:13" x14ac:dyDescent="0.25">
      <c r="M3676" s="11" t="str">
        <f>IFERROR(VLOOKUP(D3676,貨品明細!D:F,3,0),"")</f>
        <v/>
      </c>
    </row>
    <row r="3677" spans="13:13" x14ac:dyDescent="0.25">
      <c r="M3677" s="11" t="str">
        <f>IFERROR(VLOOKUP(D3677,貨品明細!D:F,3,0),"")</f>
        <v/>
      </c>
    </row>
    <row r="3678" spans="13:13" x14ac:dyDescent="0.25">
      <c r="M3678" s="11" t="str">
        <f>IFERROR(VLOOKUP(D3678,貨品明細!D:F,3,0),"")</f>
        <v/>
      </c>
    </row>
    <row r="3679" spans="13:13" x14ac:dyDescent="0.25">
      <c r="M3679" s="11" t="str">
        <f>IFERROR(VLOOKUP(D3679,貨品明細!D:F,3,0),"")</f>
        <v/>
      </c>
    </row>
    <row r="3680" spans="13:13" x14ac:dyDescent="0.25">
      <c r="M3680" s="11" t="str">
        <f>IFERROR(VLOOKUP(D3680,貨品明細!D:F,3,0),"")</f>
        <v/>
      </c>
    </row>
    <row r="3681" spans="13:13" x14ac:dyDescent="0.25">
      <c r="M3681" s="11" t="str">
        <f>IFERROR(VLOOKUP(D3681,貨品明細!D:F,3,0),"")</f>
        <v/>
      </c>
    </row>
    <row r="3682" spans="13:13" x14ac:dyDescent="0.25">
      <c r="M3682" s="11" t="str">
        <f>IFERROR(VLOOKUP(D3682,貨品明細!D:F,3,0),"")</f>
        <v/>
      </c>
    </row>
    <row r="3683" spans="13:13" x14ac:dyDescent="0.25">
      <c r="M3683" s="11" t="str">
        <f>IFERROR(VLOOKUP(D3683,貨品明細!D:F,3,0),"")</f>
        <v/>
      </c>
    </row>
    <row r="3684" spans="13:13" x14ac:dyDescent="0.25">
      <c r="M3684" s="11" t="str">
        <f>IFERROR(VLOOKUP(D3684,貨品明細!D:F,3,0),"")</f>
        <v/>
      </c>
    </row>
    <row r="3685" spans="13:13" x14ac:dyDescent="0.25">
      <c r="M3685" s="11" t="str">
        <f>IFERROR(VLOOKUP(D3685,貨品明細!D:F,3,0),"")</f>
        <v/>
      </c>
    </row>
    <row r="3686" spans="13:13" x14ac:dyDescent="0.25">
      <c r="M3686" s="11" t="str">
        <f>IFERROR(VLOOKUP(D3686,貨品明細!D:F,3,0),"")</f>
        <v/>
      </c>
    </row>
    <row r="3687" spans="13:13" x14ac:dyDescent="0.25">
      <c r="M3687" s="11" t="str">
        <f>IFERROR(VLOOKUP(D3687,貨品明細!D:F,3,0),"")</f>
        <v/>
      </c>
    </row>
    <row r="3688" spans="13:13" x14ac:dyDescent="0.25">
      <c r="M3688" s="11" t="str">
        <f>IFERROR(VLOOKUP(D3688,貨品明細!D:F,3,0),"")</f>
        <v/>
      </c>
    </row>
    <row r="3689" spans="13:13" x14ac:dyDescent="0.25">
      <c r="M3689" s="11" t="str">
        <f>IFERROR(VLOOKUP(D3689,貨品明細!D:F,3,0),"")</f>
        <v/>
      </c>
    </row>
    <row r="3690" spans="13:13" x14ac:dyDescent="0.25">
      <c r="M3690" s="11" t="str">
        <f>IFERROR(VLOOKUP(D3690,貨品明細!D:F,3,0),"")</f>
        <v/>
      </c>
    </row>
    <row r="3691" spans="13:13" x14ac:dyDescent="0.25">
      <c r="M3691" s="11" t="str">
        <f>IFERROR(VLOOKUP(D3691,貨品明細!D:F,3,0),"")</f>
        <v/>
      </c>
    </row>
    <row r="3692" spans="13:13" x14ac:dyDescent="0.25">
      <c r="M3692" s="11" t="str">
        <f>IFERROR(VLOOKUP(D3692,貨品明細!D:F,3,0),"")</f>
        <v/>
      </c>
    </row>
    <row r="3693" spans="13:13" x14ac:dyDescent="0.25">
      <c r="M3693" s="11" t="str">
        <f>IFERROR(VLOOKUP(D3693,貨品明細!D:F,3,0),"")</f>
        <v/>
      </c>
    </row>
    <row r="3694" spans="13:13" x14ac:dyDescent="0.25">
      <c r="M3694" s="11" t="str">
        <f>IFERROR(VLOOKUP(D3694,貨品明細!D:F,3,0),"")</f>
        <v/>
      </c>
    </row>
    <row r="3695" spans="13:13" x14ac:dyDescent="0.25">
      <c r="M3695" s="11" t="str">
        <f>IFERROR(VLOOKUP(D3695,貨品明細!D:F,3,0),"")</f>
        <v/>
      </c>
    </row>
    <row r="3696" spans="13:13" x14ac:dyDescent="0.25">
      <c r="M3696" s="11" t="str">
        <f>IFERROR(VLOOKUP(D3696,貨品明細!D:F,3,0),"")</f>
        <v/>
      </c>
    </row>
    <row r="3697" spans="13:13" x14ac:dyDescent="0.25">
      <c r="M3697" s="11" t="str">
        <f>IFERROR(VLOOKUP(D3697,貨品明細!D:F,3,0),"")</f>
        <v/>
      </c>
    </row>
    <row r="3698" spans="13:13" x14ac:dyDescent="0.25">
      <c r="M3698" s="11" t="str">
        <f>IFERROR(VLOOKUP(D3698,貨品明細!D:F,3,0),"")</f>
        <v/>
      </c>
    </row>
    <row r="3699" spans="13:13" x14ac:dyDescent="0.25">
      <c r="M3699" s="11" t="str">
        <f>IFERROR(VLOOKUP(D3699,貨品明細!D:F,3,0),"")</f>
        <v/>
      </c>
    </row>
    <row r="3700" spans="13:13" x14ac:dyDescent="0.25">
      <c r="M3700" s="11" t="str">
        <f>IFERROR(VLOOKUP(D3700,貨品明細!D:F,3,0),"")</f>
        <v/>
      </c>
    </row>
    <row r="3701" spans="13:13" x14ac:dyDescent="0.25">
      <c r="M3701" s="11" t="str">
        <f>IFERROR(VLOOKUP(D3701,貨品明細!D:F,3,0),"")</f>
        <v/>
      </c>
    </row>
    <row r="3702" spans="13:13" x14ac:dyDescent="0.25">
      <c r="M3702" s="11" t="str">
        <f>IFERROR(VLOOKUP(D3702,貨品明細!D:F,3,0),"")</f>
        <v/>
      </c>
    </row>
    <row r="3703" spans="13:13" x14ac:dyDescent="0.25">
      <c r="M3703" s="11" t="str">
        <f>IFERROR(VLOOKUP(D3703,貨品明細!D:F,3,0),"")</f>
        <v/>
      </c>
    </row>
    <row r="3704" spans="13:13" x14ac:dyDescent="0.25">
      <c r="M3704" s="11" t="str">
        <f>IFERROR(VLOOKUP(D3704,貨品明細!D:F,3,0),"")</f>
        <v/>
      </c>
    </row>
    <row r="3705" spans="13:13" x14ac:dyDescent="0.25">
      <c r="M3705" s="11" t="str">
        <f>IFERROR(VLOOKUP(D3705,貨品明細!D:F,3,0),"")</f>
        <v/>
      </c>
    </row>
    <row r="3706" spans="13:13" x14ac:dyDescent="0.25">
      <c r="M3706" s="11" t="str">
        <f>IFERROR(VLOOKUP(D3706,貨品明細!D:F,3,0),"")</f>
        <v/>
      </c>
    </row>
    <row r="3707" spans="13:13" x14ac:dyDescent="0.25">
      <c r="M3707" s="11" t="str">
        <f>IFERROR(VLOOKUP(D3707,貨品明細!D:F,3,0),"")</f>
        <v/>
      </c>
    </row>
    <row r="3708" spans="13:13" x14ac:dyDescent="0.25">
      <c r="M3708" s="11" t="str">
        <f>IFERROR(VLOOKUP(D3708,貨品明細!D:F,3,0),"")</f>
        <v/>
      </c>
    </row>
    <row r="3709" spans="13:13" x14ac:dyDescent="0.25">
      <c r="M3709" s="11" t="str">
        <f>IFERROR(VLOOKUP(D3709,貨品明細!D:F,3,0),"")</f>
        <v/>
      </c>
    </row>
    <row r="3710" spans="13:13" x14ac:dyDescent="0.25">
      <c r="M3710" s="11" t="str">
        <f>IFERROR(VLOOKUP(D3710,貨品明細!D:F,3,0),"")</f>
        <v/>
      </c>
    </row>
    <row r="3711" spans="13:13" x14ac:dyDescent="0.25">
      <c r="M3711" s="11" t="str">
        <f>IFERROR(VLOOKUP(D3711,貨品明細!D:F,3,0),"")</f>
        <v/>
      </c>
    </row>
    <row r="3712" spans="13:13" x14ac:dyDescent="0.25">
      <c r="M3712" s="11" t="str">
        <f>IFERROR(VLOOKUP(D3712,貨品明細!D:F,3,0),"")</f>
        <v/>
      </c>
    </row>
    <row r="3713" spans="13:13" x14ac:dyDescent="0.25">
      <c r="M3713" s="11" t="str">
        <f>IFERROR(VLOOKUP(D3713,貨品明細!D:F,3,0),"")</f>
        <v/>
      </c>
    </row>
    <row r="3714" spans="13:13" x14ac:dyDescent="0.25">
      <c r="M3714" s="11" t="str">
        <f>IFERROR(VLOOKUP(D3714,貨品明細!D:F,3,0),"")</f>
        <v/>
      </c>
    </row>
    <row r="3715" spans="13:13" x14ac:dyDescent="0.25">
      <c r="M3715" s="11" t="str">
        <f>IFERROR(VLOOKUP(D3715,貨品明細!D:F,3,0),"")</f>
        <v/>
      </c>
    </row>
    <row r="3716" spans="13:13" x14ac:dyDescent="0.25">
      <c r="M3716" s="11" t="str">
        <f>IFERROR(VLOOKUP(D3716,貨品明細!D:F,3,0),"")</f>
        <v/>
      </c>
    </row>
    <row r="3717" spans="13:13" x14ac:dyDescent="0.25">
      <c r="M3717" s="11" t="str">
        <f>IFERROR(VLOOKUP(D3717,貨品明細!D:F,3,0),"")</f>
        <v/>
      </c>
    </row>
    <row r="3718" spans="13:13" x14ac:dyDescent="0.25">
      <c r="M3718" s="11" t="str">
        <f>IFERROR(VLOOKUP(D3718,貨品明細!D:F,3,0),"")</f>
        <v/>
      </c>
    </row>
    <row r="3719" spans="13:13" x14ac:dyDescent="0.25">
      <c r="M3719" s="11" t="str">
        <f>IFERROR(VLOOKUP(D3719,貨品明細!D:F,3,0),"")</f>
        <v/>
      </c>
    </row>
    <row r="3720" spans="13:13" x14ac:dyDescent="0.25">
      <c r="M3720" s="11" t="str">
        <f>IFERROR(VLOOKUP(D3720,貨品明細!D:F,3,0),"")</f>
        <v/>
      </c>
    </row>
    <row r="3721" spans="13:13" x14ac:dyDescent="0.25">
      <c r="M3721" s="11" t="str">
        <f>IFERROR(VLOOKUP(D3721,貨品明細!D:F,3,0),"")</f>
        <v/>
      </c>
    </row>
    <row r="3722" spans="13:13" x14ac:dyDescent="0.25">
      <c r="M3722" s="11" t="str">
        <f>IFERROR(VLOOKUP(D3722,貨品明細!D:F,3,0),"")</f>
        <v/>
      </c>
    </row>
    <row r="3723" spans="13:13" x14ac:dyDescent="0.25">
      <c r="M3723" s="11" t="str">
        <f>IFERROR(VLOOKUP(D3723,貨品明細!D:F,3,0),"")</f>
        <v/>
      </c>
    </row>
    <row r="3724" spans="13:13" x14ac:dyDescent="0.25">
      <c r="M3724" s="11" t="str">
        <f>IFERROR(VLOOKUP(D3724,貨品明細!D:F,3,0),"")</f>
        <v/>
      </c>
    </row>
    <row r="3725" spans="13:13" x14ac:dyDescent="0.25">
      <c r="M3725" s="11" t="str">
        <f>IFERROR(VLOOKUP(D3725,貨品明細!D:F,3,0),"")</f>
        <v/>
      </c>
    </row>
    <row r="3726" spans="13:13" x14ac:dyDescent="0.25">
      <c r="M3726" s="11" t="str">
        <f>IFERROR(VLOOKUP(D3726,貨品明細!D:F,3,0),"")</f>
        <v/>
      </c>
    </row>
    <row r="3727" spans="13:13" x14ac:dyDescent="0.25">
      <c r="M3727" s="11" t="str">
        <f>IFERROR(VLOOKUP(D3727,貨品明細!D:F,3,0),"")</f>
        <v/>
      </c>
    </row>
    <row r="3728" spans="13:13" x14ac:dyDescent="0.25">
      <c r="M3728" s="11" t="str">
        <f>IFERROR(VLOOKUP(D3728,貨品明細!D:F,3,0),"")</f>
        <v/>
      </c>
    </row>
    <row r="3729" spans="13:13" x14ac:dyDescent="0.25">
      <c r="M3729" s="11" t="str">
        <f>IFERROR(VLOOKUP(D3729,貨品明細!D:F,3,0),"")</f>
        <v/>
      </c>
    </row>
    <row r="3730" spans="13:13" x14ac:dyDescent="0.25">
      <c r="M3730" s="11" t="str">
        <f>IFERROR(VLOOKUP(D3730,貨品明細!D:F,3,0),"")</f>
        <v/>
      </c>
    </row>
    <row r="3731" spans="13:13" x14ac:dyDescent="0.25">
      <c r="M3731" s="11" t="str">
        <f>IFERROR(VLOOKUP(D3731,貨品明細!D:F,3,0),"")</f>
        <v/>
      </c>
    </row>
    <row r="3732" spans="13:13" x14ac:dyDescent="0.25">
      <c r="M3732" s="11" t="str">
        <f>IFERROR(VLOOKUP(D3732,貨品明細!D:F,3,0),"")</f>
        <v/>
      </c>
    </row>
    <row r="3733" spans="13:13" x14ac:dyDescent="0.25">
      <c r="M3733" s="11" t="str">
        <f>IFERROR(VLOOKUP(D3733,貨品明細!D:F,3,0),"")</f>
        <v/>
      </c>
    </row>
    <row r="3734" spans="13:13" x14ac:dyDescent="0.25">
      <c r="M3734" s="11" t="str">
        <f>IFERROR(VLOOKUP(D3734,貨品明細!D:F,3,0),"")</f>
        <v/>
      </c>
    </row>
    <row r="3735" spans="13:13" x14ac:dyDescent="0.25">
      <c r="M3735" s="11" t="str">
        <f>IFERROR(VLOOKUP(D3735,貨品明細!D:F,3,0),"")</f>
        <v/>
      </c>
    </row>
    <row r="3736" spans="13:13" x14ac:dyDescent="0.25">
      <c r="M3736" s="11" t="str">
        <f>IFERROR(VLOOKUP(D3736,貨品明細!D:F,3,0),"")</f>
        <v/>
      </c>
    </row>
    <row r="3737" spans="13:13" x14ac:dyDescent="0.25">
      <c r="M3737" s="11" t="str">
        <f>IFERROR(VLOOKUP(D3737,貨品明細!D:F,3,0),"")</f>
        <v/>
      </c>
    </row>
    <row r="3738" spans="13:13" x14ac:dyDescent="0.25">
      <c r="M3738" s="11" t="str">
        <f>IFERROR(VLOOKUP(D3738,貨品明細!D:F,3,0),"")</f>
        <v/>
      </c>
    </row>
    <row r="3739" spans="13:13" x14ac:dyDescent="0.25">
      <c r="M3739" s="11" t="str">
        <f>IFERROR(VLOOKUP(D3739,貨品明細!D:F,3,0),"")</f>
        <v/>
      </c>
    </row>
    <row r="3740" spans="13:13" x14ac:dyDescent="0.25">
      <c r="M3740" s="11" t="str">
        <f>IFERROR(VLOOKUP(D3740,貨品明細!D:F,3,0),"")</f>
        <v/>
      </c>
    </row>
    <row r="3741" spans="13:13" x14ac:dyDescent="0.25">
      <c r="M3741" s="11" t="str">
        <f>IFERROR(VLOOKUP(D3741,貨品明細!D:F,3,0),"")</f>
        <v/>
      </c>
    </row>
    <row r="3742" spans="13:13" x14ac:dyDescent="0.25">
      <c r="M3742" s="11" t="str">
        <f>IFERROR(VLOOKUP(D3742,貨品明細!D:F,3,0),"")</f>
        <v/>
      </c>
    </row>
    <row r="3743" spans="13:13" x14ac:dyDescent="0.25">
      <c r="M3743" s="11" t="str">
        <f>IFERROR(VLOOKUP(D3743,貨品明細!D:F,3,0),"")</f>
        <v/>
      </c>
    </row>
    <row r="3744" spans="13:13" x14ac:dyDescent="0.25">
      <c r="M3744" s="11" t="str">
        <f>IFERROR(VLOOKUP(D3744,貨品明細!D:F,3,0),"")</f>
        <v/>
      </c>
    </row>
    <row r="3745" spans="13:13" x14ac:dyDescent="0.25">
      <c r="M3745" s="11" t="str">
        <f>IFERROR(VLOOKUP(D3745,貨品明細!D:F,3,0),"")</f>
        <v/>
      </c>
    </row>
    <row r="3746" spans="13:13" x14ac:dyDescent="0.25">
      <c r="M3746" s="11" t="str">
        <f>IFERROR(VLOOKUP(D3746,貨品明細!D:F,3,0),"")</f>
        <v/>
      </c>
    </row>
    <row r="3747" spans="13:13" x14ac:dyDescent="0.25">
      <c r="M3747" s="11" t="str">
        <f>IFERROR(VLOOKUP(D3747,貨品明細!D:F,3,0),"")</f>
        <v/>
      </c>
    </row>
    <row r="3748" spans="13:13" x14ac:dyDescent="0.25">
      <c r="M3748" s="11" t="str">
        <f>IFERROR(VLOOKUP(D3748,貨品明細!D:F,3,0),"")</f>
        <v/>
      </c>
    </row>
    <row r="3749" spans="13:13" x14ac:dyDescent="0.25">
      <c r="M3749" s="11" t="str">
        <f>IFERROR(VLOOKUP(D3749,貨品明細!D:F,3,0),"")</f>
        <v/>
      </c>
    </row>
    <row r="3750" spans="13:13" x14ac:dyDescent="0.25">
      <c r="M3750" s="11" t="str">
        <f>IFERROR(VLOOKUP(D3750,貨品明細!D:F,3,0),"")</f>
        <v/>
      </c>
    </row>
    <row r="3751" spans="13:13" x14ac:dyDescent="0.25">
      <c r="M3751" s="11" t="str">
        <f>IFERROR(VLOOKUP(D3751,貨品明細!D:F,3,0),"")</f>
        <v/>
      </c>
    </row>
    <row r="3752" spans="13:13" x14ac:dyDescent="0.25">
      <c r="M3752" s="11" t="str">
        <f>IFERROR(VLOOKUP(D3752,貨品明細!D:F,3,0),"")</f>
        <v/>
      </c>
    </row>
    <row r="3753" spans="13:13" x14ac:dyDescent="0.25">
      <c r="M3753" s="11" t="str">
        <f>IFERROR(VLOOKUP(D3753,貨品明細!D:F,3,0),"")</f>
        <v/>
      </c>
    </row>
    <row r="3754" spans="13:13" x14ac:dyDescent="0.25">
      <c r="M3754" s="11" t="str">
        <f>IFERROR(VLOOKUP(D3754,貨品明細!D:F,3,0),"")</f>
        <v/>
      </c>
    </row>
    <row r="3755" spans="13:13" x14ac:dyDescent="0.25">
      <c r="M3755" s="11" t="str">
        <f>IFERROR(VLOOKUP(D3755,貨品明細!D:F,3,0),"")</f>
        <v/>
      </c>
    </row>
    <row r="3756" spans="13:13" x14ac:dyDescent="0.25">
      <c r="M3756" s="11" t="str">
        <f>IFERROR(VLOOKUP(D3756,貨品明細!D:F,3,0),"")</f>
        <v/>
      </c>
    </row>
    <row r="3757" spans="13:13" x14ac:dyDescent="0.25">
      <c r="M3757" s="11" t="str">
        <f>IFERROR(VLOOKUP(D3757,貨品明細!D:F,3,0),"")</f>
        <v/>
      </c>
    </row>
    <row r="3758" spans="13:13" x14ac:dyDescent="0.25">
      <c r="M3758" s="11" t="str">
        <f>IFERROR(VLOOKUP(D3758,貨品明細!D:F,3,0),"")</f>
        <v/>
      </c>
    </row>
    <row r="3759" spans="13:13" x14ac:dyDescent="0.25">
      <c r="M3759" s="11" t="str">
        <f>IFERROR(VLOOKUP(D3759,貨品明細!D:F,3,0),"")</f>
        <v/>
      </c>
    </row>
    <row r="3760" spans="13:13" x14ac:dyDescent="0.25">
      <c r="M3760" s="11" t="str">
        <f>IFERROR(VLOOKUP(D3760,貨品明細!D:F,3,0),"")</f>
        <v/>
      </c>
    </row>
    <row r="3761" spans="13:13" x14ac:dyDescent="0.25">
      <c r="M3761" s="11" t="str">
        <f>IFERROR(VLOOKUP(D3761,貨品明細!D:F,3,0),"")</f>
        <v/>
      </c>
    </row>
    <row r="3762" spans="13:13" x14ac:dyDescent="0.25">
      <c r="M3762" s="11" t="str">
        <f>IFERROR(VLOOKUP(D3762,貨品明細!D:F,3,0),"")</f>
        <v/>
      </c>
    </row>
    <row r="3763" spans="13:13" x14ac:dyDescent="0.25">
      <c r="M3763" s="11" t="str">
        <f>IFERROR(VLOOKUP(D3763,貨品明細!D:F,3,0),"")</f>
        <v/>
      </c>
    </row>
    <row r="3764" spans="13:13" x14ac:dyDescent="0.25">
      <c r="M3764" s="11" t="str">
        <f>IFERROR(VLOOKUP(D3764,貨品明細!D:F,3,0),"")</f>
        <v/>
      </c>
    </row>
    <row r="3765" spans="13:13" x14ac:dyDescent="0.25">
      <c r="M3765" s="11" t="str">
        <f>IFERROR(VLOOKUP(D3765,貨品明細!D:F,3,0),"")</f>
        <v/>
      </c>
    </row>
    <row r="3766" spans="13:13" x14ac:dyDescent="0.25">
      <c r="M3766" s="11" t="str">
        <f>IFERROR(VLOOKUP(D3766,貨品明細!D:F,3,0),"")</f>
        <v/>
      </c>
    </row>
    <row r="3767" spans="13:13" x14ac:dyDescent="0.25">
      <c r="M3767" s="11" t="str">
        <f>IFERROR(VLOOKUP(D3767,貨品明細!D:F,3,0),"")</f>
        <v/>
      </c>
    </row>
    <row r="3768" spans="13:13" x14ac:dyDescent="0.25">
      <c r="M3768" s="11" t="str">
        <f>IFERROR(VLOOKUP(D3768,貨品明細!D:F,3,0),"")</f>
        <v/>
      </c>
    </row>
    <row r="3769" spans="13:13" x14ac:dyDescent="0.25">
      <c r="M3769" s="11" t="str">
        <f>IFERROR(VLOOKUP(D3769,貨品明細!D:F,3,0),"")</f>
        <v/>
      </c>
    </row>
    <row r="3770" spans="13:13" x14ac:dyDescent="0.25">
      <c r="M3770" s="11" t="str">
        <f>IFERROR(VLOOKUP(D3770,貨品明細!D:F,3,0),"")</f>
        <v/>
      </c>
    </row>
    <row r="3771" spans="13:13" x14ac:dyDescent="0.25">
      <c r="M3771" s="11" t="str">
        <f>IFERROR(VLOOKUP(D3771,貨品明細!D:F,3,0),"")</f>
        <v/>
      </c>
    </row>
    <row r="3772" spans="13:13" x14ac:dyDescent="0.25">
      <c r="M3772" s="11" t="str">
        <f>IFERROR(VLOOKUP(D3772,貨品明細!D:F,3,0),"")</f>
        <v/>
      </c>
    </row>
    <row r="3773" spans="13:13" x14ac:dyDescent="0.25">
      <c r="M3773" s="11" t="str">
        <f>IFERROR(VLOOKUP(D3773,貨品明細!D:F,3,0),"")</f>
        <v/>
      </c>
    </row>
    <row r="3774" spans="13:13" x14ac:dyDescent="0.25">
      <c r="M3774" s="11" t="str">
        <f>IFERROR(VLOOKUP(D3774,貨品明細!D:F,3,0),"")</f>
        <v/>
      </c>
    </row>
    <row r="3775" spans="13:13" x14ac:dyDescent="0.25">
      <c r="M3775" s="11" t="str">
        <f>IFERROR(VLOOKUP(D3775,貨品明細!D:F,3,0),"")</f>
        <v/>
      </c>
    </row>
    <row r="3776" spans="13:13" x14ac:dyDescent="0.25">
      <c r="M3776" s="11" t="str">
        <f>IFERROR(VLOOKUP(D3776,貨品明細!D:F,3,0),"")</f>
        <v/>
      </c>
    </row>
    <row r="3777" spans="13:13" x14ac:dyDescent="0.25">
      <c r="M3777" s="11" t="str">
        <f>IFERROR(VLOOKUP(D3777,貨品明細!D:F,3,0),"")</f>
        <v/>
      </c>
    </row>
    <row r="3778" spans="13:13" x14ac:dyDescent="0.25">
      <c r="M3778" s="11" t="str">
        <f>IFERROR(VLOOKUP(D3778,貨品明細!D:F,3,0),"")</f>
        <v/>
      </c>
    </row>
    <row r="3779" spans="13:13" x14ac:dyDescent="0.25">
      <c r="M3779" s="11" t="str">
        <f>IFERROR(VLOOKUP(D3779,貨品明細!D:F,3,0),"")</f>
        <v/>
      </c>
    </row>
    <row r="3780" spans="13:13" x14ac:dyDescent="0.25">
      <c r="M3780" s="11" t="str">
        <f>IFERROR(VLOOKUP(D3780,貨品明細!D:F,3,0),"")</f>
        <v/>
      </c>
    </row>
    <row r="3781" spans="13:13" x14ac:dyDescent="0.25">
      <c r="M3781" s="11" t="str">
        <f>IFERROR(VLOOKUP(D3781,貨品明細!D:F,3,0),"")</f>
        <v/>
      </c>
    </row>
    <row r="3782" spans="13:13" x14ac:dyDescent="0.25">
      <c r="M3782" s="11" t="str">
        <f>IFERROR(VLOOKUP(D3782,貨品明細!D:F,3,0),"")</f>
        <v/>
      </c>
    </row>
    <row r="3783" spans="13:13" x14ac:dyDescent="0.25">
      <c r="M3783" s="11" t="str">
        <f>IFERROR(VLOOKUP(D3783,貨品明細!D:F,3,0),"")</f>
        <v/>
      </c>
    </row>
    <row r="3784" spans="13:13" x14ac:dyDescent="0.25">
      <c r="M3784" s="11" t="str">
        <f>IFERROR(VLOOKUP(D3784,貨品明細!D:F,3,0),"")</f>
        <v/>
      </c>
    </row>
    <row r="3785" spans="13:13" x14ac:dyDescent="0.25">
      <c r="M3785" s="11" t="str">
        <f>IFERROR(VLOOKUP(D3785,貨品明細!D:F,3,0),"")</f>
        <v/>
      </c>
    </row>
    <row r="3786" spans="13:13" x14ac:dyDescent="0.25">
      <c r="M3786" s="11" t="str">
        <f>IFERROR(VLOOKUP(D3786,貨品明細!D:F,3,0),"")</f>
        <v/>
      </c>
    </row>
    <row r="3787" spans="13:13" x14ac:dyDescent="0.25">
      <c r="M3787" s="11" t="str">
        <f>IFERROR(VLOOKUP(D3787,貨品明細!D:F,3,0),"")</f>
        <v/>
      </c>
    </row>
    <row r="3788" spans="13:13" x14ac:dyDescent="0.25">
      <c r="M3788" s="11" t="str">
        <f>IFERROR(VLOOKUP(D3788,貨品明細!D:F,3,0),"")</f>
        <v/>
      </c>
    </row>
    <row r="3789" spans="13:13" x14ac:dyDescent="0.25">
      <c r="M3789" s="11" t="str">
        <f>IFERROR(VLOOKUP(D3789,貨品明細!D:F,3,0),"")</f>
        <v/>
      </c>
    </row>
    <row r="3790" spans="13:13" x14ac:dyDescent="0.25">
      <c r="M3790" s="11" t="str">
        <f>IFERROR(VLOOKUP(D3790,貨品明細!D:F,3,0),"")</f>
        <v/>
      </c>
    </row>
    <row r="3791" spans="13:13" x14ac:dyDescent="0.25">
      <c r="M3791" s="11" t="str">
        <f>IFERROR(VLOOKUP(D3791,貨品明細!D:F,3,0),"")</f>
        <v/>
      </c>
    </row>
    <row r="3792" spans="13:13" x14ac:dyDescent="0.25">
      <c r="M3792" s="11" t="str">
        <f>IFERROR(VLOOKUP(D3792,貨品明細!D:F,3,0),"")</f>
        <v/>
      </c>
    </row>
    <row r="3793" spans="13:13" x14ac:dyDescent="0.25">
      <c r="M3793" s="11" t="str">
        <f>IFERROR(VLOOKUP(D3793,貨品明細!D:F,3,0),"")</f>
        <v/>
      </c>
    </row>
    <row r="3794" spans="13:13" x14ac:dyDescent="0.25">
      <c r="M3794" s="11" t="str">
        <f>IFERROR(VLOOKUP(D3794,貨品明細!D:F,3,0),"")</f>
        <v/>
      </c>
    </row>
    <row r="3795" spans="13:13" x14ac:dyDescent="0.25">
      <c r="M3795" s="11" t="str">
        <f>IFERROR(VLOOKUP(D3795,貨品明細!D:F,3,0),"")</f>
        <v/>
      </c>
    </row>
    <row r="3796" spans="13:13" x14ac:dyDescent="0.25">
      <c r="M3796" s="11" t="str">
        <f>IFERROR(VLOOKUP(D3796,貨品明細!D:F,3,0),"")</f>
        <v/>
      </c>
    </row>
    <row r="3797" spans="13:13" x14ac:dyDescent="0.25">
      <c r="M3797" s="11" t="str">
        <f>IFERROR(VLOOKUP(D3797,貨品明細!D:F,3,0),"")</f>
        <v/>
      </c>
    </row>
    <row r="3798" spans="13:13" x14ac:dyDescent="0.25">
      <c r="M3798" s="11" t="str">
        <f>IFERROR(VLOOKUP(D3798,貨品明細!D:F,3,0),"")</f>
        <v/>
      </c>
    </row>
    <row r="3799" spans="13:13" x14ac:dyDescent="0.25">
      <c r="M3799" s="11" t="str">
        <f>IFERROR(VLOOKUP(D3799,貨品明細!D:F,3,0),"")</f>
        <v/>
      </c>
    </row>
    <row r="3800" spans="13:13" x14ac:dyDescent="0.25">
      <c r="M3800" s="11" t="str">
        <f>IFERROR(VLOOKUP(D3800,貨品明細!D:F,3,0),"")</f>
        <v/>
      </c>
    </row>
    <row r="3801" spans="13:13" x14ac:dyDescent="0.25">
      <c r="M3801" s="11" t="str">
        <f>IFERROR(VLOOKUP(D3801,貨品明細!D:F,3,0),"")</f>
        <v/>
      </c>
    </row>
    <row r="3802" spans="13:13" x14ac:dyDescent="0.25">
      <c r="M3802" s="11" t="str">
        <f>IFERROR(VLOOKUP(D3802,貨品明細!D:F,3,0),"")</f>
        <v/>
      </c>
    </row>
    <row r="3803" spans="13:13" x14ac:dyDescent="0.25">
      <c r="M3803" s="11" t="str">
        <f>IFERROR(VLOOKUP(D3803,貨品明細!D:F,3,0),"")</f>
        <v/>
      </c>
    </row>
    <row r="3804" spans="13:13" x14ac:dyDescent="0.25">
      <c r="M3804" s="11" t="str">
        <f>IFERROR(VLOOKUP(D3804,貨品明細!D:F,3,0),"")</f>
        <v/>
      </c>
    </row>
    <row r="3805" spans="13:13" x14ac:dyDescent="0.25">
      <c r="M3805" s="11" t="str">
        <f>IFERROR(VLOOKUP(D3805,貨品明細!D:F,3,0),"")</f>
        <v/>
      </c>
    </row>
    <row r="3806" spans="13:13" x14ac:dyDescent="0.25">
      <c r="M3806" s="11" t="str">
        <f>IFERROR(VLOOKUP(D3806,貨品明細!D:F,3,0),"")</f>
        <v/>
      </c>
    </row>
    <row r="3807" spans="13:13" x14ac:dyDescent="0.25">
      <c r="M3807" s="11" t="str">
        <f>IFERROR(VLOOKUP(D3807,貨品明細!D:F,3,0),"")</f>
        <v/>
      </c>
    </row>
    <row r="3808" spans="13:13" x14ac:dyDescent="0.25">
      <c r="M3808" s="11" t="str">
        <f>IFERROR(VLOOKUP(D3808,貨品明細!D:F,3,0),"")</f>
        <v/>
      </c>
    </row>
    <row r="3809" spans="13:13" x14ac:dyDescent="0.25">
      <c r="M3809" s="11" t="str">
        <f>IFERROR(VLOOKUP(D3809,貨品明細!D:F,3,0),"")</f>
        <v/>
      </c>
    </row>
    <row r="3810" spans="13:13" x14ac:dyDescent="0.25">
      <c r="M3810" s="11" t="str">
        <f>IFERROR(VLOOKUP(D3810,貨品明細!D:F,3,0),"")</f>
        <v/>
      </c>
    </row>
    <row r="3811" spans="13:13" x14ac:dyDescent="0.25">
      <c r="M3811" s="11" t="str">
        <f>IFERROR(VLOOKUP(D3811,貨品明細!D:F,3,0),"")</f>
        <v/>
      </c>
    </row>
    <row r="3812" spans="13:13" x14ac:dyDescent="0.25">
      <c r="M3812" s="11" t="str">
        <f>IFERROR(VLOOKUP(D3812,貨品明細!D:F,3,0),"")</f>
        <v/>
      </c>
    </row>
    <row r="3813" spans="13:13" x14ac:dyDescent="0.25">
      <c r="M3813" s="11" t="str">
        <f>IFERROR(VLOOKUP(D3813,貨品明細!D:F,3,0),"")</f>
        <v/>
      </c>
    </row>
    <row r="3814" spans="13:13" x14ac:dyDescent="0.25">
      <c r="M3814" s="11" t="str">
        <f>IFERROR(VLOOKUP(D3814,貨品明細!D:F,3,0),"")</f>
        <v/>
      </c>
    </row>
    <row r="3815" spans="13:13" x14ac:dyDescent="0.25">
      <c r="M3815" s="11" t="str">
        <f>IFERROR(VLOOKUP(D3815,貨品明細!D:F,3,0),"")</f>
        <v/>
      </c>
    </row>
    <row r="3816" spans="13:13" x14ac:dyDescent="0.25">
      <c r="M3816" s="11" t="str">
        <f>IFERROR(VLOOKUP(D3816,貨品明細!D:F,3,0),"")</f>
        <v/>
      </c>
    </row>
    <row r="3817" spans="13:13" x14ac:dyDescent="0.25">
      <c r="M3817" s="11" t="str">
        <f>IFERROR(VLOOKUP(D3817,貨品明細!D:F,3,0),"")</f>
        <v/>
      </c>
    </row>
    <row r="3818" spans="13:13" x14ac:dyDescent="0.25">
      <c r="M3818" s="11" t="str">
        <f>IFERROR(VLOOKUP(D3818,貨品明細!D:F,3,0),"")</f>
        <v/>
      </c>
    </row>
    <row r="3819" spans="13:13" x14ac:dyDescent="0.25">
      <c r="M3819" s="11" t="str">
        <f>IFERROR(VLOOKUP(D3819,貨品明細!D:F,3,0),"")</f>
        <v/>
      </c>
    </row>
    <row r="3820" spans="13:13" x14ac:dyDescent="0.25">
      <c r="M3820" s="11" t="str">
        <f>IFERROR(VLOOKUP(D3820,貨品明細!D:F,3,0),"")</f>
        <v/>
      </c>
    </row>
    <row r="3821" spans="13:13" x14ac:dyDescent="0.25">
      <c r="M3821" s="11" t="str">
        <f>IFERROR(VLOOKUP(D3821,貨品明細!D:F,3,0),"")</f>
        <v/>
      </c>
    </row>
    <row r="3822" spans="13:13" x14ac:dyDescent="0.25">
      <c r="M3822" s="11" t="str">
        <f>IFERROR(VLOOKUP(D3822,貨品明細!D:F,3,0),"")</f>
        <v/>
      </c>
    </row>
    <row r="3823" spans="13:13" x14ac:dyDescent="0.25">
      <c r="M3823" s="11" t="str">
        <f>IFERROR(VLOOKUP(D3823,貨品明細!D:F,3,0),"")</f>
        <v/>
      </c>
    </row>
    <row r="3824" spans="13:13" x14ac:dyDescent="0.25">
      <c r="M3824" s="11" t="str">
        <f>IFERROR(VLOOKUP(D3824,貨品明細!D:F,3,0),"")</f>
        <v/>
      </c>
    </row>
    <row r="3825" spans="13:13" x14ac:dyDescent="0.25">
      <c r="M3825" s="11" t="str">
        <f>IFERROR(VLOOKUP(D3825,貨品明細!D:F,3,0),"")</f>
        <v/>
      </c>
    </row>
    <row r="3826" spans="13:13" x14ac:dyDescent="0.25">
      <c r="M3826" s="11" t="str">
        <f>IFERROR(VLOOKUP(D3826,貨品明細!D:F,3,0),"")</f>
        <v/>
      </c>
    </row>
    <row r="3827" spans="13:13" x14ac:dyDescent="0.25">
      <c r="M3827" s="11" t="str">
        <f>IFERROR(VLOOKUP(D3827,貨品明細!D:F,3,0),"")</f>
        <v/>
      </c>
    </row>
    <row r="3828" spans="13:13" x14ac:dyDescent="0.25">
      <c r="M3828" s="11" t="str">
        <f>IFERROR(VLOOKUP(D3828,貨品明細!D:F,3,0),"")</f>
        <v/>
      </c>
    </row>
    <row r="3829" spans="13:13" x14ac:dyDescent="0.25">
      <c r="M3829" s="11" t="str">
        <f>IFERROR(VLOOKUP(D3829,貨品明細!D:F,3,0),"")</f>
        <v/>
      </c>
    </row>
    <row r="3830" spans="13:13" x14ac:dyDescent="0.25">
      <c r="M3830" s="11" t="str">
        <f>IFERROR(VLOOKUP(D3830,貨品明細!D:F,3,0),"")</f>
        <v/>
      </c>
    </row>
    <row r="3831" spans="13:13" x14ac:dyDescent="0.25">
      <c r="M3831" s="11" t="str">
        <f>IFERROR(VLOOKUP(D3831,貨品明細!D:F,3,0),"")</f>
        <v/>
      </c>
    </row>
    <row r="3832" spans="13:13" x14ac:dyDescent="0.25">
      <c r="M3832" s="11" t="str">
        <f>IFERROR(VLOOKUP(D3832,貨品明細!D:F,3,0),"")</f>
        <v/>
      </c>
    </row>
    <row r="3833" spans="13:13" x14ac:dyDescent="0.25">
      <c r="M3833" s="11" t="str">
        <f>IFERROR(VLOOKUP(D3833,貨品明細!D:F,3,0),"")</f>
        <v/>
      </c>
    </row>
    <row r="3834" spans="13:13" x14ac:dyDescent="0.25">
      <c r="M3834" s="11" t="str">
        <f>IFERROR(VLOOKUP(D3834,貨品明細!D:F,3,0),"")</f>
        <v/>
      </c>
    </row>
    <row r="3835" spans="13:13" x14ac:dyDescent="0.25">
      <c r="M3835" s="11" t="str">
        <f>IFERROR(VLOOKUP(D3835,貨品明細!D:F,3,0),"")</f>
        <v/>
      </c>
    </row>
    <row r="3836" spans="13:13" x14ac:dyDescent="0.25">
      <c r="M3836" s="11" t="str">
        <f>IFERROR(VLOOKUP(D3836,貨品明細!D:F,3,0),"")</f>
        <v/>
      </c>
    </row>
    <row r="3837" spans="13:13" x14ac:dyDescent="0.25">
      <c r="M3837" s="11" t="str">
        <f>IFERROR(VLOOKUP(D3837,貨品明細!D:F,3,0),"")</f>
        <v/>
      </c>
    </row>
    <row r="3838" spans="13:13" x14ac:dyDescent="0.25">
      <c r="M3838" s="11" t="str">
        <f>IFERROR(VLOOKUP(D3838,貨品明細!D:F,3,0),"")</f>
        <v/>
      </c>
    </row>
    <row r="3839" spans="13:13" x14ac:dyDescent="0.25">
      <c r="M3839" s="11" t="str">
        <f>IFERROR(VLOOKUP(D3839,貨品明細!D:F,3,0),"")</f>
        <v/>
      </c>
    </row>
    <row r="3840" spans="13:13" x14ac:dyDescent="0.25">
      <c r="M3840" s="11" t="str">
        <f>IFERROR(VLOOKUP(D3840,貨品明細!D:F,3,0),"")</f>
        <v/>
      </c>
    </row>
    <row r="3841" spans="13:13" x14ac:dyDescent="0.25">
      <c r="M3841" s="11" t="str">
        <f>IFERROR(VLOOKUP(D3841,貨品明細!D:F,3,0),"")</f>
        <v/>
      </c>
    </row>
    <row r="3842" spans="13:13" x14ac:dyDescent="0.25">
      <c r="M3842" s="11" t="str">
        <f>IFERROR(VLOOKUP(D3842,貨品明細!D:F,3,0),"")</f>
        <v/>
      </c>
    </row>
    <row r="3843" spans="13:13" x14ac:dyDescent="0.25">
      <c r="M3843" s="11" t="str">
        <f>IFERROR(VLOOKUP(D3843,貨品明細!D:F,3,0),"")</f>
        <v/>
      </c>
    </row>
    <row r="3844" spans="13:13" x14ac:dyDescent="0.25">
      <c r="M3844" s="11" t="str">
        <f>IFERROR(VLOOKUP(D3844,貨品明細!D:F,3,0),"")</f>
        <v/>
      </c>
    </row>
    <row r="3845" spans="13:13" x14ac:dyDescent="0.25">
      <c r="M3845" s="11" t="str">
        <f>IFERROR(VLOOKUP(D3845,貨品明細!D:F,3,0),"")</f>
        <v/>
      </c>
    </row>
    <row r="3846" spans="13:13" x14ac:dyDescent="0.25">
      <c r="M3846" s="11" t="str">
        <f>IFERROR(VLOOKUP(D3846,貨品明細!D:F,3,0),"")</f>
        <v/>
      </c>
    </row>
    <row r="3847" spans="13:13" x14ac:dyDescent="0.25">
      <c r="M3847" s="11" t="str">
        <f>IFERROR(VLOOKUP(D3847,貨品明細!D:F,3,0),"")</f>
        <v/>
      </c>
    </row>
    <row r="3848" spans="13:13" x14ac:dyDescent="0.25">
      <c r="M3848" s="11" t="str">
        <f>IFERROR(VLOOKUP(D3848,貨品明細!D:F,3,0),"")</f>
        <v/>
      </c>
    </row>
    <row r="3849" spans="13:13" x14ac:dyDescent="0.25">
      <c r="M3849" s="11" t="str">
        <f>IFERROR(VLOOKUP(D3849,貨品明細!D:F,3,0),"")</f>
        <v/>
      </c>
    </row>
    <row r="3850" spans="13:13" x14ac:dyDescent="0.25">
      <c r="M3850" s="11" t="str">
        <f>IFERROR(VLOOKUP(D3850,貨品明細!D:F,3,0),"")</f>
        <v/>
      </c>
    </row>
    <row r="3851" spans="13:13" x14ac:dyDescent="0.25">
      <c r="M3851" s="11" t="str">
        <f>IFERROR(VLOOKUP(D3851,貨品明細!D:F,3,0),"")</f>
        <v/>
      </c>
    </row>
    <row r="3852" spans="13:13" x14ac:dyDescent="0.25">
      <c r="M3852" s="11" t="str">
        <f>IFERROR(VLOOKUP(D3852,貨品明細!D:F,3,0),"")</f>
        <v/>
      </c>
    </row>
    <row r="3853" spans="13:13" x14ac:dyDescent="0.25">
      <c r="M3853" s="11" t="str">
        <f>IFERROR(VLOOKUP(D3853,貨品明細!D:F,3,0),"")</f>
        <v/>
      </c>
    </row>
    <row r="3854" spans="13:13" x14ac:dyDescent="0.25">
      <c r="M3854" s="11" t="str">
        <f>IFERROR(VLOOKUP(D3854,貨品明細!D:F,3,0),"")</f>
        <v/>
      </c>
    </row>
    <row r="3855" spans="13:13" x14ac:dyDescent="0.25">
      <c r="M3855" s="11" t="str">
        <f>IFERROR(VLOOKUP(D3855,貨品明細!D:F,3,0),"")</f>
        <v/>
      </c>
    </row>
    <row r="3856" spans="13:13" x14ac:dyDescent="0.25">
      <c r="M3856" s="11" t="str">
        <f>IFERROR(VLOOKUP(D3856,貨品明細!D:F,3,0),"")</f>
        <v/>
      </c>
    </row>
    <row r="3857" spans="13:13" x14ac:dyDescent="0.25">
      <c r="M3857" s="11" t="str">
        <f>IFERROR(VLOOKUP(D3857,貨品明細!D:F,3,0),"")</f>
        <v/>
      </c>
    </row>
    <row r="3858" spans="13:13" x14ac:dyDescent="0.25">
      <c r="M3858" s="11" t="str">
        <f>IFERROR(VLOOKUP(D3858,貨品明細!D:F,3,0),"")</f>
        <v/>
      </c>
    </row>
    <row r="3859" spans="13:13" x14ac:dyDescent="0.25">
      <c r="M3859" s="11" t="str">
        <f>IFERROR(VLOOKUP(D3859,貨品明細!D:F,3,0),"")</f>
        <v/>
      </c>
    </row>
    <row r="3860" spans="13:13" x14ac:dyDescent="0.25">
      <c r="M3860" s="11" t="str">
        <f>IFERROR(VLOOKUP(D3860,貨品明細!D:F,3,0),"")</f>
        <v/>
      </c>
    </row>
    <row r="3861" spans="13:13" x14ac:dyDescent="0.25">
      <c r="M3861" s="11" t="str">
        <f>IFERROR(VLOOKUP(D3861,貨品明細!D:F,3,0),"")</f>
        <v/>
      </c>
    </row>
    <row r="3862" spans="13:13" x14ac:dyDescent="0.25">
      <c r="M3862" s="11" t="str">
        <f>IFERROR(VLOOKUP(D3862,貨品明細!D:F,3,0),"")</f>
        <v/>
      </c>
    </row>
    <row r="3863" spans="13:13" x14ac:dyDescent="0.25">
      <c r="M3863" s="11" t="str">
        <f>IFERROR(VLOOKUP(D3863,貨品明細!D:F,3,0),"")</f>
        <v/>
      </c>
    </row>
    <row r="3864" spans="13:13" x14ac:dyDescent="0.25">
      <c r="M3864" s="11" t="str">
        <f>IFERROR(VLOOKUP(D3864,貨品明細!D:F,3,0),"")</f>
        <v/>
      </c>
    </row>
    <row r="3865" spans="13:13" x14ac:dyDescent="0.25">
      <c r="M3865" s="11" t="str">
        <f>IFERROR(VLOOKUP(D3865,貨品明細!D:F,3,0),"")</f>
        <v/>
      </c>
    </row>
    <row r="3866" spans="13:13" x14ac:dyDescent="0.25">
      <c r="M3866" s="11" t="str">
        <f>IFERROR(VLOOKUP(D3866,貨品明細!D:F,3,0),"")</f>
        <v/>
      </c>
    </row>
    <row r="3867" spans="13:13" x14ac:dyDescent="0.25">
      <c r="M3867" s="11" t="str">
        <f>IFERROR(VLOOKUP(D3867,貨品明細!D:F,3,0),"")</f>
        <v/>
      </c>
    </row>
    <row r="3868" spans="13:13" x14ac:dyDescent="0.25">
      <c r="M3868" s="11" t="str">
        <f>IFERROR(VLOOKUP(D3868,貨品明細!D:F,3,0),"")</f>
        <v/>
      </c>
    </row>
    <row r="3869" spans="13:13" x14ac:dyDescent="0.25">
      <c r="M3869" s="11" t="str">
        <f>IFERROR(VLOOKUP(D3869,貨品明細!D:F,3,0),"")</f>
        <v/>
      </c>
    </row>
    <row r="3870" spans="13:13" x14ac:dyDescent="0.25">
      <c r="M3870" s="11" t="str">
        <f>IFERROR(VLOOKUP(D3870,貨品明細!D:F,3,0),"")</f>
        <v/>
      </c>
    </row>
    <row r="3871" spans="13:13" x14ac:dyDescent="0.25">
      <c r="M3871" s="11" t="str">
        <f>IFERROR(VLOOKUP(D3871,貨品明細!D:F,3,0),"")</f>
        <v/>
      </c>
    </row>
    <row r="3872" spans="13:13" x14ac:dyDescent="0.25">
      <c r="M3872" s="11" t="str">
        <f>IFERROR(VLOOKUP(D3872,貨品明細!D:F,3,0),"")</f>
        <v/>
      </c>
    </row>
    <row r="3873" spans="13:13" x14ac:dyDescent="0.25">
      <c r="M3873" s="11" t="str">
        <f>IFERROR(VLOOKUP(D3873,貨品明細!D:F,3,0),"")</f>
        <v/>
      </c>
    </row>
    <row r="3874" spans="13:13" x14ac:dyDescent="0.25">
      <c r="M3874" s="11" t="str">
        <f>IFERROR(VLOOKUP(D3874,貨品明細!D:F,3,0),"")</f>
        <v/>
      </c>
    </row>
    <row r="3875" spans="13:13" x14ac:dyDescent="0.25">
      <c r="M3875" s="11" t="str">
        <f>IFERROR(VLOOKUP(D3875,貨品明細!D:F,3,0),"")</f>
        <v/>
      </c>
    </row>
    <row r="3876" spans="13:13" x14ac:dyDescent="0.25">
      <c r="M3876" s="11" t="str">
        <f>IFERROR(VLOOKUP(D3876,貨品明細!D:F,3,0),"")</f>
        <v/>
      </c>
    </row>
    <row r="3877" spans="13:13" x14ac:dyDescent="0.25">
      <c r="M3877" s="11" t="str">
        <f>IFERROR(VLOOKUP(D3877,貨品明細!D:F,3,0),"")</f>
        <v/>
      </c>
    </row>
    <row r="3878" spans="13:13" x14ac:dyDescent="0.25">
      <c r="M3878" s="11" t="str">
        <f>IFERROR(VLOOKUP(D3878,貨品明細!D:F,3,0),"")</f>
        <v/>
      </c>
    </row>
    <row r="3879" spans="13:13" x14ac:dyDescent="0.25">
      <c r="M3879" s="11" t="str">
        <f>IFERROR(VLOOKUP(D3879,貨品明細!D:F,3,0),"")</f>
        <v/>
      </c>
    </row>
    <row r="3880" spans="13:13" x14ac:dyDescent="0.25">
      <c r="M3880" s="11" t="str">
        <f>IFERROR(VLOOKUP(D3880,貨品明細!D:F,3,0),"")</f>
        <v/>
      </c>
    </row>
    <row r="3881" spans="13:13" x14ac:dyDescent="0.25">
      <c r="M3881" s="11" t="str">
        <f>IFERROR(VLOOKUP(D3881,貨品明細!D:F,3,0),"")</f>
        <v/>
      </c>
    </row>
    <row r="3882" spans="13:13" x14ac:dyDescent="0.25">
      <c r="M3882" s="11" t="str">
        <f>IFERROR(VLOOKUP(D3882,貨品明細!D:F,3,0),"")</f>
        <v/>
      </c>
    </row>
    <row r="3883" spans="13:13" x14ac:dyDescent="0.25">
      <c r="M3883" s="11" t="str">
        <f>IFERROR(VLOOKUP(D3883,貨品明細!D:F,3,0),"")</f>
        <v/>
      </c>
    </row>
    <row r="3884" spans="13:13" x14ac:dyDescent="0.25">
      <c r="M3884" s="11" t="str">
        <f>IFERROR(VLOOKUP(D3884,貨品明細!D:F,3,0),"")</f>
        <v/>
      </c>
    </row>
    <row r="3885" spans="13:13" x14ac:dyDescent="0.25">
      <c r="M3885" s="11" t="str">
        <f>IFERROR(VLOOKUP(D3885,貨品明細!D:F,3,0),"")</f>
        <v/>
      </c>
    </row>
    <row r="3886" spans="13:13" x14ac:dyDescent="0.25">
      <c r="M3886" s="11" t="str">
        <f>IFERROR(VLOOKUP(D3886,貨品明細!D:F,3,0),"")</f>
        <v/>
      </c>
    </row>
    <row r="3887" spans="13:13" x14ac:dyDescent="0.25">
      <c r="M3887" s="11" t="str">
        <f>IFERROR(VLOOKUP(D3887,貨品明細!D:F,3,0),"")</f>
        <v/>
      </c>
    </row>
    <row r="3888" spans="13:13" x14ac:dyDescent="0.25">
      <c r="M3888" s="11" t="str">
        <f>IFERROR(VLOOKUP(D3888,貨品明細!D:F,3,0),"")</f>
        <v/>
      </c>
    </row>
    <row r="3889" spans="13:13" x14ac:dyDescent="0.25">
      <c r="M3889" s="11" t="str">
        <f>IFERROR(VLOOKUP(D3889,貨品明細!D:F,3,0),"")</f>
        <v/>
      </c>
    </row>
    <row r="3890" spans="13:13" x14ac:dyDescent="0.25">
      <c r="M3890" s="11" t="str">
        <f>IFERROR(VLOOKUP(D3890,貨品明細!D:F,3,0),"")</f>
        <v/>
      </c>
    </row>
    <row r="3891" spans="13:13" x14ac:dyDescent="0.25">
      <c r="M3891" s="11" t="str">
        <f>IFERROR(VLOOKUP(D3891,貨品明細!D:F,3,0),"")</f>
        <v/>
      </c>
    </row>
    <row r="3892" spans="13:13" x14ac:dyDescent="0.25">
      <c r="M3892" s="11" t="str">
        <f>IFERROR(VLOOKUP(D3892,貨品明細!D:F,3,0),"")</f>
        <v/>
      </c>
    </row>
    <row r="3893" spans="13:13" x14ac:dyDescent="0.25">
      <c r="M3893" s="11" t="str">
        <f>IFERROR(VLOOKUP(D3893,貨品明細!D:F,3,0),"")</f>
        <v/>
      </c>
    </row>
    <row r="3894" spans="13:13" x14ac:dyDescent="0.25">
      <c r="M3894" s="11" t="str">
        <f>IFERROR(VLOOKUP(D3894,貨品明細!D:F,3,0),"")</f>
        <v/>
      </c>
    </row>
    <row r="3895" spans="13:13" x14ac:dyDescent="0.25">
      <c r="M3895" s="11" t="str">
        <f>IFERROR(VLOOKUP(D3895,貨品明細!D:F,3,0),"")</f>
        <v/>
      </c>
    </row>
    <row r="3896" spans="13:13" x14ac:dyDescent="0.25">
      <c r="M3896" s="11" t="str">
        <f>IFERROR(VLOOKUP(D3896,貨品明細!D:F,3,0),"")</f>
        <v/>
      </c>
    </row>
    <row r="3897" spans="13:13" x14ac:dyDescent="0.25">
      <c r="M3897" s="11" t="str">
        <f>IFERROR(VLOOKUP(D3897,貨品明細!D:F,3,0),"")</f>
        <v/>
      </c>
    </row>
    <row r="3898" spans="13:13" x14ac:dyDescent="0.25">
      <c r="M3898" s="11" t="str">
        <f>IFERROR(VLOOKUP(D3898,貨品明細!D:F,3,0),"")</f>
        <v/>
      </c>
    </row>
    <row r="3899" spans="13:13" x14ac:dyDescent="0.25">
      <c r="M3899" s="11" t="str">
        <f>IFERROR(VLOOKUP(D3899,貨品明細!D:F,3,0),"")</f>
        <v/>
      </c>
    </row>
    <row r="3900" spans="13:13" x14ac:dyDescent="0.25">
      <c r="M3900" s="11" t="str">
        <f>IFERROR(VLOOKUP(D3900,貨品明細!D:F,3,0),"")</f>
        <v/>
      </c>
    </row>
    <row r="3901" spans="13:13" x14ac:dyDescent="0.25">
      <c r="M3901" s="11" t="str">
        <f>IFERROR(VLOOKUP(D3901,貨品明細!D:F,3,0),"")</f>
        <v/>
      </c>
    </row>
    <row r="3902" spans="13:13" x14ac:dyDescent="0.25">
      <c r="M3902" s="11" t="str">
        <f>IFERROR(VLOOKUP(D3902,貨品明細!D:F,3,0),"")</f>
        <v/>
      </c>
    </row>
    <row r="3903" spans="13:13" x14ac:dyDescent="0.25">
      <c r="M3903" s="11" t="str">
        <f>IFERROR(VLOOKUP(D3903,貨品明細!D:F,3,0),"")</f>
        <v/>
      </c>
    </row>
    <row r="3904" spans="13:13" x14ac:dyDescent="0.25">
      <c r="M3904" s="11" t="str">
        <f>IFERROR(VLOOKUP(D3904,貨品明細!D:F,3,0),"")</f>
        <v/>
      </c>
    </row>
    <row r="3905" spans="13:13" x14ac:dyDescent="0.25">
      <c r="M3905" s="11" t="str">
        <f>IFERROR(VLOOKUP(D3905,貨品明細!D:F,3,0),"")</f>
        <v/>
      </c>
    </row>
    <row r="3906" spans="13:13" x14ac:dyDescent="0.25">
      <c r="M3906" s="11" t="str">
        <f>IFERROR(VLOOKUP(D3906,貨品明細!D:F,3,0),"")</f>
        <v/>
      </c>
    </row>
    <row r="3907" spans="13:13" x14ac:dyDescent="0.25">
      <c r="M3907" s="11" t="str">
        <f>IFERROR(VLOOKUP(D3907,貨品明細!D:F,3,0),"")</f>
        <v/>
      </c>
    </row>
    <row r="3908" spans="13:13" x14ac:dyDescent="0.25">
      <c r="M3908" s="11" t="str">
        <f>IFERROR(VLOOKUP(D3908,貨品明細!D:F,3,0),"")</f>
        <v/>
      </c>
    </row>
    <row r="3909" spans="13:13" x14ac:dyDescent="0.25">
      <c r="M3909" s="11" t="str">
        <f>IFERROR(VLOOKUP(D3909,貨品明細!D:F,3,0),"")</f>
        <v/>
      </c>
    </row>
    <row r="3910" spans="13:13" x14ac:dyDescent="0.25">
      <c r="M3910" s="11" t="str">
        <f>IFERROR(VLOOKUP(D3910,貨品明細!D:F,3,0),"")</f>
        <v/>
      </c>
    </row>
    <row r="3911" spans="13:13" x14ac:dyDescent="0.25">
      <c r="M3911" s="11" t="str">
        <f>IFERROR(VLOOKUP(D3911,貨品明細!D:F,3,0),"")</f>
        <v/>
      </c>
    </row>
    <row r="3912" spans="13:13" x14ac:dyDescent="0.25">
      <c r="M3912" s="11" t="str">
        <f>IFERROR(VLOOKUP(D3912,貨品明細!D:F,3,0),"")</f>
        <v/>
      </c>
    </row>
    <row r="3913" spans="13:13" x14ac:dyDescent="0.25">
      <c r="M3913" s="11" t="str">
        <f>IFERROR(VLOOKUP(D3913,貨品明細!D:F,3,0),"")</f>
        <v/>
      </c>
    </row>
    <row r="3914" spans="13:13" x14ac:dyDescent="0.25">
      <c r="M3914" s="11" t="str">
        <f>IFERROR(VLOOKUP(D3914,貨品明細!D:F,3,0),"")</f>
        <v/>
      </c>
    </row>
    <row r="3915" spans="13:13" x14ac:dyDescent="0.25">
      <c r="M3915" s="11" t="str">
        <f>IFERROR(VLOOKUP(D3915,貨品明細!D:F,3,0),"")</f>
        <v/>
      </c>
    </row>
    <row r="3916" spans="13:13" x14ac:dyDescent="0.25">
      <c r="M3916" s="11" t="str">
        <f>IFERROR(VLOOKUP(D3916,貨品明細!D:F,3,0),"")</f>
        <v/>
      </c>
    </row>
    <row r="3917" spans="13:13" x14ac:dyDescent="0.25">
      <c r="M3917" s="11" t="str">
        <f>IFERROR(VLOOKUP(D3917,貨品明細!D:F,3,0),"")</f>
        <v/>
      </c>
    </row>
    <row r="3918" spans="13:13" x14ac:dyDescent="0.25">
      <c r="M3918" s="11" t="str">
        <f>IFERROR(VLOOKUP(D3918,貨品明細!D:F,3,0),"")</f>
        <v/>
      </c>
    </row>
    <row r="3919" spans="13:13" x14ac:dyDescent="0.25">
      <c r="M3919" s="11" t="str">
        <f>IFERROR(VLOOKUP(D3919,貨品明細!D:F,3,0),"")</f>
        <v/>
      </c>
    </row>
    <row r="3920" spans="13:13" x14ac:dyDescent="0.25">
      <c r="M3920" s="11" t="str">
        <f>IFERROR(VLOOKUP(D3920,貨品明細!D:F,3,0),"")</f>
        <v/>
      </c>
    </row>
    <row r="3921" spans="13:13" x14ac:dyDescent="0.25">
      <c r="M3921" s="11" t="str">
        <f>IFERROR(VLOOKUP(D3921,貨品明細!D:F,3,0),"")</f>
        <v/>
      </c>
    </row>
    <row r="3922" spans="13:13" x14ac:dyDescent="0.25">
      <c r="M3922" s="11" t="str">
        <f>IFERROR(VLOOKUP(D3922,貨品明細!D:F,3,0),"")</f>
        <v/>
      </c>
    </row>
    <row r="3923" spans="13:13" x14ac:dyDescent="0.25">
      <c r="M3923" s="11" t="str">
        <f>IFERROR(VLOOKUP(D3923,貨品明細!D:F,3,0),"")</f>
        <v/>
      </c>
    </row>
    <row r="3924" spans="13:13" x14ac:dyDescent="0.25">
      <c r="M3924" s="11" t="str">
        <f>IFERROR(VLOOKUP(D3924,貨品明細!D:F,3,0),"")</f>
        <v/>
      </c>
    </row>
    <row r="3925" spans="13:13" x14ac:dyDescent="0.25">
      <c r="M3925" s="11" t="str">
        <f>IFERROR(VLOOKUP(D3925,貨品明細!D:F,3,0),"")</f>
        <v/>
      </c>
    </row>
    <row r="3926" spans="13:13" x14ac:dyDescent="0.25">
      <c r="M3926" s="11" t="str">
        <f>IFERROR(VLOOKUP(D3926,貨品明細!D:F,3,0),"")</f>
        <v/>
      </c>
    </row>
    <row r="3927" spans="13:13" x14ac:dyDescent="0.25">
      <c r="M3927" s="11" t="str">
        <f>IFERROR(VLOOKUP(D3927,貨品明細!D:F,3,0),"")</f>
        <v/>
      </c>
    </row>
    <row r="3928" spans="13:13" x14ac:dyDescent="0.25">
      <c r="M3928" s="11" t="str">
        <f>IFERROR(VLOOKUP(D3928,貨品明細!D:F,3,0),"")</f>
        <v/>
      </c>
    </row>
    <row r="3929" spans="13:13" x14ac:dyDescent="0.25">
      <c r="M3929" s="11" t="str">
        <f>IFERROR(VLOOKUP(D3929,貨品明細!D:F,3,0),"")</f>
        <v/>
      </c>
    </row>
    <row r="3930" spans="13:13" x14ac:dyDescent="0.25">
      <c r="M3930" s="11" t="str">
        <f>IFERROR(VLOOKUP(D3930,貨品明細!D:F,3,0),"")</f>
        <v/>
      </c>
    </row>
    <row r="3931" spans="13:13" x14ac:dyDescent="0.25">
      <c r="M3931" s="11" t="str">
        <f>IFERROR(VLOOKUP(D3931,貨品明細!D:F,3,0),"")</f>
        <v/>
      </c>
    </row>
    <row r="3932" spans="13:13" x14ac:dyDescent="0.25">
      <c r="M3932" s="11" t="str">
        <f>IFERROR(VLOOKUP(D3932,貨品明細!D:F,3,0),"")</f>
        <v/>
      </c>
    </row>
    <row r="3933" spans="13:13" x14ac:dyDescent="0.25">
      <c r="M3933" s="11" t="str">
        <f>IFERROR(VLOOKUP(D3933,貨品明細!D:F,3,0),"")</f>
        <v/>
      </c>
    </row>
    <row r="3934" spans="13:13" x14ac:dyDescent="0.25">
      <c r="M3934" s="11" t="str">
        <f>IFERROR(VLOOKUP(D3934,貨品明細!D:F,3,0),"")</f>
        <v/>
      </c>
    </row>
    <row r="3935" spans="13:13" x14ac:dyDescent="0.25">
      <c r="M3935" s="11" t="str">
        <f>IFERROR(VLOOKUP(D3935,貨品明細!D:F,3,0),"")</f>
        <v/>
      </c>
    </row>
    <row r="3936" spans="13:13" x14ac:dyDescent="0.25">
      <c r="M3936" s="11" t="str">
        <f>IFERROR(VLOOKUP(D3936,貨品明細!D:F,3,0),"")</f>
        <v/>
      </c>
    </row>
    <row r="3937" spans="13:13" x14ac:dyDescent="0.25">
      <c r="M3937" s="11" t="str">
        <f>IFERROR(VLOOKUP(D3937,貨品明細!D:F,3,0),"")</f>
        <v/>
      </c>
    </row>
    <row r="3938" spans="13:13" x14ac:dyDescent="0.25">
      <c r="M3938" s="11" t="str">
        <f>IFERROR(VLOOKUP(D3938,貨品明細!D:F,3,0),"")</f>
        <v/>
      </c>
    </row>
    <row r="3939" spans="13:13" x14ac:dyDescent="0.25">
      <c r="M3939" s="11" t="str">
        <f>IFERROR(VLOOKUP(D3939,貨品明細!D:F,3,0),"")</f>
        <v/>
      </c>
    </row>
    <row r="3940" spans="13:13" x14ac:dyDescent="0.25">
      <c r="M3940" s="11" t="str">
        <f>IFERROR(VLOOKUP(D3940,貨品明細!D:F,3,0),"")</f>
        <v/>
      </c>
    </row>
    <row r="3941" spans="13:13" x14ac:dyDescent="0.25">
      <c r="M3941" s="11" t="str">
        <f>IFERROR(VLOOKUP(D3941,貨品明細!D:F,3,0),"")</f>
        <v/>
      </c>
    </row>
    <row r="3942" spans="13:13" x14ac:dyDescent="0.25">
      <c r="M3942" s="11" t="str">
        <f>IFERROR(VLOOKUP(D3942,貨品明細!D:F,3,0),"")</f>
        <v/>
      </c>
    </row>
    <row r="3943" spans="13:13" x14ac:dyDescent="0.25">
      <c r="M3943" s="11" t="str">
        <f>IFERROR(VLOOKUP(D3943,貨品明細!D:F,3,0),"")</f>
        <v/>
      </c>
    </row>
    <row r="3944" spans="13:13" x14ac:dyDescent="0.25">
      <c r="M3944" s="11" t="str">
        <f>IFERROR(VLOOKUP(D3944,貨品明細!D:F,3,0),"")</f>
        <v/>
      </c>
    </row>
    <row r="3945" spans="13:13" x14ac:dyDescent="0.25">
      <c r="M3945" s="11" t="str">
        <f>IFERROR(VLOOKUP(D3945,貨品明細!D:F,3,0),"")</f>
        <v/>
      </c>
    </row>
    <row r="3946" spans="13:13" x14ac:dyDescent="0.25">
      <c r="M3946" s="11" t="str">
        <f>IFERROR(VLOOKUP(D3946,貨品明細!D:F,3,0),"")</f>
        <v/>
      </c>
    </row>
    <row r="3947" spans="13:13" x14ac:dyDescent="0.25">
      <c r="M3947" s="11" t="str">
        <f>IFERROR(VLOOKUP(D3947,貨品明細!D:F,3,0),"")</f>
        <v/>
      </c>
    </row>
    <row r="3948" spans="13:13" x14ac:dyDescent="0.25">
      <c r="M3948" s="11" t="str">
        <f>IFERROR(VLOOKUP(D3948,貨品明細!D:F,3,0),"")</f>
        <v/>
      </c>
    </row>
    <row r="3949" spans="13:13" x14ac:dyDescent="0.25">
      <c r="M3949" s="11" t="str">
        <f>IFERROR(VLOOKUP(D3949,貨品明細!D:F,3,0),"")</f>
        <v/>
      </c>
    </row>
    <row r="3950" spans="13:13" x14ac:dyDescent="0.25">
      <c r="M3950" s="11" t="str">
        <f>IFERROR(VLOOKUP(D3950,貨品明細!D:F,3,0),"")</f>
        <v/>
      </c>
    </row>
    <row r="3951" spans="13:13" x14ac:dyDescent="0.25">
      <c r="M3951" s="11" t="str">
        <f>IFERROR(VLOOKUP(D3951,貨品明細!D:F,3,0),"")</f>
        <v/>
      </c>
    </row>
    <row r="3952" spans="13:13" x14ac:dyDescent="0.25">
      <c r="M3952" s="11" t="str">
        <f>IFERROR(VLOOKUP(D3952,貨品明細!D:F,3,0),"")</f>
        <v/>
      </c>
    </row>
    <row r="3953" spans="13:13" x14ac:dyDescent="0.25">
      <c r="M3953" s="11" t="str">
        <f>IFERROR(VLOOKUP(D3953,貨品明細!D:F,3,0),"")</f>
        <v/>
      </c>
    </row>
    <row r="3954" spans="13:13" x14ac:dyDescent="0.25">
      <c r="M3954" s="11" t="str">
        <f>IFERROR(VLOOKUP(D3954,貨品明細!D:F,3,0),"")</f>
        <v/>
      </c>
    </row>
    <row r="3955" spans="13:13" x14ac:dyDescent="0.25">
      <c r="M3955" s="11" t="str">
        <f>IFERROR(VLOOKUP(D3955,貨品明細!D:F,3,0),"")</f>
        <v/>
      </c>
    </row>
    <row r="3956" spans="13:13" x14ac:dyDescent="0.25">
      <c r="M3956" s="11" t="str">
        <f>IFERROR(VLOOKUP(D3956,貨品明細!D:F,3,0),"")</f>
        <v/>
      </c>
    </row>
    <row r="3957" spans="13:13" x14ac:dyDescent="0.25">
      <c r="M3957" s="11" t="str">
        <f>IFERROR(VLOOKUP(D3957,貨品明細!D:F,3,0),"")</f>
        <v/>
      </c>
    </row>
    <row r="3958" spans="13:13" x14ac:dyDescent="0.25">
      <c r="M3958" s="11" t="str">
        <f>IFERROR(VLOOKUP(D3958,貨品明細!D:F,3,0),"")</f>
        <v/>
      </c>
    </row>
    <row r="3959" spans="13:13" x14ac:dyDescent="0.25">
      <c r="M3959" s="11" t="str">
        <f>IFERROR(VLOOKUP(D3959,貨品明細!D:F,3,0),"")</f>
        <v/>
      </c>
    </row>
    <row r="3960" spans="13:13" x14ac:dyDescent="0.25">
      <c r="M3960" s="11" t="str">
        <f>IFERROR(VLOOKUP(D3960,貨品明細!D:F,3,0),"")</f>
        <v/>
      </c>
    </row>
    <row r="3961" spans="13:13" x14ac:dyDescent="0.25">
      <c r="M3961" s="11" t="str">
        <f>IFERROR(VLOOKUP(D3961,貨品明細!D:F,3,0),"")</f>
        <v/>
      </c>
    </row>
    <row r="3962" spans="13:13" x14ac:dyDescent="0.25">
      <c r="M3962" s="11" t="str">
        <f>IFERROR(VLOOKUP(D3962,貨品明細!D:F,3,0),"")</f>
        <v/>
      </c>
    </row>
    <row r="3963" spans="13:13" x14ac:dyDescent="0.25">
      <c r="M3963" s="11" t="str">
        <f>IFERROR(VLOOKUP(D3963,貨品明細!D:F,3,0),"")</f>
        <v/>
      </c>
    </row>
    <row r="3964" spans="13:13" x14ac:dyDescent="0.25">
      <c r="M3964" s="11" t="str">
        <f>IFERROR(VLOOKUP(D3964,貨品明細!D:F,3,0),"")</f>
        <v/>
      </c>
    </row>
    <row r="3965" spans="13:13" x14ac:dyDescent="0.25">
      <c r="M3965" s="11" t="str">
        <f>IFERROR(VLOOKUP(D3965,貨品明細!D:F,3,0),"")</f>
        <v/>
      </c>
    </row>
    <row r="3966" spans="13:13" x14ac:dyDescent="0.25">
      <c r="M3966" s="11" t="str">
        <f>IFERROR(VLOOKUP(D3966,貨品明細!D:F,3,0),"")</f>
        <v/>
      </c>
    </row>
    <row r="3967" spans="13:13" x14ac:dyDescent="0.25">
      <c r="M3967" s="11" t="str">
        <f>IFERROR(VLOOKUP(D3967,貨品明細!D:F,3,0),"")</f>
        <v/>
      </c>
    </row>
    <row r="3968" spans="13:13" x14ac:dyDescent="0.25">
      <c r="M3968" s="11" t="str">
        <f>IFERROR(VLOOKUP(D3968,貨品明細!D:F,3,0),"")</f>
        <v/>
      </c>
    </row>
    <row r="3969" spans="13:13" x14ac:dyDescent="0.25">
      <c r="M3969" s="11" t="str">
        <f>IFERROR(VLOOKUP(D3969,貨品明細!D:F,3,0),"")</f>
        <v/>
      </c>
    </row>
    <row r="3970" spans="13:13" x14ac:dyDescent="0.25">
      <c r="M3970" s="11" t="str">
        <f>IFERROR(VLOOKUP(D3970,貨品明細!D:F,3,0),"")</f>
        <v/>
      </c>
    </row>
    <row r="3971" spans="13:13" x14ac:dyDescent="0.25">
      <c r="M3971" s="11" t="str">
        <f>IFERROR(VLOOKUP(D3971,貨品明細!D:F,3,0),"")</f>
        <v/>
      </c>
    </row>
    <row r="3972" spans="13:13" x14ac:dyDescent="0.25">
      <c r="M3972" s="11" t="str">
        <f>IFERROR(VLOOKUP(D3972,貨品明細!D:F,3,0),"")</f>
        <v/>
      </c>
    </row>
    <row r="3973" spans="13:13" x14ac:dyDescent="0.25">
      <c r="M3973" s="11" t="str">
        <f>IFERROR(VLOOKUP(D3973,貨品明細!D:F,3,0),"")</f>
        <v/>
      </c>
    </row>
    <row r="3974" spans="13:13" x14ac:dyDescent="0.25">
      <c r="M3974" s="11" t="str">
        <f>IFERROR(VLOOKUP(D3974,貨品明細!D:F,3,0),"")</f>
        <v/>
      </c>
    </row>
    <row r="3975" spans="13:13" x14ac:dyDescent="0.25">
      <c r="M3975" s="11" t="str">
        <f>IFERROR(VLOOKUP(D3975,貨品明細!D:F,3,0),"")</f>
        <v/>
      </c>
    </row>
    <row r="3976" spans="13:13" x14ac:dyDescent="0.25">
      <c r="M3976" s="11" t="str">
        <f>IFERROR(VLOOKUP(D3976,貨品明細!D:F,3,0),"")</f>
        <v/>
      </c>
    </row>
    <row r="3977" spans="13:13" x14ac:dyDescent="0.25">
      <c r="M3977" s="11" t="str">
        <f>IFERROR(VLOOKUP(D3977,貨品明細!D:F,3,0),"")</f>
        <v/>
      </c>
    </row>
    <row r="3978" spans="13:13" x14ac:dyDescent="0.25">
      <c r="M3978" s="11" t="str">
        <f>IFERROR(VLOOKUP(D3978,貨品明細!D:F,3,0),"")</f>
        <v/>
      </c>
    </row>
    <row r="3979" spans="13:13" x14ac:dyDescent="0.25">
      <c r="M3979" s="11" t="str">
        <f>IFERROR(VLOOKUP(D3979,貨品明細!D:F,3,0),"")</f>
        <v/>
      </c>
    </row>
    <row r="3980" spans="13:13" x14ac:dyDescent="0.25">
      <c r="M3980" s="11" t="str">
        <f>IFERROR(VLOOKUP(D3980,貨品明細!D:F,3,0),"")</f>
        <v/>
      </c>
    </row>
    <row r="3981" spans="13:13" x14ac:dyDescent="0.25">
      <c r="M3981" s="11" t="str">
        <f>IFERROR(VLOOKUP(D3981,貨品明細!D:F,3,0),"")</f>
        <v/>
      </c>
    </row>
    <row r="3982" spans="13:13" x14ac:dyDescent="0.25">
      <c r="M3982" s="11" t="str">
        <f>IFERROR(VLOOKUP(D3982,貨品明細!D:F,3,0),"")</f>
        <v/>
      </c>
    </row>
    <row r="3983" spans="13:13" x14ac:dyDescent="0.25">
      <c r="M3983" s="11" t="str">
        <f>IFERROR(VLOOKUP(D3983,貨品明細!D:F,3,0),"")</f>
        <v/>
      </c>
    </row>
    <row r="3984" spans="13:13" x14ac:dyDescent="0.25">
      <c r="M3984" s="11" t="str">
        <f>IFERROR(VLOOKUP(D3984,貨品明細!D:F,3,0),"")</f>
        <v/>
      </c>
    </row>
    <row r="3985" spans="13:13" x14ac:dyDescent="0.25">
      <c r="M3985" s="11" t="str">
        <f>IFERROR(VLOOKUP(D3985,貨品明細!D:F,3,0),"")</f>
        <v/>
      </c>
    </row>
    <row r="3986" spans="13:13" x14ac:dyDescent="0.25">
      <c r="M3986" s="11" t="str">
        <f>IFERROR(VLOOKUP(D3986,貨品明細!D:F,3,0),"")</f>
        <v/>
      </c>
    </row>
    <row r="3987" spans="13:13" x14ac:dyDescent="0.25">
      <c r="M3987" s="11" t="str">
        <f>IFERROR(VLOOKUP(D3987,貨品明細!D:F,3,0),"")</f>
        <v/>
      </c>
    </row>
    <row r="3988" spans="13:13" x14ac:dyDescent="0.25">
      <c r="M3988" s="11" t="str">
        <f>IFERROR(VLOOKUP(D3988,貨品明細!D:F,3,0),"")</f>
        <v/>
      </c>
    </row>
    <row r="3989" spans="13:13" x14ac:dyDescent="0.25">
      <c r="M3989" s="11" t="str">
        <f>IFERROR(VLOOKUP(D3989,貨品明細!D:F,3,0),"")</f>
        <v/>
      </c>
    </row>
    <row r="3990" spans="13:13" x14ac:dyDescent="0.25">
      <c r="M3990" s="11" t="str">
        <f>IFERROR(VLOOKUP(D3990,貨品明細!D:F,3,0),"")</f>
        <v/>
      </c>
    </row>
    <row r="3991" spans="13:13" x14ac:dyDescent="0.25">
      <c r="M3991" s="11" t="str">
        <f>IFERROR(VLOOKUP(D3991,貨品明細!D:F,3,0),"")</f>
        <v/>
      </c>
    </row>
    <row r="3992" spans="13:13" x14ac:dyDescent="0.25">
      <c r="M3992" s="11" t="str">
        <f>IFERROR(VLOOKUP(D3992,貨品明細!D:F,3,0),"")</f>
        <v/>
      </c>
    </row>
    <row r="3993" spans="13:13" x14ac:dyDescent="0.25">
      <c r="M3993" s="11" t="str">
        <f>IFERROR(VLOOKUP(D3993,貨品明細!D:F,3,0),"")</f>
        <v/>
      </c>
    </row>
    <row r="3994" spans="13:13" x14ac:dyDescent="0.25">
      <c r="M3994" s="11" t="str">
        <f>IFERROR(VLOOKUP(D3994,貨品明細!D:F,3,0),"")</f>
        <v/>
      </c>
    </row>
    <row r="3995" spans="13:13" x14ac:dyDescent="0.25">
      <c r="M3995" s="11" t="str">
        <f>IFERROR(VLOOKUP(D3995,貨品明細!D:F,3,0),"")</f>
        <v/>
      </c>
    </row>
    <row r="3996" spans="13:13" x14ac:dyDescent="0.25">
      <c r="M3996" s="11" t="str">
        <f>IFERROR(VLOOKUP(D3996,貨品明細!D:F,3,0),"")</f>
        <v/>
      </c>
    </row>
    <row r="3997" spans="13:13" x14ac:dyDescent="0.25">
      <c r="M3997" s="11" t="str">
        <f>IFERROR(VLOOKUP(D3997,貨品明細!D:F,3,0),"")</f>
        <v/>
      </c>
    </row>
    <row r="3998" spans="13:13" x14ac:dyDescent="0.25">
      <c r="M3998" s="11" t="str">
        <f>IFERROR(VLOOKUP(D3998,貨品明細!D:F,3,0),"")</f>
        <v/>
      </c>
    </row>
    <row r="3999" spans="13:13" x14ac:dyDescent="0.25">
      <c r="M3999" s="11" t="str">
        <f>IFERROR(VLOOKUP(D3999,貨品明細!D:F,3,0),"")</f>
        <v/>
      </c>
    </row>
    <row r="4000" spans="13:13" x14ac:dyDescent="0.25">
      <c r="M4000" s="11" t="str">
        <f>IFERROR(VLOOKUP(D4000,貨品明細!D:F,3,0),"")</f>
        <v/>
      </c>
    </row>
    <row r="4001" spans="13:13" x14ac:dyDescent="0.25">
      <c r="M4001" s="11" t="str">
        <f>IFERROR(VLOOKUP(D4001,貨品明細!D:F,3,0),"")</f>
        <v/>
      </c>
    </row>
    <row r="4002" spans="13:13" x14ac:dyDescent="0.25">
      <c r="M4002" s="11" t="str">
        <f>IFERROR(VLOOKUP(D4002,貨品明細!D:F,3,0),"")</f>
        <v/>
      </c>
    </row>
    <row r="4003" spans="13:13" x14ac:dyDescent="0.25">
      <c r="M4003" s="11" t="str">
        <f>IFERROR(VLOOKUP(D4003,貨品明細!D:F,3,0),"")</f>
        <v/>
      </c>
    </row>
    <row r="4004" spans="13:13" x14ac:dyDescent="0.25">
      <c r="M4004" s="11" t="str">
        <f>IFERROR(VLOOKUP(D4004,貨品明細!D:F,3,0),"")</f>
        <v/>
      </c>
    </row>
    <row r="4005" spans="13:13" x14ac:dyDescent="0.25">
      <c r="M4005" s="11" t="str">
        <f>IFERROR(VLOOKUP(D4005,貨品明細!D:F,3,0),"")</f>
        <v/>
      </c>
    </row>
    <row r="4006" spans="13:13" x14ac:dyDescent="0.25">
      <c r="M4006" s="11" t="str">
        <f>IFERROR(VLOOKUP(D4006,貨品明細!D:F,3,0),"")</f>
        <v/>
      </c>
    </row>
    <row r="4007" spans="13:13" x14ac:dyDescent="0.25">
      <c r="M4007" s="11" t="str">
        <f>IFERROR(VLOOKUP(D4007,貨品明細!D:F,3,0),"")</f>
        <v/>
      </c>
    </row>
    <row r="4008" spans="13:13" x14ac:dyDescent="0.25">
      <c r="M4008" s="11" t="str">
        <f>IFERROR(VLOOKUP(D4008,貨品明細!D:F,3,0),"")</f>
        <v/>
      </c>
    </row>
    <row r="4009" spans="13:13" x14ac:dyDescent="0.25">
      <c r="M4009" s="11" t="str">
        <f>IFERROR(VLOOKUP(D4009,貨品明細!D:F,3,0),"")</f>
        <v/>
      </c>
    </row>
    <row r="4010" spans="13:13" x14ac:dyDescent="0.25">
      <c r="M4010" s="11" t="str">
        <f>IFERROR(VLOOKUP(D4010,貨品明細!D:F,3,0),"")</f>
        <v/>
      </c>
    </row>
    <row r="4011" spans="13:13" x14ac:dyDescent="0.25">
      <c r="M4011" s="11" t="str">
        <f>IFERROR(VLOOKUP(D4011,貨品明細!D:F,3,0),"")</f>
        <v/>
      </c>
    </row>
    <row r="4012" spans="13:13" x14ac:dyDescent="0.25">
      <c r="M4012" s="11" t="str">
        <f>IFERROR(VLOOKUP(D4012,貨品明細!D:F,3,0),"")</f>
        <v/>
      </c>
    </row>
    <row r="4013" spans="13:13" x14ac:dyDescent="0.25">
      <c r="M4013" s="11" t="str">
        <f>IFERROR(VLOOKUP(D4013,貨品明細!D:F,3,0),"")</f>
        <v/>
      </c>
    </row>
    <row r="4014" spans="13:13" x14ac:dyDescent="0.25">
      <c r="M4014" s="11" t="str">
        <f>IFERROR(VLOOKUP(D4014,貨品明細!D:F,3,0),"")</f>
        <v/>
      </c>
    </row>
    <row r="4015" spans="13:13" x14ac:dyDescent="0.25">
      <c r="M4015" s="11" t="str">
        <f>IFERROR(VLOOKUP(D4015,貨品明細!D:F,3,0),"")</f>
        <v/>
      </c>
    </row>
    <row r="4016" spans="13:13" x14ac:dyDescent="0.25">
      <c r="M4016" s="11" t="str">
        <f>IFERROR(VLOOKUP(D4016,貨品明細!D:F,3,0),"")</f>
        <v/>
      </c>
    </row>
    <row r="4017" spans="13:13" x14ac:dyDescent="0.25">
      <c r="M4017" s="11" t="str">
        <f>IFERROR(VLOOKUP(D4017,貨品明細!D:F,3,0),"")</f>
        <v/>
      </c>
    </row>
    <row r="4018" spans="13:13" x14ac:dyDescent="0.25">
      <c r="M4018" s="11" t="str">
        <f>IFERROR(VLOOKUP(D4018,貨品明細!D:F,3,0),"")</f>
        <v/>
      </c>
    </row>
    <row r="4019" spans="13:13" x14ac:dyDescent="0.25">
      <c r="M4019" s="11" t="str">
        <f>IFERROR(VLOOKUP(D4019,貨品明細!D:F,3,0),"")</f>
        <v/>
      </c>
    </row>
    <row r="4020" spans="13:13" x14ac:dyDescent="0.25">
      <c r="M4020" s="11" t="str">
        <f>IFERROR(VLOOKUP(D4020,貨品明細!D:F,3,0),"")</f>
        <v/>
      </c>
    </row>
    <row r="4021" spans="13:13" x14ac:dyDescent="0.25">
      <c r="M4021" s="11" t="str">
        <f>IFERROR(VLOOKUP(D4021,貨品明細!D:F,3,0),"")</f>
        <v/>
      </c>
    </row>
    <row r="4022" spans="13:13" x14ac:dyDescent="0.25">
      <c r="M4022" s="11" t="str">
        <f>IFERROR(VLOOKUP(D4022,貨品明細!D:F,3,0),"")</f>
        <v/>
      </c>
    </row>
    <row r="4023" spans="13:13" x14ac:dyDescent="0.25">
      <c r="M4023" s="11" t="str">
        <f>IFERROR(VLOOKUP(D4023,貨品明細!D:F,3,0),"")</f>
        <v/>
      </c>
    </row>
    <row r="4024" spans="13:13" x14ac:dyDescent="0.25">
      <c r="M4024" s="11" t="str">
        <f>IFERROR(VLOOKUP(D4024,貨品明細!D:F,3,0),"")</f>
        <v/>
      </c>
    </row>
    <row r="4025" spans="13:13" x14ac:dyDescent="0.25">
      <c r="M4025" s="11" t="str">
        <f>IFERROR(VLOOKUP(D4025,貨品明細!D:F,3,0),"")</f>
        <v/>
      </c>
    </row>
    <row r="4026" spans="13:13" x14ac:dyDescent="0.25">
      <c r="M4026" s="11" t="str">
        <f>IFERROR(VLOOKUP(D4026,貨品明細!D:F,3,0),"")</f>
        <v/>
      </c>
    </row>
    <row r="4027" spans="13:13" x14ac:dyDescent="0.25">
      <c r="M4027" s="11" t="str">
        <f>IFERROR(VLOOKUP(D4027,貨品明細!D:F,3,0),"")</f>
        <v/>
      </c>
    </row>
    <row r="4028" spans="13:13" x14ac:dyDescent="0.25">
      <c r="M4028" s="11" t="str">
        <f>IFERROR(VLOOKUP(D4028,貨品明細!D:F,3,0),"")</f>
        <v/>
      </c>
    </row>
    <row r="4029" spans="13:13" x14ac:dyDescent="0.25">
      <c r="M4029" s="11" t="str">
        <f>IFERROR(VLOOKUP(D4029,貨品明細!D:F,3,0),"")</f>
        <v/>
      </c>
    </row>
    <row r="4030" spans="13:13" x14ac:dyDescent="0.25">
      <c r="M4030" s="11" t="str">
        <f>IFERROR(VLOOKUP(D4030,貨品明細!D:F,3,0),"")</f>
        <v/>
      </c>
    </row>
    <row r="4031" spans="13:13" x14ac:dyDescent="0.25">
      <c r="M4031" s="11" t="str">
        <f>IFERROR(VLOOKUP(D4031,貨品明細!D:F,3,0),"")</f>
        <v/>
      </c>
    </row>
    <row r="4032" spans="13:13" x14ac:dyDescent="0.25">
      <c r="M4032" s="11" t="str">
        <f>IFERROR(VLOOKUP(D4032,貨品明細!D:F,3,0),"")</f>
        <v/>
      </c>
    </row>
    <row r="4033" spans="13:13" x14ac:dyDescent="0.25">
      <c r="M4033" s="11" t="str">
        <f>IFERROR(VLOOKUP(D4033,貨品明細!D:F,3,0),"")</f>
        <v/>
      </c>
    </row>
    <row r="4034" spans="13:13" x14ac:dyDescent="0.25">
      <c r="M4034" s="11" t="str">
        <f>IFERROR(VLOOKUP(D4034,貨品明細!D:F,3,0),"")</f>
        <v/>
      </c>
    </row>
    <row r="4035" spans="13:13" x14ac:dyDescent="0.25">
      <c r="M4035" s="11" t="str">
        <f>IFERROR(VLOOKUP(D4035,貨品明細!D:F,3,0),"")</f>
        <v/>
      </c>
    </row>
    <row r="4036" spans="13:13" x14ac:dyDescent="0.25">
      <c r="M4036" s="11" t="str">
        <f>IFERROR(VLOOKUP(D4036,貨品明細!D:F,3,0),"")</f>
        <v/>
      </c>
    </row>
    <row r="4037" spans="13:13" x14ac:dyDescent="0.25">
      <c r="M4037" s="11" t="str">
        <f>IFERROR(VLOOKUP(D4037,貨品明細!D:F,3,0),"")</f>
        <v/>
      </c>
    </row>
    <row r="4038" spans="13:13" x14ac:dyDescent="0.25">
      <c r="M4038" s="11" t="str">
        <f>IFERROR(VLOOKUP(D4038,貨品明細!D:F,3,0),"")</f>
        <v/>
      </c>
    </row>
    <row r="4039" spans="13:13" x14ac:dyDescent="0.25">
      <c r="M4039" s="11" t="str">
        <f>IFERROR(VLOOKUP(D4039,貨品明細!D:F,3,0),"")</f>
        <v/>
      </c>
    </row>
    <row r="4040" spans="13:13" x14ac:dyDescent="0.25">
      <c r="M4040" s="11" t="str">
        <f>IFERROR(VLOOKUP(D4040,貨品明細!D:F,3,0),"")</f>
        <v/>
      </c>
    </row>
    <row r="4041" spans="13:13" x14ac:dyDescent="0.25">
      <c r="M4041" s="11" t="str">
        <f>IFERROR(VLOOKUP(D4041,貨品明細!D:F,3,0),"")</f>
        <v/>
      </c>
    </row>
    <row r="4042" spans="13:13" x14ac:dyDescent="0.25">
      <c r="M4042" s="11" t="str">
        <f>IFERROR(VLOOKUP(D4042,貨品明細!D:F,3,0),"")</f>
        <v/>
      </c>
    </row>
    <row r="4043" spans="13:13" x14ac:dyDescent="0.25">
      <c r="M4043" s="11" t="str">
        <f>IFERROR(VLOOKUP(D4043,貨品明細!D:F,3,0),"")</f>
        <v/>
      </c>
    </row>
    <row r="4044" spans="13:13" x14ac:dyDescent="0.25">
      <c r="M4044" s="11" t="str">
        <f>IFERROR(VLOOKUP(D4044,貨品明細!D:F,3,0),"")</f>
        <v/>
      </c>
    </row>
    <row r="4045" spans="13:13" x14ac:dyDescent="0.25">
      <c r="M4045" s="11" t="str">
        <f>IFERROR(VLOOKUP(D4045,貨品明細!D:F,3,0),"")</f>
        <v/>
      </c>
    </row>
    <row r="4046" spans="13:13" x14ac:dyDescent="0.25">
      <c r="M4046" s="11" t="str">
        <f>IFERROR(VLOOKUP(D4046,貨品明細!D:F,3,0),"")</f>
        <v/>
      </c>
    </row>
    <row r="4047" spans="13:13" x14ac:dyDescent="0.25">
      <c r="M4047" s="11" t="str">
        <f>IFERROR(VLOOKUP(D4047,貨品明細!D:F,3,0),"")</f>
        <v/>
      </c>
    </row>
    <row r="4048" spans="13:13" x14ac:dyDescent="0.25">
      <c r="M4048" s="11" t="str">
        <f>IFERROR(VLOOKUP(D4048,貨品明細!D:F,3,0),"")</f>
        <v/>
      </c>
    </row>
    <row r="4049" spans="13:13" x14ac:dyDescent="0.25">
      <c r="M4049" s="11" t="str">
        <f>IFERROR(VLOOKUP(D4049,貨品明細!D:F,3,0),"")</f>
        <v/>
      </c>
    </row>
    <row r="4050" spans="13:13" x14ac:dyDescent="0.25">
      <c r="M4050" s="11" t="str">
        <f>IFERROR(VLOOKUP(D4050,貨品明細!D:F,3,0),"")</f>
        <v/>
      </c>
    </row>
    <row r="4051" spans="13:13" x14ac:dyDescent="0.25">
      <c r="M4051" s="11" t="str">
        <f>IFERROR(VLOOKUP(D4051,貨品明細!D:F,3,0),"")</f>
        <v/>
      </c>
    </row>
    <row r="4052" spans="13:13" x14ac:dyDescent="0.25">
      <c r="M4052" s="11" t="str">
        <f>IFERROR(VLOOKUP(D4052,貨品明細!D:F,3,0),"")</f>
        <v/>
      </c>
    </row>
    <row r="4053" spans="13:13" x14ac:dyDescent="0.25">
      <c r="M4053" s="11" t="str">
        <f>IFERROR(VLOOKUP(D4053,貨品明細!D:F,3,0),"")</f>
        <v/>
      </c>
    </row>
    <row r="4054" spans="13:13" x14ac:dyDescent="0.25">
      <c r="M4054" s="11" t="str">
        <f>IFERROR(VLOOKUP(D4054,貨品明細!D:F,3,0),"")</f>
        <v/>
      </c>
    </row>
    <row r="4055" spans="13:13" x14ac:dyDescent="0.25">
      <c r="M4055" s="11" t="str">
        <f>IFERROR(VLOOKUP(D4055,貨品明細!D:F,3,0),"")</f>
        <v/>
      </c>
    </row>
    <row r="4056" spans="13:13" x14ac:dyDescent="0.25">
      <c r="M4056" s="11" t="str">
        <f>IFERROR(VLOOKUP(D4056,貨品明細!D:F,3,0),"")</f>
        <v/>
      </c>
    </row>
    <row r="4057" spans="13:13" x14ac:dyDescent="0.25">
      <c r="M4057" s="11" t="str">
        <f>IFERROR(VLOOKUP(D4057,貨品明細!D:F,3,0),"")</f>
        <v/>
      </c>
    </row>
    <row r="4058" spans="13:13" x14ac:dyDescent="0.25">
      <c r="M4058" s="11" t="str">
        <f>IFERROR(VLOOKUP(D4058,貨品明細!D:F,3,0),"")</f>
        <v/>
      </c>
    </row>
    <row r="4059" spans="13:13" x14ac:dyDescent="0.25">
      <c r="M4059" s="11" t="str">
        <f>IFERROR(VLOOKUP(D4059,貨品明細!D:F,3,0),"")</f>
        <v/>
      </c>
    </row>
    <row r="4060" spans="13:13" x14ac:dyDescent="0.25">
      <c r="M4060" s="11" t="str">
        <f>IFERROR(VLOOKUP(D4060,貨品明細!D:F,3,0),"")</f>
        <v/>
      </c>
    </row>
    <row r="4061" spans="13:13" x14ac:dyDescent="0.25">
      <c r="M4061" s="11" t="str">
        <f>IFERROR(VLOOKUP(D4061,貨品明細!D:F,3,0),"")</f>
        <v/>
      </c>
    </row>
    <row r="4062" spans="13:13" x14ac:dyDescent="0.25">
      <c r="M4062" s="11" t="str">
        <f>IFERROR(VLOOKUP(D4062,貨品明細!D:F,3,0),"")</f>
        <v/>
      </c>
    </row>
    <row r="4063" spans="13:13" x14ac:dyDescent="0.25">
      <c r="M4063" s="11" t="str">
        <f>IFERROR(VLOOKUP(D4063,貨品明細!D:F,3,0),"")</f>
        <v/>
      </c>
    </row>
    <row r="4064" spans="13:13" x14ac:dyDescent="0.25">
      <c r="M4064" s="11" t="str">
        <f>IFERROR(VLOOKUP(D4064,貨品明細!D:F,3,0),"")</f>
        <v/>
      </c>
    </row>
    <row r="4065" spans="13:13" x14ac:dyDescent="0.25">
      <c r="M4065" s="11" t="str">
        <f>IFERROR(VLOOKUP(D4065,貨品明細!D:F,3,0),"")</f>
        <v/>
      </c>
    </row>
    <row r="4066" spans="13:13" x14ac:dyDescent="0.25">
      <c r="M4066" s="11" t="str">
        <f>IFERROR(VLOOKUP(D4066,貨品明細!D:F,3,0),"")</f>
        <v/>
      </c>
    </row>
    <row r="4067" spans="13:13" x14ac:dyDescent="0.25">
      <c r="M4067" s="11" t="str">
        <f>IFERROR(VLOOKUP(D4067,貨品明細!D:F,3,0),"")</f>
        <v/>
      </c>
    </row>
    <row r="4068" spans="13:13" x14ac:dyDescent="0.25">
      <c r="M4068" s="11" t="str">
        <f>IFERROR(VLOOKUP(D4068,貨品明細!D:F,3,0),"")</f>
        <v/>
      </c>
    </row>
    <row r="4069" spans="13:13" x14ac:dyDescent="0.25">
      <c r="M4069" s="11" t="str">
        <f>IFERROR(VLOOKUP(D4069,貨品明細!D:F,3,0),"")</f>
        <v/>
      </c>
    </row>
    <row r="4070" spans="13:13" x14ac:dyDescent="0.25">
      <c r="M4070" s="11" t="str">
        <f>IFERROR(VLOOKUP(D4070,貨品明細!D:F,3,0),"")</f>
        <v/>
      </c>
    </row>
    <row r="4071" spans="13:13" x14ac:dyDescent="0.25">
      <c r="M4071" s="11" t="str">
        <f>IFERROR(VLOOKUP(D4071,貨品明細!D:F,3,0),"")</f>
        <v/>
      </c>
    </row>
    <row r="4072" spans="13:13" x14ac:dyDescent="0.25">
      <c r="M4072" s="11" t="str">
        <f>IFERROR(VLOOKUP(D4072,貨品明細!D:F,3,0),"")</f>
        <v/>
      </c>
    </row>
    <row r="4073" spans="13:13" x14ac:dyDescent="0.25">
      <c r="M4073" s="11" t="str">
        <f>IFERROR(VLOOKUP(D4073,貨品明細!D:F,3,0),"")</f>
        <v/>
      </c>
    </row>
    <row r="4074" spans="13:13" x14ac:dyDescent="0.25">
      <c r="M4074" s="11" t="str">
        <f>IFERROR(VLOOKUP(D4074,貨品明細!D:F,3,0),"")</f>
        <v/>
      </c>
    </row>
    <row r="4075" spans="13:13" x14ac:dyDescent="0.25">
      <c r="M4075" s="11" t="str">
        <f>IFERROR(VLOOKUP(D4075,貨品明細!D:F,3,0),"")</f>
        <v/>
      </c>
    </row>
    <row r="4076" spans="13:13" x14ac:dyDescent="0.25">
      <c r="M4076" s="11" t="str">
        <f>IFERROR(VLOOKUP(D4076,貨品明細!D:F,3,0),"")</f>
        <v/>
      </c>
    </row>
    <row r="4077" spans="13:13" x14ac:dyDescent="0.25">
      <c r="M4077" s="11" t="str">
        <f>IFERROR(VLOOKUP(D4077,貨品明細!D:F,3,0),"")</f>
        <v/>
      </c>
    </row>
    <row r="4078" spans="13:13" x14ac:dyDescent="0.25">
      <c r="M4078" s="11" t="str">
        <f>IFERROR(VLOOKUP(D4078,貨品明細!D:F,3,0),"")</f>
        <v/>
      </c>
    </row>
    <row r="4079" spans="13:13" x14ac:dyDescent="0.25">
      <c r="M4079" s="11" t="str">
        <f>IFERROR(VLOOKUP(D4079,貨品明細!D:F,3,0),"")</f>
        <v/>
      </c>
    </row>
    <row r="4080" spans="13:13" x14ac:dyDescent="0.25">
      <c r="M4080" s="11" t="str">
        <f>IFERROR(VLOOKUP(D4080,貨品明細!D:F,3,0),"")</f>
        <v/>
      </c>
    </row>
    <row r="4081" spans="13:13" x14ac:dyDescent="0.25">
      <c r="M4081" s="11" t="str">
        <f>IFERROR(VLOOKUP(D4081,貨品明細!D:F,3,0),"")</f>
        <v/>
      </c>
    </row>
    <row r="4082" spans="13:13" x14ac:dyDescent="0.25">
      <c r="M4082" s="11" t="str">
        <f>IFERROR(VLOOKUP(D4082,貨品明細!D:F,3,0),"")</f>
        <v/>
      </c>
    </row>
    <row r="4083" spans="13:13" x14ac:dyDescent="0.25">
      <c r="M4083" s="11" t="str">
        <f>IFERROR(VLOOKUP(D4083,貨品明細!D:F,3,0),"")</f>
        <v/>
      </c>
    </row>
    <row r="4084" spans="13:13" x14ac:dyDescent="0.25">
      <c r="M4084" s="11" t="str">
        <f>IFERROR(VLOOKUP(D4084,貨品明細!D:F,3,0),"")</f>
        <v/>
      </c>
    </row>
    <row r="4085" spans="13:13" x14ac:dyDescent="0.25">
      <c r="M4085" s="11" t="str">
        <f>IFERROR(VLOOKUP(D4085,貨品明細!D:F,3,0),"")</f>
        <v/>
      </c>
    </row>
    <row r="4086" spans="13:13" x14ac:dyDescent="0.25">
      <c r="M4086" s="11" t="str">
        <f>IFERROR(VLOOKUP(D4086,貨品明細!D:F,3,0),"")</f>
        <v/>
      </c>
    </row>
    <row r="4087" spans="13:13" x14ac:dyDescent="0.25">
      <c r="M4087" s="11" t="str">
        <f>IFERROR(VLOOKUP(D4087,貨品明細!D:F,3,0),"")</f>
        <v/>
      </c>
    </row>
    <row r="4088" spans="13:13" x14ac:dyDescent="0.25">
      <c r="M4088" s="11" t="str">
        <f>IFERROR(VLOOKUP(D4088,貨品明細!D:F,3,0),"")</f>
        <v/>
      </c>
    </row>
    <row r="4089" spans="13:13" x14ac:dyDescent="0.25">
      <c r="M4089" s="11" t="str">
        <f>IFERROR(VLOOKUP(D4089,貨品明細!D:F,3,0),"")</f>
        <v/>
      </c>
    </row>
    <row r="4090" spans="13:13" x14ac:dyDescent="0.25">
      <c r="M4090" s="11" t="str">
        <f>IFERROR(VLOOKUP(D4090,貨品明細!D:F,3,0),"")</f>
        <v/>
      </c>
    </row>
    <row r="4091" spans="13:13" x14ac:dyDescent="0.25">
      <c r="M4091" s="11" t="str">
        <f>IFERROR(VLOOKUP(D4091,貨品明細!D:F,3,0),"")</f>
        <v/>
      </c>
    </row>
    <row r="4092" spans="13:13" x14ac:dyDescent="0.25">
      <c r="M4092" s="11" t="str">
        <f>IFERROR(VLOOKUP(D4092,貨品明細!D:F,3,0),"")</f>
        <v/>
      </c>
    </row>
    <row r="4093" spans="13:13" x14ac:dyDescent="0.25">
      <c r="M4093" s="11" t="str">
        <f>IFERROR(VLOOKUP(D4093,貨品明細!D:F,3,0),"")</f>
        <v/>
      </c>
    </row>
    <row r="4094" spans="13:13" x14ac:dyDescent="0.25">
      <c r="M4094" s="11" t="str">
        <f>IFERROR(VLOOKUP(D4094,貨品明細!D:F,3,0),"")</f>
        <v/>
      </c>
    </row>
    <row r="4095" spans="13:13" x14ac:dyDescent="0.25">
      <c r="M4095" s="11" t="str">
        <f>IFERROR(VLOOKUP(D4095,貨品明細!D:F,3,0),"")</f>
        <v/>
      </c>
    </row>
    <row r="4096" spans="13:13" x14ac:dyDescent="0.25">
      <c r="M4096" s="11" t="str">
        <f>IFERROR(VLOOKUP(D4096,貨品明細!D:F,3,0),"")</f>
        <v/>
      </c>
    </row>
    <row r="4097" spans="13:13" x14ac:dyDescent="0.25">
      <c r="M4097" s="11" t="str">
        <f>IFERROR(VLOOKUP(D4097,貨品明細!D:F,3,0),"")</f>
        <v/>
      </c>
    </row>
    <row r="4098" spans="13:13" x14ac:dyDescent="0.25">
      <c r="M4098" s="11" t="str">
        <f>IFERROR(VLOOKUP(D4098,貨品明細!D:F,3,0),"")</f>
        <v/>
      </c>
    </row>
    <row r="4099" spans="13:13" x14ac:dyDescent="0.25">
      <c r="M4099" s="11" t="str">
        <f>IFERROR(VLOOKUP(D4099,貨品明細!D:F,3,0),"")</f>
        <v/>
      </c>
    </row>
    <row r="4100" spans="13:13" x14ac:dyDescent="0.25">
      <c r="M4100" s="11" t="str">
        <f>IFERROR(VLOOKUP(D4100,貨品明細!D:F,3,0),"")</f>
        <v/>
      </c>
    </row>
    <row r="4101" spans="13:13" x14ac:dyDescent="0.25">
      <c r="M4101" s="11" t="str">
        <f>IFERROR(VLOOKUP(D4101,貨品明細!D:F,3,0),"")</f>
        <v/>
      </c>
    </row>
    <row r="4102" spans="13:13" x14ac:dyDescent="0.25">
      <c r="M4102" s="11" t="str">
        <f>IFERROR(VLOOKUP(D4102,貨品明細!D:F,3,0),"")</f>
        <v/>
      </c>
    </row>
    <row r="4103" spans="13:13" x14ac:dyDescent="0.25">
      <c r="M4103" s="11" t="str">
        <f>IFERROR(VLOOKUP(D4103,貨品明細!D:F,3,0),"")</f>
        <v/>
      </c>
    </row>
    <row r="4104" spans="13:13" x14ac:dyDescent="0.25">
      <c r="M4104" s="11" t="str">
        <f>IFERROR(VLOOKUP(D4104,貨品明細!D:F,3,0),"")</f>
        <v/>
      </c>
    </row>
    <row r="4105" spans="13:13" x14ac:dyDescent="0.25">
      <c r="M4105" s="11" t="str">
        <f>IFERROR(VLOOKUP(D4105,貨品明細!D:F,3,0),"")</f>
        <v/>
      </c>
    </row>
    <row r="4106" spans="13:13" x14ac:dyDescent="0.25">
      <c r="M4106" s="11" t="str">
        <f>IFERROR(VLOOKUP(D4106,貨品明細!D:F,3,0),"")</f>
        <v/>
      </c>
    </row>
    <row r="4107" spans="13:13" x14ac:dyDescent="0.25">
      <c r="M4107" s="11" t="str">
        <f>IFERROR(VLOOKUP(D4107,貨品明細!D:F,3,0),"")</f>
        <v/>
      </c>
    </row>
    <row r="4108" spans="13:13" x14ac:dyDescent="0.25">
      <c r="M4108" s="11" t="str">
        <f>IFERROR(VLOOKUP(D4108,貨品明細!D:F,3,0),"")</f>
        <v/>
      </c>
    </row>
    <row r="4109" spans="13:13" x14ac:dyDescent="0.25">
      <c r="M4109" s="11" t="str">
        <f>IFERROR(VLOOKUP(D4109,貨品明細!D:F,3,0),"")</f>
        <v/>
      </c>
    </row>
    <row r="4110" spans="13:13" x14ac:dyDescent="0.25">
      <c r="M4110" s="11" t="str">
        <f>IFERROR(VLOOKUP(D4110,貨品明細!D:F,3,0),"")</f>
        <v/>
      </c>
    </row>
    <row r="4111" spans="13:13" x14ac:dyDescent="0.25">
      <c r="M4111" s="11" t="str">
        <f>IFERROR(VLOOKUP(D4111,貨品明細!D:F,3,0),"")</f>
        <v/>
      </c>
    </row>
    <row r="4112" spans="13:13" x14ac:dyDescent="0.25">
      <c r="M4112" s="11" t="str">
        <f>IFERROR(VLOOKUP(D4112,貨品明細!D:F,3,0),"")</f>
        <v/>
      </c>
    </row>
    <row r="4113" spans="13:13" x14ac:dyDescent="0.25">
      <c r="M4113" s="11" t="str">
        <f>IFERROR(VLOOKUP(D4113,貨品明細!D:F,3,0),"")</f>
        <v/>
      </c>
    </row>
    <row r="4114" spans="13:13" x14ac:dyDescent="0.25">
      <c r="M4114" s="11" t="str">
        <f>IFERROR(VLOOKUP(D4114,貨品明細!D:F,3,0),"")</f>
        <v/>
      </c>
    </row>
    <row r="4115" spans="13:13" x14ac:dyDescent="0.25">
      <c r="M4115" s="11" t="str">
        <f>IFERROR(VLOOKUP(D4115,貨品明細!D:F,3,0),"")</f>
        <v/>
      </c>
    </row>
    <row r="4116" spans="13:13" x14ac:dyDescent="0.25">
      <c r="M4116" s="11" t="str">
        <f>IFERROR(VLOOKUP(D4116,貨品明細!D:F,3,0),"")</f>
        <v/>
      </c>
    </row>
    <row r="4117" spans="13:13" x14ac:dyDescent="0.25">
      <c r="M4117" s="11" t="str">
        <f>IFERROR(VLOOKUP(D4117,貨品明細!D:F,3,0),"")</f>
        <v/>
      </c>
    </row>
    <row r="4118" spans="13:13" x14ac:dyDescent="0.25">
      <c r="M4118" s="11" t="str">
        <f>IFERROR(VLOOKUP(D4118,貨品明細!D:F,3,0),"")</f>
        <v/>
      </c>
    </row>
    <row r="4119" spans="13:13" x14ac:dyDescent="0.25">
      <c r="M4119" s="11" t="str">
        <f>IFERROR(VLOOKUP(D4119,貨品明細!D:F,3,0),"")</f>
        <v/>
      </c>
    </row>
    <row r="4120" spans="13:13" x14ac:dyDescent="0.25">
      <c r="M4120" s="11" t="str">
        <f>IFERROR(VLOOKUP(D4120,貨品明細!D:F,3,0),"")</f>
        <v/>
      </c>
    </row>
    <row r="4121" spans="13:13" x14ac:dyDescent="0.25">
      <c r="M4121" s="11" t="str">
        <f>IFERROR(VLOOKUP(D4121,貨品明細!D:F,3,0),"")</f>
        <v/>
      </c>
    </row>
    <row r="4122" spans="13:13" x14ac:dyDescent="0.25">
      <c r="M4122" s="11" t="str">
        <f>IFERROR(VLOOKUP(D4122,貨品明細!D:F,3,0),"")</f>
        <v/>
      </c>
    </row>
    <row r="4123" spans="13:13" x14ac:dyDescent="0.25">
      <c r="M4123" s="11" t="str">
        <f>IFERROR(VLOOKUP(D4123,貨品明細!D:F,3,0),"")</f>
        <v/>
      </c>
    </row>
    <row r="4124" spans="13:13" x14ac:dyDescent="0.25">
      <c r="M4124" s="11" t="str">
        <f>IFERROR(VLOOKUP(D4124,貨品明細!D:F,3,0),"")</f>
        <v/>
      </c>
    </row>
    <row r="4125" spans="13:13" x14ac:dyDescent="0.25">
      <c r="M4125" s="11" t="str">
        <f>IFERROR(VLOOKUP(D4125,貨品明細!D:F,3,0),"")</f>
        <v/>
      </c>
    </row>
    <row r="4126" spans="13:13" x14ac:dyDescent="0.25">
      <c r="M4126" s="11" t="str">
        <f>IFERROR(VLOOKUP(D4126,貨品明細!D:F,3,0),"")</f>
        <v/>
      </c>
    </row>
    <row r="4127" spans="13:13" x14ac:dyDescent="0.25">
      <c r="M4127" s="11" t="str">
        <f>IFERROR(VLOOKUP(D4127,貨品明細!D:F,3,0),"")</f>
        <v/>
      </c>
    </row>
    <row r="4128" spans="13:13" x14ac:dyDescent="0.25">
      <c r="M4128" s="11" t="str">
        <f>IFERROR(VLOOKUP(D4128,貨品明細!D:F,3,0),"")</f>
        <v/>
      </c>
    </row>
    <row r="4129" spans="13:13" x14ac:dyDescent="0.25">
      <c r="M4129" s="11" t="str">
        <f>IFERROR(VLOOKUP(D4129,貨品明細!D:F,3,0),"")</f>
        <v/>
      </c>
    </row>
    <row r="4130" spans="13:13" x14ac:dyDescent="0.25">
      <c r="M4130" s="11" t="str">
        <f>IFERROR(VLOOKUP(D4130,貨品明細!D:F,3,0),"")</f>
        <v/>
      </c>
    </row>
    <row r="4131" spans="13:13" x14ac:dyDescent="0.25">
      <c r="M4131" s="11" t="str">
        <f>IFERROR(VLOOKUP(D4131,貨品明細!D:F,3,0),"")</f>
        <v/>
      </c>
    </row>
    <row r="4132" spans="13:13" x14ac:dyDescent="0.25">
      <c r="M4132" s="11" t="str">
        <f>IFERROR(VLOOKUP(D4132,貨品明細!D:F,3,0),"")</f>
        <v/>
      </c>
    </row>
    <row r="4133" spans="13:13" x14ac:dyDescent="0.25">
      <c r="M4133" s="11" t="str">
        <f>IFERROR(VLOOKUP(D4133,貨品明細!D:F,3,0),"")</f>
        <v/>
      </c>
    </row>
    <row r="4134" spans="13:13" x14ac:dyDescent="0.25">
      <c r="M4134" s="11" t="str">
        <f>IFERROR(VLOOKUP(D4134,貨品明細!D:F,3,0),"")</f>
        <v/>
      </c>
    </row>
    <row r="4135" spans="13:13" x14ac:dyDescent="0.25">
      <c r="M4135" s="11" t="str">
        <f>IFERROR(VLOOKUP(D4135,貨品明細!D:F,3,0),"")</f>
        <v/>
      </c>
    </row>
    <row r="4136" spans="13:13" x14ac:dyDescent="0.25">
      <c r="M4136" s="11" t="str">
        <f>IFERROR(VLOOKUP(D4136,貨品明細!D:F,3,0),"")</f>
        <v/>
      </c>
    </row>
    <row r="4137" spans="13:13" x14ac:dyDescent="0.25">
      <c r="M4137" s="11" t="str">
        <f>IFERROR(VLOOKUP(D4137,貨品明細!D:F,3,0),"")</f>
        <v/>
      </c>
    </row>
    <row r="4138" spans="13:13" x14ac:dyDescent="0.25">
      <c r="M4138" s="11" t="str">
        <f>IFERROR(VLOOKUP(D4138,貨品明細!D:F,3,0),"")</f>
        <v/>
      </c>
    </row>
    <row r="4139" spans="13:13" x14ac:dyDescent="0.25">
      <c r="M4139" s="11" t="str">
        <f>IFERROR(VLOOKUP(D4139,貨品明細!D:F,3,0),"")</f>
        <v/>
      </c>
    </row>
    <row r="4140" spans="13:13" x14ac:dyDescent="0.25">
      <c r="M4140" s="11" t="str">
        <f>IFERROR(VLOOKUP(D4140,貨品明細!D:F,3,0),"")</f>
        <v/>
      </c>
    </row>
    <row r="4141" spans="13:13" x14ac:dyDescent="0.25">
      <c r="M4141" s="11" t="str">
        <f>IFERROR(VLOOKUP(D4141,貨品明細!D:F,3,0),"")</f>
        <v/>
      </c>
    </row>
    <row r="4142" spans="13:13" x14ac:dyDescent="0.25">
      <c r="M4142" s="11" t="str">
        <f>IFERROR(VLOOKUP(D4142,貨品明細!D:F,3,0),"")</f>
        <v/>
      </c>
    </row>
    <row r="4143" spans="13:13" x14ac:dyDescent="0.25">
      <c r="M4143" s="11" t="str">
        <f>IFERROR(VLOOKUP(D4143,貨品明細!D:F,3,0),"")</f>
        <v/>
      </c>
    </row>
    <row r="4144" spans="13:13" x14ac:dyDescent="0.25">
      <c r="M4144" s="11" t="str">
        <f>IFERROR(VLOOKUP(D4144,貨品明細!D:F,3,0),"")</f>
        <v/>
      </c>
    </row>
    <row r="4145" spans="13:13" x14ac:dyDescent="0.25">
      <c r="M4145" s="11" t="str">
        <f>IFERROR(VLOOKUP(D4145,貨品明細!D:F,3,0),"")</f>
        <v/>
      </c>
    </row>
    <row r="4146" spans="13:13" x14ac:dyDescent="0.25">
      <c r="M4146" s="11" t="str">
        <f>IFERROR(VLOOKUP(D4146,貨品明細!D:F,3,0),"")</f>
        <v/>
      </c>
    </row>
    <row r="4147" spans="13:13" x14ac:dyDescent="0.25">
      <c r="M4147" s="11" t="str">
        <f>IFERROR(VLOOKUP(D4147,貨品明細!D:F,3,0),"")</f>
        <v/>
      </c>
    </row>
    <row r="4148" spans="13:13" x14ac:dyDescent="0.25">
      <c r="M4148" s="11" t="str">
        <f>IFERROR(VLOOKUP(D4148,貨品明細!D:F,3,0),"")</f>
        <v/>
      </c>
    </row>
    <row r="4149" spans="13:13" x14ac:dyDescent="0.25">
      <c r="M4149" s="11" t="str">
        <f>IFERROR(VLOOKUP(D4149,貨品明細!D:F,3,0),"")</f>
        <v/>
      </c>
    </row>
    <row r="4150" spans="13:13" x14ac:dyDescent="0.25">
      <c r="M4150" s="11" t="str">
        <f>IFERROR(VLOOKUP(D4150,貨品明細!D:F,3,0),"")</f>
        <v/>
      </c>
    </row>
    <row r="4151" spans="13:13" x14ac:dyDescent="0.25">
      <c r="M4151" s="11" t="str">
        <f>IFERROR(VLOOKUP(D4151,貨品明細!D:F,3,0),"")</f>
        <v/>
      </c>
    </row>
    <row r="4152" spans="13:13" x14ac:dyDescent="0.25">
      <c r="M4152" s="11" t="str">
        <f>IFERROR(VLOOKUP(D4152,貨品明細!D:F,3,0),"")</f>
        <v/>
      </c>
    </row>
    <row r="4153" spans="13:13" x14ac:dyDescent="0.25">
      <c r="M4153" s="11" t="str">
        <f>IFERROR(VLOOKUP(D4153,貨品明細!D:F,3,0),"")</f>
        <v/>
      </c>
    </row>
    <row r="4154" spans="13:13" x14ac:dyDescent="0.25">
      <c r="M4154" s="11" t="str">
        <f>IFERROR(VLOOKUP(D4154,貨品明細!D:F,3,0),"")</f>
        <v/>
      </c>
    </row>
    <row r="4155" spans="13:13" x14ac:dyDescent="0.25">
      <c r="M4155" s="11" t="str">
        <f>IFERROR(VLOOKUP(D4155,貨品明細!D:F,3,0),"")</f>
        <v/>
      </c>
    </row>
    <row r="4156" spans="13:13" x14ac:dyDescent="0.25">
      <c r="M4156" s="11" t="str">
        <f>IFERROR(VLOOKUP(D4156,貨品明細!D:F,3,0),"")</f>
        <v/>
      </c>
    </row>
    <row r="4157" spans="13:13" x14ac:dyDescent="0.25">
      <c r="M4157" s="11" t="str">
        <f>IFERROR(VLOOKUP(D4157,貨品明細!D:F,3,0),"")</f>
        <v/>
      </c>
    </row>
    <row r="4158" spans="13:13" x14ac:dyDescent="0.25">
      <c r="M4158" s="11" t="str">
        <f>IFERROR(VLOOKUP(D4158,貨品明細!D:F,3,0),"")</f>
        <v/>
      </c>
    </row>
    <row r="4159" spans="13:13" x14ac:dyDescent="0.25">
      <c r="M4159" s="11" t="str">
        <f>IFERROR(VLOOKUP(D4159,貨品明細!D:F,3,0),"")</f>
        <v/>
      </c>
    </row>
    <row r="4160" spans="13:13" x14ac:dyDescent="0.25">
      <c r="M4160" s="11" t="str">
        <f>IFERROR(VLOOKUP(D4160,貨品明細!D:F,3,0),"")</f>
        <v/>
      </c>
    </row>
    <row r="4161" spans="13:13" x14ac:dyDescent="0.25">
      <c r="M4161" s="11" t="str">
        <f>IFERROR(VLOOKUP(D4161,貨品明細!D:F,3,0),"")</f>
        <v/>
      </c>
    </row>
    <row r="4162" spans="13:13" x14ac:dyDescent="0.25">
      <c r="M4162" s="11" t="str">
        <f>IFERROR(VLOOKUP(D4162,貨品明細!D:F,3,0),"")</f>
        <v/>
      </c>
    </row>
    <row r="4163" spans="13:13" x14ac:dyDescent="0.25">
      <c r="M4163" s="11" t="str">
        <f>IFERROR(VLOOKUP(D4163,貨品明細!D:F,3,0),"")</f>
        <v/>
      </c>
    </row>
    <row r="4164" spans="13:13" x14ac:dyDescent="0.25">
      <c r="M4164" s="11" t="str">
        <f>IFERROR(VLOOKUP(D4164,貨品明細!D:F,3,0),"")</f>
        <v/>
      </c>
    </row>
    <row r="4165" spans="13:13" x14ac:dyDescent="0.25">
      <c r="M4165" s="11" t="str">
        <f>IFERROR(VLOOKUP(D4165,貨品明細!D:F,3,0),"")</f>
        <v/>
      </c>
    </row>
    <row r="4166" spans="13:13" x14ac:dyDescent="0.25">
      <c r="M4166" s="11" t="str">
        <f>IFERROR(VLOOKUP(D4166,貨品明細!D:F,3,0),"")</f>
        <v/>
      </c>
    </row>
    <row r="4167" spans="13:13" x14ac:dyDescent="0.25">
      <c r="M4167" s="11" t="str">
        <f>IFERROR(VLOOKUP(D4167,貨品明細!D:F,3,0),"")</f>
        <v/>
      </c>
    </row>
    <row r="4168" spans="13:13" x14ac:dyDescent="0.25">
      <c r="M4168" s="11" t="str">
        <f>IFERROR(VLOOKUP(D4168,貨品明細!D:F,3,0),"")</f>
        <v/>
      </c>
    </row>
    <row r="4169" spans="13:13" x14ac:dyDescent="0.25">
      <c r="M4169" s="11" t="str">
        <f>IFERROR(VLOOKUP(D4169,貨品明細!D:F,3,0),"")</f>
        <v/>
      </c>
    </row>
    <row r="4170" spans="13:13" x14ac:dyDescent="0.25">
      <c r="M4170" s="11" t="str">
        <f>IFERROR(VLOOKUP(D4170,貨品明細!D:F,3,0),"")</f>
        <v/>
      </c>
    </row>
    <row r="4171" spans="13:13" x14ac:dyDescent="0.25">
      <c r="M4171" s="11" t="str">
        <f>IFERROR(VLOOKUP(D4171,貨品明細!D:F,3,0),"")</f>
        <v/>
      </c>
    </row>
    <row r="4172" spans="13:13" x14ac:dyDescent="0.25">
      <c r="M4172" s="11" t="str">
        <f>IFERROR(VLOOKUP(D4172,貨品明細!D:F,3,0),"")</f>
        <v/>
      </c>
    </row>
    <row r="4173" spans="13:13" x14ac:dyDescent="0.25">
      <c r="M4173" s="11" t="str">
        <f>IFERROR(VLOOKUP(D4173,貨品明細!D:F,3,0),"")</f>
        <v/>
      </c>
    </row>
    <row r="4174" spans="13:13" x14ac:dyDescent="0.25">
      <c r="M4174" s="11" t="str">
        <f>IFERROR(VLOOKUP(D4174,貨品明細!D:F,3,0),"")</f>
        <v/>
      </c>
    </row>
    <row r="4175" spans="13:13" x14ac:dyDescent="0.25">
      <c r="M4175" s="11" t="str">
        <f>IFERROR(VLOOKUP(D4175,貨品明細!D:F,3,0),"")</f>
        <v/>
      </c>
    </row>
    <row r="4176" spans="13:13" x14ac:dyDescent="0.25">
      <c r="M4176" s="11" t="str">
        <f>IFERROR(VLOOKUP(D4176,貨品明細!D:F,3,0),"")</f>
        <v/>
      </c>
    </row>
    <row r="4177" spans="13:13" x14ac:dyDescent="0.25">
      <c r="M4177" s="11" t="str">
        <f>IFERROR(VLOOKUP(D4177,貨品明細!D:F,3,0),"")</f>
        <v/>
      </c>
    </row>
    <row r="4178" spans="13:13" x14ac:dyDescent="0.25">
      <c r="M4178" s="11" t="str">
        <f>IFERROR(VLOOKUP(D4178,貨品明細!D:F,3,0),"")</f>
        <v/>
      </c>
    </row>
    <row r="4179" spans="13:13" x14ac:dyDescent="0.25">
      <c r="M4179" s="11" t="str">
        <f>IFERROR(VLOOKUP(D4179,貨品明細!D:F,3,0),"")</f>
        <v/>
      </c>
    </row>
    <row r="4180" spans="13:13" x14ac:dyDescent="0.25">
      <c r="M4180" s="11" t="str">
        <f>IFERROR(VLOOKUP(D4180,貨品明細!D:F,3,0),"")</f>
        <v/>
      </c>
    </row>
    <row r="4181" spans="13:13" x14ac:dyDescent="0.25">
      <c r="M4181" s="11" t="str">
        <f>IFERROR(VLOOKUP(D4181,貨品明細!D:F,3,0),"")</f>
        <v/>
      </c>
    </row>
    <row r="4182" spans="13:13" x14ac:dyDescent="0.25">
      <c r="M4182" s="11" t="str">
        <f>IFERROR(VLOOKUP(D4182,貨品明細!D:F,3,0),"")</f>
        <v/>
      </c>
    </row>
    <row r="4183" spans="13:13" x14ac:dyDescent="0.25">
      <c r="M4183" s="11" t="str">
        <f>IFERROR(VLOOKUP(D4183,貨品明細!D:F,3,0),"")</f>
        <v/>
      </c>
    </row>
    <row r="4184" spans="13:13" x14ac:dyDescent="0.25">
      <c r="M4184" s="11" t="str">
        <f>IFERROR(VLOOKUP(D4184,貨品明細!D:F,3,0),"")</f>
        <v/>
      </c>
    </row>
    <row r="4185" spans="13:13" x14ac:dyDescent="0.25">
      <c r="M4185" s="11" t="str">
        <f>IFERROR(VLOOKUP(D4185,貨品明細!D:F,3,0),"")</f>
        <v/>
      </c>
    </row>
    <row r="4186" spans="13:13" x14ac:dyDescent="0.25">
      <c r="M4186" s="11" t="str">
        <f>IFERROR(VLOOKUP(D4186,貨品明細!D:F,3,0),"")</f>
        <v/>
      </c>
    </row>
    <row r="4187" spans="13:13" x14ac:dyDescent="0.25">
      <c r="M4187" s="11" t="str">
        <f>IFERROR(VLOOKUP(D4187,貨品明細!D:F,3,0),"")</f>
        <v/>
      </c>
    </row>
    <row r="4188" spans="13:13" x14ac:dyDescent="0.25">
      <c r="M4188" s="11" t="str">
        <f>IFERROR(VLOOKUP(D4188,貨品明細!D:F,3,0),"")</f>
        <v/>
      </c>
    </row>
    <row r="4189" spans="13:13" x14ac:dyDescent="0.25">
      <c r="M4189" s="11" t="str">
        <f>IFERROR(VLOOKUP(D4189,貨品明細!D:F,3,0),"")</f>
        <v/>
      </c>
    </row>
    <row r="4190" spans="13:13" x14ac:dyDescent="0.25">
      <c r="M4190" s="11" t="str">
        <f>IFERROR(VLOOKUP(D4190,貨品明細!D:F,3,0),"")</f>
        <v/>
      </c>
    </row>
    <row r="4191" spans="13:13" x14ac:dyDescent="0.25">
      <c r="M4191" s="11" t="str">
        <f>IFERROR(VLOOKUP(D4191,貨品明細!D:F,3,0),"")</f>
        <v/>
      </c>
    </row>
    <row r="4192" spans="13:13" x14ac:dyDescent="0.25">
      <c r="M4192" s="11" t="str">
        <f>IFERROR(VLOOKUP(D4192,貨品明細!D:F,3,0),"")</f>
        <v/>
      </c>
    </row>
    <row r="4193" spans="13:13" x14ac:dyDescent="0.25">
      <c r="M4193" s="11" t="str">
        <f>IFERROR(VLOOKUP(D4193,貨品明細!D:F,3,0),"")</f>
        <v/>
      </c>
    </row>
    <row r="4194" spans="13:13" x14ac:dyDescent="0.25">
      <c r="M4194" s="11" t="str">
        <f>IFERROR(VLOOKUP(D4194,貨品明細!D:F,3,0),"")</f>
        <v/>
      </c>
    </row>
    <row r="4195" spans="13:13" x14ac:dyDescent="0.25">
      <c r="M4195" s="11" t="str">
        <f>IFERROR(VLOOKUP(D4195,貨品明細!D:F,3,0),"")</f>
        <v/>
      </c>
    </row>
    <row r="4196" spans="13:13" x14ac:dyDescent="0.25">
      <c r="M4196" s="11" t="str">
        <f>IFERROR(VLOOKUP(D4196,貨品明細!D:F,3,0),"")</f>
        <v/>
      </c>
    </row>
    <row r="4197" spans="13:13" x14ac:dyDescent="0.25">
      <c r="M4197" s="11" t="str">
        <f>IFERROR(VLOOKUP(D4197,貨品明細!D:F,3,0),"")</f>
        <v/>
      </c>
    </row>
    <row r="4198" spans="13:13" x14ac:dyDescent="0.25">
      <c r="M4198" s="11" t="str">
        <f>IFERROR(VLOOKUP(D4198,貨品明細!D:F,3,0),"")</f>
        <v/>
      </c>
    </row>
    <row r="4199" spans="13:13" x14ac:dyDescent="0.25">
      <c r="M4199" s="11" t="str">
        <f>IFERROR(VLOOKUP(D4199,貨品明細!D:F,3,0),"")</f>
        <v/>
      </c>
    </row>
    <row r="4200" spans="13:13" x14ac:dyDescent="0.25">
      <c r="M4200" s="11" t="str">
        <f>IFERROR(VLOOKUP(D4200,貨品明細!D:F,3,0),"")</f>
        <v/>
      </c>
    </row>
    <row r="4201" spans="13:13" x14ac:dyDescent="0.25">
      <c r="M4201" s="11" t="str">
        <f>IFERROR(VLOOKUP(D4201,貨品明細!D:F,3,0),"")</f>
        <v/>
      </c>
    </row>
    <row r="4202" spans="13:13" x14ac:dyDescent="0.25">
      <c r="M4202" s="11" t="str">
        <f>IFERROR(VLOOKUP(D4202,貨品明細!D:F,3,0),"")</f>
        <v/>
      </c>
    </row>
    <row r="4203" spans="13:13" x14ac:dyDescent="0.25">
      <c r="M4203" s="11" t="str">
        <f>IFERROR(VLOOKUP(D4203,貨品明細!D:F,3,0),"")</f>
        <v/>
      </c>
    </row>
    <row r="4204" spans="13:13" x14ac:dyDescent="0.25">
      <c r="M4204" s="11" t="str">
        <f>IFERROR(VLOOKUP(D4204,貨品明細!D:F,3,0),"")</f>
        <v/>
      </c>
    </row>
    <row r="4205" spans="13:13" x14ac:dyDescent="0.25">
      <c r="M4205" s="11" t="str">
        <f>IFERROR(VLOOKUP(D4205,貨品明細!D:F,3,0),"")</f>
        <v/>
      </c>
    </row>
    <row r="4206" spans="13:13" x14ac:dyDescent="0.25">
      <c r="M4206" s="11" t="str">
        <f>IFERROR(VLOOKUP(D4206,貨品明細!D:F,3,0),"")</f>
        <v/>
      </c>
    </row>
    <row r="4207" spans="13:13" x14ac:dyDescent="0.25">
      <c r="M4207" s="11" t="str">
        <f>IFERROR(VLOOKUP(D4207,貨品明細!D:F,3,0),"")</f>
        <v/>
      </c>
    </row>
    <row r="4208" spans="13:13" x14ac:dyDescent="0.25">
      <c r="M4208" s="11" t="str">
        <f>IFERROR(VLOOKUP(D4208,貨品明細!D:F,3,0),"")</f>
        <v/>
      </c>
    </row>
    <row r="4209" spans="13:13" x14ac:dyDescent="0.25">
      <c r="M4209" s="11" t="str">
        <f>IFERROR(VLOOKUP(D4209,貨品明細!D:F,3,0),"")</f>
        <v/>
      </c>
    </row>
    <row r="4210" spans="13:13" x14ac:dyDescent="0.25">
      <c r="M4210" s="11" t="str">
        <f>IFERROR(VLOOKUP(D4210,貨品明細!D:F,3,0),"")</f>
        <v/>
      </c>
    </row>
    <row r="4211" spans="13:13" x14ac:dyDescent="0.25">
      <c r="M4211" s="11" t="str">
        <f>IFERROR(VLOOKUP(D4211,貨品明細!D:F,3,0),"")</f>
        <v/>
      </c>
    </row>
    <row r="4212" spans="13:13" x14ac:dyDescent="0.25">
      <c r="M4212" s="11" t="str">
        <f>IFERROR(VLOOKUP(D4212,貨品明細!D:F,3,0),"")</f>
        <v/>
      </c>
    </row>
    <row r="4213" spans="13:13" x14ac:dyDescent="0.25">
      <c r="M4213" s="11" t="str">
        <f>IFERROR(VLOOKUP(D4213,貨品明細!D:F,3,0),"")</f>
        <v/>
      </c>
    </row>
    <row r="4214" spans="13:13" x14ac:dyDescent="0.25">
      <c r="M4214" s="11" t="str">
        <f>IFERROR(VLOOKUP(D4214,貨品明細!D:F,3,0),"")</f>
        <v/>
      </c>
    </row>
    <row r="4215" spans="13:13" x14ac:dyDescent="0.25">
      <c r="M4215" s="11" t="str">
        <f>IFERROR(VLOOKUP(D4215,貨品明細!D:F,3,0),"")</f>
        <v/>
      </c>
    </row>
    <row r="4216" spans="13:13" x14ac:dyDescent="0.25">
      <c r="M4216" s="11" t="str">
        <f>IFERROR(VLOOKUP(D4216,貨品明細!D:F,3,0),"")</f>
        <v/>
      </c>
    </row>
    <row r="4217" spans="13:13" x14ac:dyDescent="0.25">
      <c r="M4217" s="11" t="str">
        <f>IFERROR(VLOOKUP(D4217,貨品明細!D:F,3,0),"")</f>
        <v/>
      </c>
    </row>
    <row r="4218" spans="13:13" x14ac:dyDescent="0.25">
      <c r="M4218" s="11" t="str">
        <f>IFERROR(VLOOKUP(D4218,貨品明細!D:F,3,0),"")</f>
        <v/>
      </c>
    </row>
    <row r="4219" spans="13:13" x14ac:dyDescent="0.25">
      <c r="M4219" s="11" t="str">
        <f>IFERROR(VLOOKUP(D4219,貨品明細!D:F,3,0),"")</f>
        <v/>
      </c>
    </row>
    <row r="4220" spans="13:13" x14ac:dyDescent="0.25">
      <c r="M4220" s="11" t="str">
        <f>IFERROR(VLOOKUP(D4220,貨品明細!D:F,3,0),"")</f>
        <v/>
      </c>
    </row>
    <row r="4221" spans="13:13" x14ac:dyDescent="0.25">
      <c r="M4221" s="11" t="str">
        <f>IFERROR(VLOOKUP(D4221,貨品明細!D:F,3,0),"")</f>
        <v/>
      </c>
    </row>
    <row r="4222" spans="13:13" x14ac:dyDescent="0.25">
      <c r="M4222" s="11" t="str">
        <f>IFERROR(VLOOKUP(D4222,貨品明細!D:F,3,0),"")</f>
        <v/>
      </c>
    </row>
    <row r="4223" spans="13:13" x14ac:dyDescent="0.25">
      <c r="M4223" s="11" t="str">
        <f>IFERROR(VLOOKUP(D4223,貨品明細!D:F,3,0),"")</f>
        <v/>
      </c>
    </row>
    <row r="4224" spans="13:13" x14ac:dyDescent="0.25">
      <c r="M4224" s="11" t="str">
        <f>IFERROR(VLOOKUP(D4224,貨品明細!D:F,3,0),"")</f>
        <v/>
      </c>
    </row>
    <row r="4225" spans="13:13" x14ac:dyDescent="0.25">
      <c r="M4225" s="11" t="str">
        <f>IFERROR(VLOOKUP(D4225,貨品明細!D:F,3,0),"")</f>
        <v/>
      </c>
    </row>
    <row r="4226" spans="13:13" x14ac:dyDescent="0.25">
      <c r="M4226" s="11" t="str">
        <f>IFERROR(VLOOKUP(D4226,貨品明細!D:F,3,0),"")</f>
        <v/>
      </c>
    </row>
    <row r="4227" spans="13:13" x14ac:dyDescent="0.25">
      <c r="M4227" s="11" t="str">
        <f>IFERROR(VLOOKUP(D4227,貨品明細!D:F,3,0),"")</f>
        <v/>
      </c>
    </row>
    <row r="4228" spans="13:13" x14ac:dyDescent="0.25">
      <c r="M4228" s="11" t="str">
        <f>IFERROR(VLOOKUP(D4228,貨品明細!D:F,3,0),"")</f>
        <v/>
      </c>
    </row>
    <row r="4229" spans="13:13" x14ac:dyDescent="0.25">
      <c r="M4229" s="11" t="str">
        <f>IFERROR(VLOOKUP(D4229,貨品明細!D:F,3,0),"")</f>
        <v/>
      </c>
    </row>
    <row r="4230" spans="13:13" x14ac:dyDescent="0.25">
      <c r="M4230" s="11" t="str">
        <f>IFERROR(VLOOKUP(D4230,貨品明細!D:F,3,0),"")</f>
        <v/>
      </c>
    </row>
    <row r="4231" spans="13:13" x14ac:dyDescent="0.25">
      <c r="M4231" s="11" t="str">
        <f>IFERROR(VLOOKUP(D4231,貨品明細!D:F,3,0),"")</f>
        <v/>
      </c>
    </row>
    <row r="4232" spans="13:13" x14ac:dyDescent="0.25">
      <c r="M4232" s="11" t="str">
        <f>IFERROR(VLOOKUP(D4232,貨品明細!D:F,3,0),"")</f>
        <v/>
      </c>
    </row>
    <row r="4233" spans="13:13" x14ac:dyDescent="0.25">
      <c r="M4233" s="11" t="str">
        <f>IFERROR(VLOOKUP(D4233,貨品明細!D:F,3,0),"")</f>
        <v/>
      </c>
    </row>
    <row r="4234" spans="13:13" x14ac:dyDescent="0.25">
      <c r="M4234" s="11" t="str">
        <f>IFERROR(VLOOKUP(D4234,貨品明細!D:F,3,0),"")</f>
        <v/>
      </c>
    </row>
    <row r="4235" spans="13:13" x14ac:dyDescent="0.25">
      <c r="M4235" s="11" t="str">
        <f>IFERROR(VLOOKUP(D4235,貨品明細!D:F,3,0),"")</f>
        <v/>
      </c>
    </row>
    <row r="4236" spans="13:13" x14ac:dyDescent="0.25">
      <c r="M4236" s="11" t="str">
        <f>IFERROR(VLOOKUP(D4236,貨品明細!D:F,3,0),"")</f>
        <v/>
      </c>
    </row>
    <row r="4237" spans="13:13" x14ac:dyDescent="0.25">
      <c r="M4237" s="11" t="str">
        <f>IFERROR(VLOOKUP(D4237,貨品明細!D:F,3,0),"")</f>
        <v/>
      </c>
    </row>
    <row r="4238" spans="13:13" x14ac:dyDescent="0.25">
      <c r="M4238" s="11" t="str">
        <f>IFERROR(VLOOKUP(D4238,貨品明細!D:F,3,0),"")</f>
        <v/>
      </c>
    </row>
    <row r="4239" spans="13:13" x14ac:dyDescent="0.25">
      <c r="M4239" s="11" t="str">
        <f>IFERROR(VLOOKUP(D4239,貨品明細!D:F,3,0),"")</f>
        <v/>
      </c>
    </row>
    <row r="4240" spans="13:13" x14ac:dyDescent="0.25">
      <c r="M4240" s="11" t="str">
        <f>IFERROR(VLOOKUP(D4240,貨品明細!D:F,3,0),"")</f>
        <v/>
      </c>
    </row>
    <row r="4241" spans="13:13" x14ac:dyDescent="0.25">
      <c r="M4241" s="11" t="str">
        <f>IFERROR(VLOOKUP(D4241,貨品明細!D:F,3,0),"")</f>
        <v/>
      </c>
    </row>
    <row r="4242" spans="13:13" x14ac:dyDescent="0.25">
      <c r="M4242" s="11" t="str">
        <f>IFERROR(VLOOKUP(D4242,貨品明細!D:F,3,0),"")</f>
        <v/>
      </c>
    </row>
    <row r="4243" spans="13:13" x14ac:dyDescent="0.25">
      <c r="M4243" s="11" t="str">
        <f>IFERROR(VLOOKUP(D4243,貨品明細!D:F,3,0),"")</f>
        <v/>
      </c>
    </row>
    <row r="4244" spans="13:13" x14ac:dyDescent="0.25">
      <c r="M4244" s="11" t="str">
        <f>IFERROR(VLOOKUP(D4244,貨品明細!D:F,3,0),"")</f>
        <v/>
      </c>
    </row>
    <row r="4245" spans="13:13" x14ac:dyDescent="0.25">
      <c r="M4245" s="11" t="str">
        <f>IFERROR(VLOOKUP(D4245,貨品明細!D:F,3,0),"")</f>
        <v/>
      </c>
    </row>
    <row r="4246" spans="13:13" x14ac:dyDescent="0.25">
      <c r="M4246" s="11" t="str">
        <f>IFERROR(VLOOKUP(D4246,貨品明細!D:F,3,0),"")</f>
        <v/>
      </c>
    </row>
    <row r="4247" spans="13:13" x14ac:dyDescent="0.25">
      <c r="M4247" s="11" t="str">
        <f>IFERROR(VLOOKUP(D4247,貨品明細!D:F,3,0),"")</f>
        <v/>
      </c>
    </row>
    <row r="4248" spans="13:13" x14ac:dyDescent="0.25">
      <c r="M4248" s="11" t="str">
        <f>IFERROR(VLOOKUP(D4248,貨品明細!D:F,3,0),"")</f>
        <v/>
      </c>
    </row>
    <row r="4249" spans="13:13" x14ac:dyDescent="0.25">
      <c r="M4249" s="11" t="str">
        <f>IFERROR(VLOOKUP(D4249,貨品明細!D:F,3,0),"")</f>
        <v/>
      </c>
    </row>
    <row r="4250" spans="13:13" x14ac:dyDescent="0.25">
      <c r="M4250" s="11" t="str">
        <f>IFERROR(VLOOKUP(D4250,貨品明細!D:F,3,0),"")</f>
        <v/>
      </c>
    </row>
    <row r="4251" spans="13:13" x14ac:dyDescent="0.25">
      <c r="M4251" s="11" t="str">
        <f>IFERROR(VLOOKUP(D4251,貨品明細!D:F,3,0),"")</f>
        <v/>
      </c>
    </row>
    <row r="4252" spans="13:13" x14ac:dyDescent="0.25">
      <c r="M4252" s="11" t="str">
        <f>IFERROR(VLOOKUP(D4252,貨品明細!D:F,3,0),"")</f>
        <v/>
      </c>
    </row>
    <row r="4253" spans="13:13" x14ac:dyDescent="0.25">
      <c r="M4253" s="11" t="str">
        <f>IFERROR(VLOOKUP(D4253,貨品明細!D:F,3,0),"")</f>
        <v/>
      </c>
    </row>
    <row r="4254" spans="13:13" x14ac:dyDescent="0.25">
      <c r="M4254" s="11" t="str">
        <f>IFERROR(VLOOKUP(D4254,貨品明細!D:F,3,0),"")</f>
        <v/>
      </c>
    </row>
    <row r="4255" spans="13:13" x14ac:dyDescent="0.25">
      <c r="M4255" s="11" t="str">
        <f>IFERROR(VLOOKUP(D4255,貨品明細!D:F,3,0),"")</f>
        <v/>
      </c>
    </row>
    <row r="4256" spans="13:13" x14ac:dyDescent="0.25">
      <c r="M4256" s="11" t="str">
        <f>IFERROR(VLOOKUP(D4256,貨品明細!D:F,3,0),"")</f>
        <v/>
      </c>
    </row>
    <row r="4257" spans="13:13" x14ac:dyDescent="0.25">
      <c r="M4257" s="11" t="str">
        <f>IFERROR(VLOOKUP(D4257,貨品明細!D:F,3,0),"")</f>
        <v/>
      </c>
    </row>
    <row r="4258" spans="13:13" x14ac:dyDescent="0.25">
      <c r="M4258" s="11" t="str">
        <f>IFERROR(VLOOKUP(D4258,貨品明細!D:F,3,0),"")</f>
        <v/>
      </c>
    </row>
    <row r="4259" spans="13:13" x14ac:dyDescent="0.25">
      <c r="M4259" s="11" t="str">
        <f>IFERROR(VLOOKUP(D4259,貨品明細!D:F,3,0),"")</f>
        <v/>
      </c>
    </row>
    <row r="4260" spans="13:13" x14ac:dyDescent="0.25">
      <c r="M4260" s="11" t="str">
        <f>IFERROR(VLOOKUP(D4260,貨品明細!D:F,3,0),"")</f>
        <v/>
      </c>
    </row>
    <row r="4261" spans="13:13" x14ac:dyDescent="0.25">
      <c r="M4261" s="11" t="str">
        <f>IFERROR(VLOOKUP(D4261,貨品明細!D:F,3,0),"")</f>
        <v/>
      </c>
    </row>
    <row r="4262" spans="13:13" x14ac:dyDescent="0.25">
      <c r="M4262" s="11" t="str">
        <f>IFERROR(VLOOKUP(D4262,貨品明細!D:F,3,0),"")</f>
        <v/>
      </c>
    </row>
    <row r="4263" spans="13:13" x14ac:dyDescent="0.25">
      <c r="M4263" s="11" t="str">
        <f>IFERROR(VLOOKUP(D4263,貨品明細!D:F,3,0),"")</f>
        <v/>
      </c>
    </row>
    <row r="4264" spans="13:13" x14ac:dyDescent="0.25">
      <c r="M4264" s="11" t="str">
        <f>IFERROR(VLOOKUP(D4264,貨品明細!D:F,3,0),"")</f>
        <v/>
      </c>
    </row>
    <row r="4265" spans="13:13" x14ac:dyDescent="0.25">
      <c r="M4265" s="11" t="str">
        <f>IFERROR(VLOOKUP(D4265,貨品明細!D:F,3,0),"")</f>
        <v/>
      </c>
    </row>
    <row r="4266" spans="13:13" x14ac:dyDescent="0.25">
      <c r="M4266" s="11" t="str">
        <f>IFERROR(VLOOKUP(D4266,貨品明細!D:F,3,0),"")</f>
        <v/>
      </c>
    </row>
    <row r="4267" spans="13:13" x14ac:dyDescent="0.25">
      <c r="M4267" s="11" t="str">
        <f>IFERROR(VLOOKUP(D4267,貨品明細!D:F,3,0),"")</f>
        <v/>
      </c>
    </row>
    <row r="4268" spans="13:13" x14ac:dyDescent="0.25">
      <c r="M4268" s="11" t="str">
        <f>IFERROR(VLOOKUP(D4268,貨品明細!D:F,3,0),"")</f>
        <v/>
      </c>
    </row>
    <row r="4269" spans="13:13" x14ac:dyDescent="0.25">
      <c r="M4269" s="11" t="str">
        <f>IFERROR(VLOOKUP(D4269,貨品明細!D:F,3,0),"")</f>
        <v/>
      </c>
    </row>
    <row r="4270" spans="13:13" x14ac:dyDescent="0.25">
      <c r="M4270" s="11" t="str">
        <f>IFERROR(VLOOKUP(D4270,貨品明細!D:F,3,0),"")</f>
        <v/>
      </c>
    </row>
    <row r="4271" spans="13:13" x14ac:dyDescent="0.25">
      <c r="M4271" s="11" t="str">
        <f>IFERROR(VLOOKUP(D4271,貨品明細!D:F,3,0),"")</f>
        <v/>
      </c>
    </row>
    <row r="4272" spans="13:13" x14ac:dyDescent="0.25">
      <c r="M4272" s="11" t="str">
        <f>IFERROR(VLOOKUP(D4272,貨品明細!D:F,3,0),"")</f>
        <v/>
      </c>
    </row>
    <row r="4273" spans="13:13" x14ac:dyDescent="0.25">
      <c r="M4273" s="11" t="str">
        <f>IFERROR(VLOOKUP(D4273,貨品明細!D:F,3,0),"")</f>
        <v/>
      </c>
    </row>
    <row r="4274" spans="13:13" x14ac:dyDescent="0.25">
      <c r="M4274" s="11" t="str">
        <f>IFERROR(VLOOKUP(D4274,貨品明細!D:F,3,0),"")</f>
        <v/>
      </c>
    </row>
    <row r="4275" spans="13:13" x14ac:dyDescent="0.25">
      <c r="M4275" s="11" t="str">
        <f>IFERROR(VLOOKUP(D4275,貨品明細!D:F,3,0),"")</f>
        <v/>
      </c>
    </row>
    <row r="4276" spans="13:13" x14ac:dyDescent="0.25">
      <c r="M4276" s="11" t="str">
        <f>IFERROR(VLOOKUP(D4276,貨品明細!D:F,3,0),"")</f>
        <v/>
      </c>
    </row>
    <row r="4277" spans="13:13" x14ac:dyDescent="0.25">
      <c r="M4277" s="11" t="str">
        <f>IFERROR(VLOOKUP(D4277,貨品明細!D:F,3,0),"")</f>
        <v/>
      </c>
    </row>
    <row r="4278" spans="13:13" x14ac:dyDescent="0.25">
      <c r="M4278" s="11" t="str">
        <f>IFERROR(VLOOKUP(D4278,貨品明細!D:F,3,0),"")</f>
        <v/>
      </c>
    </row>
    <row r="4279" spans="13:13" x14ac:dyDescent="0.25">
      <c r="M4279" s="11" t="str">
        <f>IFERROR(VLOOKUP(D4279,貨品明細!D:F,3,0),"")</f>
        <v/>
      </c>
    </row>
    <row r="4280" spans="13:13" x14ac:dyDescent="0.25">
      <c r="M4280" s="11" t="str">
        <f>IFERROR(VLOOKUP(D4280,貨品明細!D:F,3,0),"")</f>
        <v/>
      </c>
    </row>
    <row r="4281" spans="13:13" x14ac:dyDescent="0.25">
      <c r="M4281" s="11" t="str">
        <f>IFERROR(VLOOKUP(D4281,貨品明細!D:F,3,0),"")</f>
        <v/>
      </c>
    </row>
    <row r="4282" spans="13:13" x14ac:dyDescent="0.25">
      <c r="M4282" s="11" t="str">
        <f>IFERROR(VLOOKUP(D4282,貨品明細!D:F,3,0),"")</f>
        <v/>
      </c>
    </row>
    <row r="4283" spans="13:13" x14ac:dyDescent="0.25">
      <c r="M4283" s="11" t="str">
        <f>IFERROR(VLOOKUP(D4283,貨品明細!D:F,3,0),"")</f>
        <v/>
      </c>
    </row>
    <row r="4284" spans="13:13" x14ac:dyDescent="0.25">
      <c r="M4284" s="11" t="str">
        <f>IFERROR(VLOOKUP(D4284,貨品明細!D:F,3,0),"")</f>
        <v/>
      </c>
    </row>
    <row r="4285" spans="13:13" x14ac:dyDescent="0.25">
      <c r="M4285" s="11" t="str">
        <f>IFERROR(VLOOKUP(D4285,貨品明細!D:F,3,0),"")</f>
        <v/>
      </c>
    </row>
    <row r="4286" spans="13:13" x14ac:dyDescent="0.25">
      <c r="M4286" s="11" t="str">
        <f>IFERROR(VLOOKUP(D4286,貨品明細!D:F,3,0),"")</f>
        <v/>
      </c>
    </row>
    <row r="4287" spans="13:13" x14ac:dyDescent="0.25">
      <c r="M4287" s="11" t="str">
        <f>IFERROR(VLOOKUP(D4287,貨品明細!D:F,3,0),"")</f>
        <v/>
      </c>
    </row>
    <row r="4288" spans="13:13" x14ac:dyDescent="0.25">
      <c r="M4288" s="11" t="str">
        <f>IFERROR(VLOOKUP(D4288,貨品明細!D:F,3,0),"")</f>
        <v/>
      </c>
    </row>
    <row r="4289" spans="13:13" x14ac:dyDescent="0.25">
      <c r="M4289" s="11" t="str">
        <f>IFERROR(VLOOKUP(D4289,貨品明細!D:F,3,0),"")</f>
        <v/>
      </c>
    </row>
    <row r="4290" spans="13:13" x14ac:dyDescent="0.25">
      <c r="M4290" s="11" t="str">
        <f>IFERROR(VLOOKUP(D4290,貨品明細!D:F,3,0),"")</f>
        <v/>
      </c>
    </row>
    <row r="4291" spans="13:13" x14ac:dyDescent="0.25">
      <c r="M4291" s="11" t="str">
        <f>IFERROR(VLOOKUP(D4291,貨品明細!D:F,3,0),"")</f>
        <v/>
      </c>
    </row>
    <row r="4292" spans="13:13" x14ac:dyDescent="0.25">
      <c r="M4292" s="11" t="str">
        <f>IFERROR(VLOOKUP(D4292,貨品明細!D:F,3,0),"")</f>
        <v/>
      </c>
    </row>
    <row r="4293" spans="13:13" x14ac:dyDescent="0.25">
      <c r="M4293" s="11" t="str">
        <f>IFERROR(VLOOKUP(D4293,貨品明細!D:F,3,0),"")</f>
        <v/>
      </c>
    </row>
    <row r="4294" spans="13:13" x14ac:dyDescent="0.25">
      <c r="M4294" s="11" t="str">
        <f>IFERROR(VLOOKUP(D4294,貨品明細!D:F,3,0),"")</f>
        <v/>
      </c>
    </row>
    <row r="4295" spans="13:13" x14ac:dyDescent="0.25">
      <c r="M4295" s="11" t="str">
        <f>IFERROR(VLOOKUP(D4295,貨品明細!D:F,3,0),"")</f>
        <v/>
      </c>
    </row>
    <row r="4296" spans="13:13" x14ac:dyDescent="0.25">
      <c r="M4296" s="11" t="str">
        <f>IFERROR(VLOOKUP(D4296,貨品明細!D:F,3,0),"")</f>
        <v/>
      </c>
    </row>
    <row r="4297" spans="13:13" x14ac:dyDescent="0.25">
      <c r="M4297" s="11" t="str">
        <f>IFERROR(VLOOKUP(D4297,貨品明細!D:F,3,0),"")</f>
        <v/>
      </c>
    </row>
    <row r="4298" spans="13:13" x14ac:dyDescent="0.25">
      <c r="M4298" s="11" t="str">
        <f>IFERROR(VLOOKUP(D4298,貨品明細!D:F,3,0),"")</f>
        <v/>
      </c>
    </row>
    <row r="4299" spans="13:13" x14ac:dyDescent="0.25">
      <c r="M4299" s="11" t="str">
        <f>IFERROR(VLOOKUP(D4299,貨品明細!D:F,3,0),"")</f>
        <v/>
      </c>
    </row>
    <row r="4300" spans="13:13" x14ac:dyDescent="0.25">
      <c r="M4300" s="11" t="str">
        <f>IFERROR(VLOOKUP(D4300,貨品明細!D:F,3,0),"")</f>
        <v/>
      </c>
    </row>
    <row r="4301" spans="13:13" x14ac:dyDescent="0.25">
      <c r="M4301" s="11" t="str">
        <f>IFERROR(VLOOKUP(D4301,貨品明細!D:F,3,0),"")</f>
        <v/>
      </c>
    </row>
    <row r="4302" spans="13:13" x14ac:dyDescent="0.25">
      <c r="M4302" s="11" t="str">
        <f>IFERROR(VLOOKUP(D4302,貨品明細!D:F,3,0),"")</f>
        <v/>
      </c>
    </row>
    <row r="4303" spans="13:13" x14ac:dyDescent="0.25">
      <c r="M4303" s="11" t="str">
        <f>IFERROR(VLOOKUP(D4303,貨品明細!D:F,3,0),"")</f>
        <v/>
      </c>
    </row>
    <row r="4304" spans="13:13" x14ac:dyDescent="0.25">
      <c r="M4304" s="11" t="str">
        <f>IFERROR(VLOOKUP(D4304,貨品明細!D:F,3,0),"")</f>
        <v/>
      </c>
    </row>
    <row r="4305" spans="13:13" x14ac:dyDescent="0.25">
      <c r="M4305" s="11" t="str">
        <f>IFERROR(VLOOKUP(D4305,貨品明細!D:F,3,0),"")</f>
        <v/>
      </c>
    </row>
    <row r="4306" spans="13:13" x14ac:dyDescent="0.25">
      <c r="M4306" s="11" t="str">
        <f>IFERROR(VLOOKUP(D4306,貨品明細!D:F,3,0),"")</f>
        <v/>
      </c>
    </row>
    <row r="4307" spans="13:13" x14ac:dyDescent="0.25">
      <c r="M4307" s="11" t="str">
        <f>IFERROR(VLOOKUP(D4307,貨品明細!D:F,3,0),"")</f>
        <v/>
      </c>
    </row>
    <row r="4308" spans="13:13" x14ac:dyDescent="0.25">
      <c r="M4308" s="11" t="str">
        <f>IFERROR(VLOOKUP(D4308,貨品明細!D:F,3,0),"")</f>
        <v/>
      </c>
    </row>
    <row r="4309" spans="13:13" x14ac:dyDescent="0.25">
      <c r="M4309" s="11" t="str">
        <f>IFERROR(VLOOKUP(D4309,貨品明細!D:F,3,0),"")</f>
        <v/>
      </c>
    </row>
    <row r="4310" spans="13:13" x14ac:dyDescent="0.25">
      <c r="M4310" s="11" t="str">
        <f>IFERROR(VLOOKUP(D4310,貨品明細!D:F,3,0),"")</f>
        <v/>
      </c>
    </row>
    <row r="4311" spans="13:13" x14ac:dyDescent="0.25">
      <c r="M4311" s="11" t="str">
        <f>IFERROR(VLOOKUP(D4311,貨品明細!D:F,3,0),"")</f>
        <v/>
      </c>
    </row>
    <row r="4312" spans="13:13" x14ac:dyDescent="0.25">
      <c r="M4312" s="11" t="str">
        <f>IFERROR(VLOOKUP(D4312,貨品明細!D:F,3,0),"")</f>
        <v/>
      </c>
    </row>
    <row r="4313" spans="13:13" x14ac:dyDescent="0.25">
      <c r="M4313" s="11" t="str">
        <f>IFERROR(VLOOKUP(D4313,貨品明細!D:F,3,0),"")</f>
        <v/>
      </c>
    </row>
    <row r="4314" spans="13:13" x14ac:dyDescent="0.25">
      <c r="M4314" s="11" t="str">
        <f>IFERROR(VLOOKUP(D4314,貨品明細!D:F,3,0),"")</f>
        <v/>
      </c>
    </row>
    <row r="4315" spans="13:13" x14ac:dyDescent="0.25">
      <c r="M4315" s="11" t="str">
        <f>IFERROR(VLOOKUP(D4315,貨品明細!D:F,3,0),"")</f>
        <v/>
      </c>
    </row>
    <row r="4316" spans="13:13" x14ac:dyDescent="0.25">
      <c r="M4316" s="11" t="str">
        <f>IFERROR(VLOOKUP(D4316,貨品明細!D:F,3,0),"")</f>
        <v/>
      </c>
    </row>
    <row r="4317" spans="13:13" x14ac:dyDescent="0.25">
      <c r="M4317" s="11" t="str">
        <f>IFERROR(VLOOKUP(D4317,貨品明細!D:F,3,0),"")</f>
        <v/>
      </c>
    </row>
    <row r="4318" spans="13:13" x14ac:dyDescent="0.25">
      <c r="M4318" s="11" t="str">
        <f>IFERROR(VLOOKUP(D4318,貨品明細!D:F,3,0),"")</f>
        <v/>
      </c>
    </row>
    <row r="4319" spans="13:13" x14ac:dyDescent="0.25">
      <c r="M4319" s="11" t="str">
        <f>IFERROR(VLOOKUP(D4319,貨品明細!D:F,3,0),"")</f>
        <v/>
      </c>
    </row>
    <row r="4320" spans="13:13" x14ac:dyDescent="0.25">
      <c r="M4320" s="11" t="str">
        <f>IFERROR(VLOOKUP(D4320,貨品明細!D:F,3,0),"")</f>
        <v/>
      </c>
    </row>
    <row r="4321" spans="13:13" x14ac:dyDescent="0.25">
      <c r="M4321" s="11" t="str">
        <f>IFERROR(VLOOKUP(D4321,貨品明細!D:F,3,0),"")</f>
        <v/>
      </c>
    </row>
    <row r="4322" spans="13:13" x14ac:dyDescent="0.25">
      <c r="M4322" s="11" t="str">
        <f>IFERROR(VLOOKUP(D4322,貨品明細!D:F,3,0),"")</f>
        <v/>
      </c>
    </row>
    <row r="4323" spans="13:13" x14ac:dyDescent="0.25">
      <c r="M4323" s="11" t="str">
        <f>IFERROR(VLOOKUP(D4323,貨品明細!D:F,3,0),"")</f>
        <v/>
      </c>
    </row>
    <row r="4324" spans="13:13" x14ac:dyDescent="0.25">
      <c r="M4324" s="11" t="str">
        <f>IFERROR(VLOOKUP(D4324,貨品明細!D:F,3,0),"")</f>
        <v/>
      </c>
    </row>
    <row r="4325" spans="13:13" x14ac:dyDescent="0.25">
      <c r="M4325" s="11" t="str">
        <f>IFERROR(VLOOKUP(D4325,貨品明細!D:F,3,0),"")</f>
        <v/>
      </c>
    </row>
    <row r="4326" spans="13:13" x14ac:dyDescent="0.25">
      <c r="M4326" s="11" t="str">
        <f>IFERROR(VLOOKUP(D4326,貨品明細!D:F,3,0),"")</f>
        <v/>
      </c>
    </row>
    <row r="4327" spans="13:13" x14ac:dyDescent="0.25">
      <c r="M4327" s="11" t="str">
        <f>IFERROR(VLOOKUP(D4327,貨品明細!D:F,3,0),"")</f>
        <v/>
      </c>
    </row>
    <row r="4328" spans="13:13" x14ac:dyDescent="0.25">
      <c r="M4328" s="11" t="str">
        <f>IFERROR(VLOOKUP(D4328,貨品明細!D:F,3,0),"")</f>
        <v/>
      </c>
    </row>
    <row r="4329" spans="13:13" x14ac:dyDescent="0.25">
      <c r="M4329" s="11" t="str">
        <f>IFERROR(VLOOKUP(D4329,貨品明細!D:F,3,0),"")</f>
        <v/>
      </c>
    </row>
    <row r="4330" spans="13:13" x14ac:dyDescent="0.25">
      <c r="M4330" s="11" t="str">
        <f>IFERROR(VLOOKUP(D4330,貨品明細!D:F,3,0),"")</f>
        <v/>
      </c>
    </row>
    <row r="4331" spans="13:13" x14ac:dyDescent="0.25">
      <c r="M4331" s="11" t="str">
        <f>IFERROR(VLOOKUP(D4331,貨品明細!D:F,3,0),"")</f>
        <v/>
      </c>
    </row>
    <row r="4332" spans="13:13" x14ac:dyDescent="0.25">
      <c r="M4332" s="11" t="str">
        <f>IFERROR(VLOOKUP(D4332,貨品明細!D:F,3,0),"")</f>
        <v/>
      </c>
    </row>
    <row r="4333" spans="13:13" x14ac:dyDescent="0.25">
      <c r="M4333" s="11" t="str">
        <f>IFERROR(VLOOKUP(D4333,貨品明細!D:F,3,0),"")</f>
        <v/>
      </c>
    </row>
    <row r="4334" spans="13:13" x14ac:dyDescent="0.25">
      <c r="M4334" s="11" t="str">
        <f>IFERROR(VLOOKUP(D4334,貨品明細!D:F,3,0),"")</f>
        <v/>
      </c>
    </row>
    <row r="4335" spans="13:13" x14ac:dyDescent="0.25">
      <c r="M4335" s="11" t="str">
        <f>IFERROR(VLOOKUP(D4335,貨品明細!D:F,3,0),"")</f>
        <v/>
      </c>
    </row>
    <row r="4336" spans="13:13" x14ac:dyDescent="0.25">
      <c r="M4336" s="11" t="str">
        <f>IFERROR(VLOOKUP(D4336,貨品明細!D:F,3,0),"")</f>
        <v/>
      </c>
    </row>
    <row r="4337" spans="13:13" x14ac:dyDescent="0.25">
      <c r="M4337" s="11" t="str">
        <f>IFERROR(VLOOKUP(D4337,貨品明細!D:F,3,0),"")</f>
        <v/>
      </c>
    </row>
    <row r="4338" spans="13:13" x14ac:dyDescent="0.25">
      <c r="M4338" s="11" t="str">
        <f>IFERROR(VLOOKUP(D4338,貨品明細!D:F,3,0),"")</f>
        <v/>
      </c>
    </row>
    <row r="4339" spans="13:13" x14ac:dyDescent="0.25">
      <c r="M4339" s="11" t="str">
        <f>IFERROR(VLOOKUP(D4339,貨品明細!D:F,3,0),"")</f>
        <v/>
      </c>
    </row>
    <row r="4340" spans="13:13" x14ac:dyDescent="0.25">
      <c r="M4340" s="11" t="str">
        <f>IFERROR(VLOOKUP(D4340,貨品明細!D:F,3,0),"")</f>
        <v/>
      </c>
    </row>
    <row r="4341" spans="13:13" x14ac:dyDescent="0.25">
      <c r="M4341" s="11" t="str">
        <f>IFERROR(VLOOKUP(D4341,貨品明細!D:F,3,0),"")</f>
        <v/>
      </c>
    </row>
    <row r="4342" spans="13:13" x14ac:dyDescent="0.25">
      <c r="M4342" s="11" t="str">
        <f>IFERROR(VLOOKUP(D4342,貨品明細!D:F,3,0),"")</f>
        <v/>
      </c>
    </row>
    <row r="4343" spans="13:13" x14ac:dyDescent="0.25">
      <c r="M4343" s="11" t="str">
        <f>IFERROR(VLOOKUP(D4343,貨品明細!D:F,3,0),"")</f>
        <v/>
      </c>
    </row>
    <row r="4344" spans="13:13" x14ac:dyDescent="0.25">
      <c r="M4344" s="11" t="str">
        <f>IFERROR(VLOOKUP(D4344,貨品明細!D:F,3,0),"")</f>
        <v/>
      </c>
    </row>
    <row r="4345" spans="13:13" x14ac:dyDescent="0.25">
      <c r="M4345" s="11" t="str">
        <f>IFERROR(VLOOKUP(D4345,貨品明細!D:F,3,0),"")</f>
        <v/>
      </c>
    </row>
    <row r="4346" spans="13:13" x14ac:dyDescent="0.25">
      <c r="M4346" s="11" t="str">
        <f>IFERROR(VLOOKUP(D4346,貨品明細!D:F,3,0),"")</f>
        <v/>
      </c>
    </row>
    <row r="4347" spans="13:13" x14ac:dyDescent="0.25">
      <c r="M4347" s="11" t="str">
        <f>IFERROR(VLOOKUP(D4347,貨品明細!D:F,3,0),"")</f>
        <v/>
      </c>
    </row>
    <row r="4348" spans="13:13" x14ac:dyDescent="0.25">
      <c r="M4348" s="11" t="str">
        <f>IFERROR(VLOOKUP(D4348,貨品明細!D:F,3,0),"")</f>
        <v/>
      </c>
    </row>
    <row r="4349" spans="13:13" x14ac:dyDescent="0.25">
      <c r="M4349" s="11" t="str">
        <f>IFERROR(VLOOKUP(D4349,貨品明細!D:F,3,0),"")</f>
        <v/>
      </c>
    </row>
    <row r="4350" spans="13:13" x14ac:dyDescent="0.25">
      <c r="M4350" s="11" t="str">
        <f>IFERROR(VLOOKUP(D4350,貨品明細!D:F,3,0),"")</f>
        <v/>
      </c>
    </row>
    <row r="4351" spans="13:13" x14ac:dyDescent="0.25">
      <c r="M4351" s="11" t="str">
        <f>IFERROR(VLOOKUP(D4351,貨品明細!D:F,3,0),"")</f>
        <v/>
      </c>
    </row>
    <row r="4352" spans="13:13" x14ac:dyDescent="0.25">
      <c r="M4352" s="11" t="str">
        <f>IFERROR(VLOOKUP(D4352,貨品明細!D:F,3,0),"")</f>
        <v/>
      </c>
    </row>
    <row r="4353" spans="13:13" x14ac:dyDescent="0.25">
      <c r="M4353" s="11" t="str">
        <f>IFERROR(VLOOKUP(D4353,貨品明細!D:F,3,0),"")</f>
        <v/>
      </c>
    </row>
    <row r="4354" spans="13:13" x14ac:dyDescent="0.25">
      <c r="M4354" s="11" t="str">
        <f>IFERROR(VLOOKUP(D4354,貨品明細!D:F,3,0),"")</f>
        <v/>
      </c>
    </row>
    <row r="4355" spans="13:13" x14ac:dyDescent="0.25">
      <c r="M4355" s="11" t="str">
        <f>IFERROR(VLOOKUP(D4355,貨品明細!D:F,3,0),"")</f>
        <v/>
      </c>
    </row>
    <row r="4356" spans="13:13" x14ac:dyDescent="0.25">
      <c r="M4356" s="11" t="str">
        <f>IFERROR(VLOOKUP(D4356,貨品明細!D:F,3,0),"")</f>
        <v/>
      </c>
    </row>
    <row r="4357" spans="13:13" x14ac:dyDescent="0.25">
      <c r="M4357" s="11" t="str">
        <f>IFERROR(VLOOKUP(D4357,貨品明細!D:F,3,0),"")</f>
        <v/>
      </c>
    </row>
    <row r="4358" spans="13:13" x14ac:dyDescent="0.25">
      <c r="M4358" s="11" t="str">
        <f>IFERROR(VLOOKUP(D4358,貨品明細!D:F,3,0),"")</f>
        <v/>
      </c>
    </row>
    <row r="4359" spans="13:13" x14ac:dyDescent="0.25">
      <c r="M4359" s="11" t="str">
        <f>IFERROR(VLOOKUP(D4359,貨品明細!D:F,3,0),"")</f>
        <v/>
      </c>
    </row>
    <row r="4360" spans="13:13" x14ac:dyDescent="0.25">
      <c r="M4360" s="11" t="str">
        <f>IFERROR(VLOOKUP(D4360,貨品明細!D:F,3,0),"")</f>
        <v/>
      </c>
    </row>
    <row r="4361" spans="13:13" x14ac:dyDescent="0.25">
      <c r="M4361" s="11" t="str">
        <f>IFERROR(VLOOKUP(D4361,貨品明細!D:F,3,0),"")</f>
        <v/>
      </c>
    </row>
    <row r="4362" spans="13:13" x14ac:dyDescent="0.25">
      <c r="M4362" s="11" t="str">
        <f>IFERROR(VLOOKUP(D4362,貨品明細!D:F,3,0),"")</f>
        <v/>
      </c>
    </row>
    <row r="4363" spans="13:13" x14ac:dyDescent="0.25">
      <c r="M4363" s="11" t="str">
        <f>IFERROR(VLOOKUP(D4363,貨品明細!D:F,3,0),"")</f>
        <v/>
      </c>
    </row>
    <row r="4364" spans="13:13" x14ac:dyDescent="0.25">
      <c r="M4364" s="11" t="str">
        <f>IFERROR(VLOOKUP(D4364,貨品明細!D:F,3,0),"")</f>
        <v/>
      </c>
    </row>
    <row r="4365" spans="13:13" x14ac:dyDescent="0.25">
      <c r="M4365" s="11" t="str">
        <f>IFERROR(VLOOKUP(D4365,貨品明細!D:F,3,0),"")</f>
        <v/>
      </c>
    </row>
    <row r="4366" spans="13:13" x14ac:dyDescent="0.25">
      <c r="M4366" s="11" t="str">
        <f>IFERROR(VLOOKUP(D4366,貨品明細!D:F,3,0),"")</f>
        <v/>
      </c>
    </row>
    <row r="4367" spans="13:13" x14ac:dyDescent="0.25">
      <c r="M4367" s="11" t="str">
        <f>IFERROR(VLOOKUP(D4367,貨品明細!D:F,3,0),"")</f>
        <v/>
      </c>
    </row>
    <row r="4368" spans="13:13" x14ac:dyDescent="0.25">
      <c r="M4368" s="11" t="str">
        <f>IFERROR(VLOOKUP(D4368,貨品明細!D:F,3,0),"")</f>
        <v/>
      </c>
    </row>
    <row r="4369" spans="13:13" x14ac:dyDescent="0.25">
      <c r="M4369" s="11" t="str">
        <f>IFERROR(VLOOKUP(D4369,貨品明細!D:F,3,0),"")</f>
        <v/>
      </c>
    </row>
    <row r="4370" spans="13:13" x14ac:dyDescent="0.25">
      <c r="M4370" s="11" t="str">
        <f>IFERROR(VLOOKUP(D4370,貨品明細!D:F,3,0),"")</f>
        <v/>
      </c>
    </row>
    <row r="4371" spans="13:13" x14ac:dyDescent="0.25">
      <c r="M4371" s="11" t="str">
        <f>IFERROR(VLOOKUP(D4371,貨品明細!D:F,3,0),"")</f>
        <v/>
      </c>
    </row>
    <row r="4372" spans="13:13" x14ac:dyDescent="0.25">
      <c r="M4372" s="11" t="str">
        <f>IFERROR(VLOOKUP(D4372,貨品明細!D:F,3,0),"")</f>
        <v/>
      </c>
    </row>
    <row r="4373" spans="13:13" x14ac:dyDescent="0.25">
      <c r="M4373" s="11" t="str">
        <f>IFERROR(VLOOKUP(D4373,貨品明細!D:F,3,0),"")</f>
        <v/>
      </c>
    </row>
    <row r="4374" spans="13:13" x14ac:dyDescent="0.25">
      <c r="M4374" s="11" t="str">
        <f>IFERROR(VLOOKUP(D4374,貨品明細!D:F,3,0),"")</f>
        <v/>
      </c>
    </row>
    <row r="4375" spans="13:13" x14ac:dyDescent="0.25">
      <c r="M4375" s="11" t="str">
        <f>IFERROR(VLOOKUP(D4375,貨品明細!D:F,3,0),"")</f>
        <v/>
      </c>
    </row>
    <row r="4376" spans="13:13" x14ac:dyDescent="0.25">
      <c r="M4376" s="11" t="str">
        <f>IFERROR(VLOOKUP(D4376,貨品明細!D:F,3,0),"")</f>
        <v/>
      </c>
    </row>
    <row r="4377" spans="13:13" x14ac:dyDescent="0.25">
      <c r="M4377" s="11" t="str">
        <f>IFERROR(VLOOKUP(D4377,貨品明細!D:F,3,0),"")</f>
        <v/>
      </c>
    </row>
    <row r="4378" spans="13:13" x14ac:dyDescent="0.25">
      <c r="M4378" s="11" t="str">
        <f>IFERROR(VLOOKUP(D4378,貨品明細!D:F,3,0),"")</f>
        <v/>
      </c>
    </row>
    <row r="4379" spans="13:13" x14ac:dyDescent="0.25">
      <c r="M4379" s="11" t="str">
        <f>IFERROR(VLOOKUP(D4379,貨品明細!D:F,3,0),"")</f>
        <v/>
      </c>
    </row>
    <row r="4380" spans="13:13" x14ac:dyDescent="0.25">
      <c r="M4380" s="11" t="str">
        <f>IFERROR(VLOOKUP(D4380,貨品明細!D:F,3,0),"")</f>
        <v/>
      </c>
    </row>
    <row r="4381" spans="13:13" x14ac:dyDescent="0.25">
      <c r="M4381" s="11" t="str">
        <f>IFERROR(VLOOKUP(D4381,貨品明細!D:F,3,0),"")</f>
        <v/>
      </c>
    </row>
    <row r="4382" spans="13:13" x14ac:dyDescent="0.25">
      <c r="M4382" s="11" t="str">
        <f>IFERROR(VLOOKUP(D4382,貨品明細!D:F,3,0),"")</f>
        <v/>
      </c>
    </row>
    <row r="4383" spans="13:13" x14ac:dyDescent="0.25">
      <c r="M4383" s="11" t="str">
        <f>IFERROR(VLOOKUP(D4383,貨品明細!D:F,3,0),"")</f>
        <v/>
      </c>
    </row>
    <row r="4384" spans="13:13" x14ac:dyDescent="0.25">
      <c r="M4384" s="11" t="str">
        <f>IFERROR(VLOOKUP(D4384,貨品明細!D:F,3,0),"")</f>
        <v/>
      </c>
    </row>
    <row r="4385" spans="13:13" x14ac:dyDescent="0.25">
      <c r="M4385" s="11" t="str">
        <f>IFERROR(VLOOKUP(D4385,貨品明細!D:F,3,0),"")</f>
        <v/>
      </c>
    </row>
    <row r="4386" spans="13:13" x14ac:dyDescent="0.25">
      <c r="M4386" s="11" t="str">
        <f>IFERROR(VLOOKUP(D4386,貨品明細!D:F,3,0),"")</f>
        <v/>
      </c>
    </row>
    <row r="4387" spans="13:13" x14ac:dyDescent="0.25">
      <c r="M4387" s="11" t="str">
        <f>IFERROR(VLOOKUP(D4387,貨品明細!D:F,3,0),"")</f>
        <v/>
      </c>
    </row>
    <row r="4388" spans="13:13" x14ac:dyDescent="0.25">
      <c r="M4388" s="11" t="str">
        <f>IFERROR(VLOOKUP(D4388,貨品明細!D:F,3,0),"")</f>
        <v/>
      </c>
    </row>
    <row r="4389" spans="13:13" x14ac:dyDescent="0.25">
      <c r="M4389" s="11" t="str">
        <f>IFERROR(VLOOKUP(D4389,貨品明細!D:F,3,0),"")</f>
        <v/>
      </c>
    </row>
    <row r="4390" spans="13:13" x14ac:dyDescent="0.25">
      <c r="M4390" s="11" t="str">
        <f>IFERROR(VLOOKUP(D4390,貨品明細!D:F,3,0),"")</f>
        <v/>
      </c>
    </row>
    <row r="4391" spans="13:13" x14ac:dyDescent="0.25">
      <c r="M4391" s="11" t="str">
        <f>IFERROR(VLOOKUP(D4391,貨品明細!D:F,3,0),"")</f>
        <v/>
      </c>
    </row>
    <row r="4392" spans="13:13" x14ac:dyDescent="0.25">
      <c r="M4392" s="11" t="str">
        <f>IFERROR(VLOOKUP(D4392,貨品明細!D:F,3,0),"")</f>
        <v/>
      </c>
    </row>
    <row r="4393" spans="13:13" x14ac:dyDescent="0.25">
      <c r="M4393" s="11" t="str">
        <f>IFERROR(VLOOKUP(D4393,貨品明細!D:F,3,0),"")</f>
        <v/>
      </c>
    </row>
    <row r="4394" spans="13:13" x14ac:dyDescent="0.25">
      <c r="M4394" s="11" t="str">
        <f>IFERROR(VLOOKUP(D4394,貨品明細!D:F,3,0),"")</f>
        <v/>
      </c>
    </row>
    <row r="4395" spans="13:13" x14ac:dyDescent="0.25">
      <c r="M4395" s="11" t="str">
        <f>IFERROR(VLOOKUP(D4395,貨品明細!D:F,3,0),"")</f>
        <v/>
      </c>
    </row>
    <row r="4396" spans="13:13" x14ac:dyDescent="0.25">
      <c r="M4396" s="11" t="str">
        <f>IFERROR(VLOOKUP(D4396,貨品明細!D:F,3,0),"")</f>
        <v/>
      </c>
    </row>
    <row r="4397" spans="13:13" x14ac:dyDescent="0.25">
      <c r="M4397" s="11" t="str">
        <f>IFERROR(VLOOKUP(D4397,貨品明細!D:F,3,0),"")</f>
        <v/>
      </c>
    </row>
    <row r="4398" spans="13:13" x14ac:dyDescent="0.25">
      <c r="M4398" s="11" t="str">
        <f>IFERROR(VLOOKUP(D4398,貨品明細!D:F,3,0),"")</f>
        <v/>
      </c>
    </row>
    <row r="4399" spans="13:13" x14ac:dyDescent="0.25">
      <c r="M4399" s="11" t="str">
        <f>IFERROR(VLOOKUP(D4399,貨品明細!D:F,3,0),"")</f>
        <v/>
      </c>
    </row>
    <row r="4400" spans="13:13" x14ac:dyDescent="0.25">
      <c r="M4400" s="11" t="str">
        <f>IFERROR(VLOOKUP(D4400,貨品明細!D:F,3,0),"")</f>
        <v/>
      </c>
    </row>
    <row r="4401" spans="13:13" x14ac:dyDescent="0.25">
      <c r="M4401" s="11" t="str">
        <f>IFERROR(VLOOKUP(D4401,貨品明細!D:F,3,0),"")</f>
        <v/>
      </c>
    </row>
    <row r="4402" spans="13:13" x14ac:dyDescent="0.25">
      <c r="M4402" s="11" t="str">
        <f>IFERROR(VLOOKUP(D4402,貨品明細!D:F,3,0),"")</f>
        <v/>
      </c>
    </row>
    <row r="4403" spans="13:13" x14ac:dyDescent="0.25">
      <c r="M4403" s="11" t="str">
        <f>IFERROR(VLOOKUP(D4403,貨品明細!D:F,3,0),"")</f>
        <v/>
      </c>
    </row>
    <row r="4404" spans="13:13" x14ac:dyDescent="0.25">
      <c r="M4404" s="11" t="str">
        <f>IFERROR(VLOOKUP(D4404,貨品明細!D:F,3,0),"")</f>
        <v/>
      </c>
    </row>
    <row r="4405" spans="13:13" x14ac:dyDescent="0.25">
      <c r="M4405" s="11" t="str">
        <f>IFERROR(VLOOKUP(D4405,貨品明細!D:F,3,0),"")</f>
        <v/>
      </c>
    </row>
    <row r="4406" spans="13:13" x14ac:dyDescent="0.25">
      <c r="M4406" s="11" t="str">
        <f>IFERROR(VLOOKUP(D4406,貨品明細!D:F,3,0),"")</f>
        <v/>
      </c>
    </row>
    <row r="4407" spans="13:13" x14ac:dyDescent="0.25">
      <c r="M4407" s="11" t="str">
        <f>IFERROR(VLOOKUP(D4407,貨品明細!D:F,3,0),"")</f>
        <v/>
      </c>
    </row>
    <row r="4408" spans="13:13" x14ac:dyDescent="0.25">
      <c r="M4408" s="11" t="str">
        <f>IFERROR(VLOOKUP(D4408,貨品明細!D:F,3,0),"")</f>
        <v/>
      </c>
    </row>
    <row r="4409" spans="13:13" x14ac:dyDescent="0.25">
      <c r="M4409" s="11" t="str">
        <f>IFERROR(VLOOKUP(D4409,貨品明細!D:F,3,0),"")</f>
        <v/>
      </c>
    </row>
    <row r="4410" spans="13:13" x14ac:dyDescent="0.25">
      <c r="M4410" s="11" t="str">
        <f>IFERROR(VLOOKUP(D4410,貨品明細!D:F,3,0),"")</f>
        <v/>
      </c>
    </row>
    <row r="4411" spans="13:13" x14ac:dyDescent="0.25">
      <c r="M4411" s="11" t="str">
        <f>IFERROR(VLOOKUP(D4411,貨品明細!D:F,3,0),"")</f>
        <v/>
      </c>
    </row>
    <row r="4412" spans="13:13" x14ac:dyDescent="0.25">
      <c r="M4412" s="11" t="str">
        <f>IFERROR(VLOOKUP(D4412,貨品明細!D:F,3,0),"")</f>
        <v/>
      </c>
    </row>
    <row r="4413" spans="13:13" x14ac:dyDescent="0.25">
      <c r="M4413" s="11" t="str">
        <f>IFERROR(VLOOKUP(D4413,貨品明細!D:F,3,0),"")</f>
        <v/>
      </c>
    </row>
    <row r="4414" spans="13:13" x14ac:dyDescent="0.25">
      <c r="M4414" s="11" t="str">
        <f>IFERROR(VLOOKUP(D4414,貨品明細!D:F,3,0),"")</f>
        <v/>
      </c>
    </row>
    <row r="4415" spans="13:13" x14ac:dyDescent="0.25">
      <c r="M4415" s="11" t="str">
        <f>IFERROR(VLOOKUP(D4415,貨品明細!D:F,3,0),"")</f>
        <v/>
      </c>
    </row>
    <row r="4416" spans="13:13" x14ac:dyDescent="0.25">
      <c r="M4416" s="11" t="str">
        <f>IFERROR(VLOOKUP(D4416,貨品明細!D:F,3,0),"")</f>
        <v/>
      </c>
    </row>
    <row r="4417" spans="13:13" x14ac:dyDescent="0.25">
      <c r="M4417" s="11" t="str">
        <f>IFERROR(VLOOKUP(D4417,貨品明細!D:F,3,0),"")</f>
        <v/>
      </c>
    </row>
    <row r="4418" spans="13:13" x14ac:dyDescent="0.25">
      <c r="M4418" s="11" t="str">
        <f>IFERROR(VLOOKUP(D4418,貨品明細!D:F,3,0),"")</f>
        <v/>
      </c>
    </row>
    <row r="4419" spans="13:13" x14ac:dyDescent="0.25">
      <c r="M4419" s="11" t="str">
        <f>IFERROR(VLOOKUP(D4419,貨品明細!D:F,3,0),"")</f>
        <v/>
      </c>
    </row>
    <row r="4420" spans="13:13" x14ac:dyDescent="0.25">
      <c r="M4420" s="11" t="str">
        <f>IFERROR(VLOOKUP(D4420,貨品明細!D:F,3,0),"")</f>
        <v/>
      </c>
    </row>
    <row r="4421" spans="13:13" x14ac:dyDescent="0.25">
      <c r="M4421" s="11" t="str">
        <f>IFERROR(VLOOKUP(D4421,貨品明細!D:F,3,0),"")</f>
        <v/>
      </c>
    </row>
    <row r="4422" spans="13:13" x14ac:dyDescent="0.25">
      <c r="M4422" s="11" t="str">
        <f>IFERROR(VLOOKUP(D4422,貨品明細!D:F,3,0),"")</f>
        <v/>
      </c>
    </row>
    <row r="4423" spans="13:13" x14ac:dyDescent="0.25">
      <c r="M4423" s="11" t="str">
        <f>IFERROR(VLOOKUP(D4423,貨品明細!D:F,3,0),"")</f>
        <v/>
      </c>
    </row>
    <row r="4424" spans="13:13" x14ac:dyDescent="0.25">
      <c r="M4424" s="11" t="str">
        <f>IFERROR(VLOOKUP(D4424,貨品明細!D:F,3,0),"")</f>
        <v/>
      </c>
    </row>
    <row r="4425" spans="13:13" x14ac:dyDescent="0.25">
      <c r="M4425" s="11" t="str">
        <f>IFERROR(VLOOKUP(D4425,貨品明細!D:F,3,0),"")</f>
        <v/>
      </c>
    </row>
    <row r="4426" spans="13:13" x14ac:dyDescent="0.25">
      <c r="M4426" s="11" t="str">
        <f>IFERROR(VLOOKUP(D4426,貨品明細!D:F,3,0),"")</f>
        <v/>
      </c>
    </row>
    <row r="4427" spans="13:13" x14ac:dyDescent="0.25">
      <c r="M4427" s="11" t="str">
        <f>IFERROR(VLOOKUP(D4427,貨品明細!D:F,3,0),"")</f>
        <v/>
      </c>
    </row>
    <row r="4428" spans="13:13" x14ac:dyDescent="0.25">
      <c r="M4428" s="11" t="str">
        <f>IFERROR(VLOOKUP(D4428,貨品明細!D:F,3,0),"")</f>
        <v/>
      </c>
    </row>
    <row r="4429" spans="13:13" x14ac:dyDescent="0.25">
      <c r="M4429" s="11" t="str">
        <f>IFERROR(VLOOKUP(D4429,貨品明細!D:F,3,0),"")</f>
        <v/>
      </c>
    </row>
    <row r="4430" spans="13:13" x14ac:dyDescent="0.25">
      <c r="M4430" s="11" t="str">
        <f>IFERROR(VLOOKUP(D4430,貨品明細!D:F,3,0),"")</f>
        <v/>
      </c>
    </row>
    <row r="4431" spans="13:13" x14ac:dyDescent="0.25">
      <c r="M4431" s="11" t="str">
        <f>IFERROR(VLOOKUP(D4431,貨品明細!D:F,3,0),"")</f>
        <v/>
      </c>
    </row>
    <row r="4432" spans="13:13" x14ac:dyDescent="0.25">
      <c r="M4432" s="11" t="str">
        <f>IFERROR(VLOOKUP(D4432,貨品明細!D:F,3,0),"")</f>
        <v/>
      </c>
    </row>
    <row r="4433" spans="13:13" x14ac:dyDescent="0.25">
      <c r="M4433" s="11" t="str">
        <f>IFERROR(VLOOKUP(D4433,貨品明細!D:F,3,0),"")</f>
        <v/>
      </c>
    </row>
    <row r="4434" spans="13:13" x14ac:dyDescent="0.25">
      <c r="M4434" s="11" t="str">
        <f>IFERROR(VLOOKUP(D4434,貨品明細!D:F,3,0),"")</f>
        <v/>
      </c>
    </row>
    <row r="4435" spans="13:13" x14ac:dyDescent="0.25">
      <c r="M4435" s="11" t="str">
        <f>IFERROR(VLOOKUP(D4435,貨品明細!D:F,3,0),"")</f>
        <v/>
      </c>
    </row>
    <row r="4436" spans="13:13" x14ac:dyDescent="0.25">
      <c r="M4436" s="11" t="str">
        <f>IFERROR(VLOOKUP(D4436,貨品明細!D:F,3,0),"")</f>
        <v/>
      </c>
    </row>
    <row r="4437" spans="13:13" x14ac:dyDescent="0.25">
      <c r="M4437" s="11" t="str">
        <f>IFERROR(VLOOKUP(D4437,貨品明細!D:F,3,0),"")</f>
        <v/>
      </c>
    </row>
    <row r="4438" spans="13:13" x14ac:dyDescent="0.25">
      <c r="M4438" s="11" t="str">
        <f>IFERROR(VLOOKUP(D4438,貨品明細!D:F,3,0),"")</f>
        <v/>
      </c>
    </row>
    <row r="4439" spans="13:13" x14ac:dyDescent="0.25">
      <c r="M4439" s="11" t="str">
        <f>IFERROR(VLOOKUP(D4439,貨品明細!D:F,3,0),"")</f>
        <v/>
      </c>
    </row>
    <row r="4440" spans="13:13" x14ac:dyDescent="0.25">
      <c r="M4440" s="11" t="str">
        <f>IFERROR(VLOOKUP(D4440,貨品明細!D:F,3,0),"")</f>
        <v/>
      </c>
    </row>
    <row r="4441" spans="13:13" x14ac:dyDescent="0.25">
      <c r="M4441" s="11" t="str">
        <f>IFERROR(VLOOKUP(D4441,貨品明細!D:F,3,0),"")</f>
        <v/>
      </c>
    </row>
    <row r="4442" spans="13:13" x14ac:dyDescent="0.25">
      <c r="M4442" s="11" t="str">
        <f>IFERROR(VLOOKUP(D4442,貨品明細!D:F,3,0),"")</f>
        <v/>
      </c>
    </row>
    <row r="4443" spans="13:13" x14ac:dyDescent="0.25">
      <c r="M4443" s="11" t="str">
        <f>IFERROR(VLOOKUP(D4443,貨品明細!D:F,3,0),"")</f>
        <v/>
      </c>
    </row>
    <row r="4444" spans="13:13" x14ac:dyDescent="0.25">
      <c r="M4444" s="11" t="str">
        <f>IFERROR(VLOOKUP(D4444,貨品明細!D:F,3,0),"")</f>
        <v/>
      </c>
    </row>
    <row r="4445" spans="13:13" x14ac:dyDescent="0.25">
      <c r="M4445" s="11" t="str">
        <f>IFERROR(VLOOKUP(D4445,貨品明細!D:F,3,0),"")</f>
        <v/>
      </c>
    </row>
    <row r="4446" spans="13:13" x14ac:dyDescent="0.25">
      <c r="M4446" s="11" t="str">
        <f>IFERROR(VLOOKUP(D4446,貨品明細!D:F,3,0),"")</f>
        <v/>
      </c>
    </row>
    <row r="4447" spans="13:13" x14ac:dyDescent="0.25">
      <c r="M4447" s="11" t="str">
        <f>IFERROR(VLOOKUP(D4447,貨品明細!D:F,3,0),"")</f>
        <v/>
      </c>
    </row>
    <row r="4448" spans="13:13" x14ac:dyDescent="0.25">
      <c r="M4448" s="11" t="str">
        <f>IFERROR(VLOOKUP(D4448,貨品明細!D:F,3,0),"")</f>
        <v/>
      </c>
    </row>
    <row r="4449" spans="13:13" x14ac:dyDescent="0.25">
      <c r="M4449" s="11" t="str">
        <f>IFERROR(VLOOKUP(D4449,貨品明細!D:F,3,0),"")</f>
        <v/>
      </c>
    </row>
    <row r="4450" spans="13:13" x14ac:dyDescent="0.25">
      <c r="M4450" s="11" t="str">
        <f>IFERROR(VLOOKUP(D4450,貨品明細!D:F,3,0),"")</f>
        <v/>
      </c>
    </row>
    <row r="4451" spans="13:13" x14ac:dyDescent="0.25">
      <c r="M4451" s="11" t="str">
        <f>IFERROR(VLOOKUP(D4451,貨品明細!D:F,3,0),"")</f>
        <v/>
      </c>
    </row>
    <row r="4452" spans="13:13" x14ac:dyDescent="0.25">
      <c r="M4452" s="11" t="str">
        <f>IFERROR(VLOOKUP(D4452,貨品明細!D:F,3,0),"")</f>
        <v/>
      </c>
    </row>
    <row r="4453" spans="13:13" x14ac:dyDescent="0.25">
      <c r="M4453" s="11" t="str">
        <f>IFERROR(VLOOKUP(D4453,貨品明細!D:F,3,0),"")</f>
        <v/>
      </c>
    </row>
    <row r="4454" spans="13:13" x14ac:dyDescent="0.25">
      <c r="M4454" s="11" t="str">
        <f>IFERROR(VLOOKUP(D4454,貨品明細!D:F,3,0),"")</f>
        <v/>
      </c>
    </row>
    <row r="4455" spans="13:13" x14ac:dyDescent="0.25">
      <c r="M4455" s="11" t="str">
        <f>IFERROR(VLOOKUP(D4455,貨品明細!D:F,3,0),"")</f>
        <v/>
      </c>
    </row>
    <row r="4456" spans="13:13" x14ac:dyDescent="0.25">
      <c r="M4456" s="11" t="str">
        <f>IFERROR(VLOOKUP(D4456,貨品明細!D:F,3,0),"")</f>
        <v/>
      </c>
    </row>
    <row r="4457" spans="13:13" x14ac:dyDescent="0.25">
      <c r="M4457" s="11" t="str">
        <f>IFERROR(VLOOKUP(D4457,貨品明細!D:F,3,0),"")</f>
        <v/>
      </c>
    </row>
    <row r="4458" spans="13:13" x14ac:dyDescent="0.25">
      <c r="M4458" s="11" t="str">
        <f>IFERROR(VLOOKUP(D4458,貨品明細!D:F,3,0),"")</f>
        <v/>
      </c>
    </row>
    <row r="4459" spans="13:13" x14ac:dyDescent="0.25">
      <c r="M4459" s="11" t="str">
        <f>IFERROR(VLOOKUP(D4459,貨品明細!D:F,3,0),"")</f>
        <v/>
      </c>
    </row>
    <row r="4460" spans="13:13" x14ac:dyDescent="0.25">
      <c r="M4460" s="11" t="str">
        <f>IFERROR(VLOOKUP(D4460,貨品明細!D:F,3,0),"")</f>
        <v/>
      </c>
    </row>
    <row r="4461" spans="13:13" x14ac:dyDescent="0.25">
      <c r="M4461" s="11" t="str">
        <f>IFERROR(VLOOKUP(D4461,貨品明細!D:F,3,0),"")</f>
        <v/>
      </c>
    </row>
    <row r="4462" spans="13:13" x14ac:dyDescent="0.25">
      <c r="M4462" s="11" t="str">
        <f>IFERROR(VLOOKUP(D4462,貨品明細!D:F,3,0),"")</f>
        <v/>
      </c>
    </row>
    <row r="4463" spans="13:13" x14ac:dyDescent="0.25">
      <c r="M4463" s="11" t="str">
        <f>IFERROR(VLOOKUP(D4463,貨品明細!D:F,3,0),"")</f>
        <v/>
      </c>
    </row>
    <row r="4464" spans="13:13" x14ac:dyDescent="0.25">
      <c r="M4464" s="11" t="str">
        <f>IFERROR(VLOOKUP(D4464,貨品明細!D:F,3,0),"")</f>
        <v/>
      </c>
    </row>
    <row r="4465" spans="13:13" x14ac:dyDescent="0.25">
      <c r="M4465" s="11" t="str">
        <f>IFERROR(VLOOKUP(D4465,貨品明細!D:F,3,0),"")</f>
        <v/>
      </c>
    </row>
    <row r="4466" spans="13:13" x14ac:dyDescent="0.25">
      <c r="M4466" s="11" t="str">
        <f>IFERROR(VLOOKUP(D4466,貨品明細!D:F,3,0),"")</f>
        <v/>
      </c>
    </row>
    <row r="4467" spans="13:13" x14ac:dyDescent="0.25">
      <c r="M4467" s="11" t="str">
        <f>IFERROR(VLOOKUP(D4467,貨品明細!D:F,3,0),"")</f>
        <v/>
      </c>
    </row>
    <row r="4468" spans="13:13" x14ac:dyDescent="0.25">
      <c r="M4468" s="11" t="str">
        <f>IFERROR(VLOOKUP(D4468,貨品明細!D:F,3,0),"")</f>
        <v/>
      </c>
    </row>
    <row r="4469" spans="13:13" x14ac:dyDescent="0.25">
      <c r="M4469" s="11" t="str">
        <f>IFERROR(VLOOKUP(D4469,貨品明細!D:F,3,0),"")</f>
        <v/>
      </c>
    </row>
    <row r="4470" spans="13:13" x14ac:dyDescent="0.25">
      <c r="M4470" s="11" t="str">
        <f>IFERROR(VLOOKUP(D4470,貨品明細!D:F,3,0),"")</f>
        <v/>
      </c>
    </row>
    <row r="4471" spans="13:13" x14ac:dyDescent="0.25">
      <c r="M4471" s="11" t="str">
        <f>IFERROR(VLOOKUP(D4471,貨品明細!D:F,3,0),"")</f>
        <v/>
      </c>
    </row>
    <row r="4472" spans="13:13" x14ac:dyDescent="0.25">
      <c r="M4472" s="11" t="str">
        <f>IFERROR(VLOOKUP(D4472,貨品明細!D:F,3,0),"")</f>
        <v/>
      </c>
    </row>
    <row r="4473" spans="13:13" x14ac:dyDescent="0.25">
      <c r="M4473" s="11" t="str">
        <f>IFERROR(VLOOKUP(D4473,貨品明細!D:F,3,0),"")</f>
        <v/>
      </c>
    </row>
    <row r="4474" spans="13:13" x14ac:dyDescent="0.25">
      <c r="M4474" s="11" t="str">
        <f>IFERROR(VLOOKUP(D4474,貨品明細!D:F,3,0),"")</f>
        <v/>
      </c>
    </row>
    <row r="4475" spans="13:13" x14ac:dyDescent="0.25">
      <c r="M4475" s="11" t="str">
        <f>IFERROR(VLOOKUP(D4475,貨品明細!D:F,3,0),"")</f>
        <v/>
      </c>
    </row>
    <row r="4476" spans="13:13" x14ac:dyDescent="0.25">
      <c r="M4476" s="11" t="str">
        <f>IFERROR(VLOOKUP(D4476,貨品明細!D:F,3,0),"")</f>
        <v/>
      </c>
    </row>
    <row r="4477" spans="13:13" x14ac:dyDescent="0.25">
      <c r="M4477" s="11" t="str">
        <f>IFERROR(VLOOKUP(D4477,貨品明細!D:F,3,0),"")</f>
        <v/>
      </c>
    </row>
    <row r="4478" spans="13:13" x14ac:dyDescent="0.25">
      <c r="M4478" s="11" t="str">
        <f>IFERROR(VLOOKUP(D4478,貨品明細!D:F,3,0),"")</f>
        <v/>
      </c>
    </row>
    <row r="4479" spans="13:13" x14ac:dyDescent="0.25">
      <c r="M4479" s="11" t="str">
        <f>IFERROR(VLOOKUP(D4479,貨品明細!D:F,3,0),"")</f>
        <v/>
      </c>
    </row>
    <row r="4480" spans="13:13" x14ac:dyDescent="0.25">
      <c r="M4480" s="11" t="str">
        <f>IFERROR(VLOOKUP(D4480,貨品明細!D:F,3,0),"")</f>
        <v/>
      </c>
    </row>
    <row r="4481" spans="13:13" x14ac:dyDescent="0.25">
      <c r="M4481" s="11" t="str">
        <f>IFERROR(VLOOKUP(D4481,貨品明細!D:F,3,0),"")</f>
        <v/>
      </c>
    </row>
    <row r="4482" spans="13:13" x14ac:dyDescent="0.25">
      <c r="M4482" s="11" t="str">
        <f>IFERROR(VLOOKUP(D4482,貨品明細!D:F,3,0),"")</f>
        <v/>
      </c>
    </row>
    <row r="4483" spans="13:13" x14ac:dyDescent="0.25">
      <c r="M4483" s="11" t="str">
        <f>IFERROR(VLOOKUP(D4483,貨品明細!D:F,3,0),"")</f>
        <v/>
      </c>
    </row>
    <row r="4484" spans="13:13" x14ac:dyDescent="0.25">
      <c r="M4484" s="11" t="str">
        <f>IFERROR(VLOOKUP(D4484,貨品明細!D:F,3,0),"")</f>
        <v/>
      </c>
    </row>
    <row r="4485" spans="13:13" x14ac:dyDescent="0.25">
      <c r="M4485" s="11" t="str">
        <f>IFERROR(VLOOKUP(D4485,貨品明細!D:F,3,0),"")</f>
        <v/>
      </c>
    </row>
    <row r="4486" spans="13:13" x14ac:dyDescent="0.25">
      <c r="M4486" s="11" t="str">
        <f>IFERROR(VLOOKUP(D4486,貨品明細!D:F,3,0),"")</f>
        <v/>
      </c>
    </row>
    <row r="4487" spans="13:13" x14ac:dyDescent="0.25">
      <c r="M4487" s="11" t="str">
        <f>IFERROR(VLOOKUP(D4487,貨品明細!D:F,3,0),"")</f>
        <v/>
      </c>
    </row>
    <row r="4488" spans="13:13" x14ac:dyDescent="0.25">
      <c r="M4488" s="11" t="str">
        <f>IFERROR(VLOOKUP(D4488,貨品明細!D:F,3,0),"")</f>
        <v/>
      </c>
    </row>
    <row r="4489" spans="13:13" x14ac:dyDescent="0.25">
      <c r="M4489" s="11" t="str">
        <f>IFERROR(VLOOKUP(D4489,貨品明細!D:F,3,0),"")</f>
        <v/>
      </c>
    </row>
    <row r="4490" spans="13:13" x14ac:dyDescent="0.25">
      <c r="M4490" s="11" t="str">
        <f>IFERROR(VLOOKUP(D4490,貨品明細!D:F,3,0),"")</f>
        <v/>
      </c>
    </row>
    <row r="4491" spans="13:13" x14ac:dyDescent="0.25">
      <c r="M4491" s="11" t="str">
        <f>IFERROR(VLOOKUP(D4491,貨品明細!D:F,3,0),"")</f>
        <v/>
      </c>
    </row>
    <row r="4492" spans="13:13" x14ac:dyDescent="0.25">
      <c r="M4492" s="11" t="str">
        <f>IFERROR(VLOOKUP(D4492,貨品明細!D:F,3,0),"")</f>
        <v/>
      </c>
    </row>
    <row r="4493" spans="13:13" x14ac:dyDescent="0.25">
      <c r="M4493" s="11" t="str">
        <f>IFERROR(VLOOKUP(D4493,貨品明細!D:F,3,0),"")</f>
        <v/>
      </c>
    </row>
    <row r="4494" spans="13:13" x14ac:dyDescent="0.25">
      <c r="M4494" s="11" t="str">
        <f>IFERROR(VLOOKUP(D4494,貨品明細!D:F,3,0),"")</f>
        <v/>
      </c>
    </row>
    <row r="4495" spans="13:13" x14ac:dyDescent="0.25">
      <c r="M4495" s="11" t="str">
        <f>IFERROR(VLOOKUP(D4495,貨品明細!D:F,3,0),"")</f>
        <v/>
      </c>
    </row>
    <row r="4496" spans="13:13" x14ac:dyDescent="0.25">
      <c r="M4496" s="11" t="str">
        <f>IFERROR(VLOOKUP(D4496,貨品明細!D:F,3,0),"")</f>
        <v/>
      </c>
    </row>
    <row r="4497" spans="13:13" x14ac:dyDescent="0.25">
      <c r="M4497" s="11" t="str">
        <f>IFERROR(VLOOKUP(D4497,貨品明細!D:F,3,0),"")</f>
        <v/>
      </c>
    </row>
    <row r="4498" spans="13:13" x14ac:dyDescent="0.25">
      <c r="M4498" s="11" t="str">
        <f>IFERROR(VLOOKUP(D4498,貨品明細!D:F,3,0),"")</f>
        <v/>
      </c>
    </row>
    <row r="4499" spans="13:13" x14ac:dyDescent="0.25">
      <c r="M4499" s="11" t="str">
        <f>IFERROR(VLOOKUP(D4499,貨品明細!D:F,3,0),"")</f>
        <v/>
      </c>
    </row>
    <row r="4500" spans="13:13" x14ac:dyDescent="0.25">
      <c r="M4500" s="11" t="str">
        <f>IFERROR(VLOOKUP(D4500,貨品明細!D:F,3,0),"")</f>
        <v/>
      </c>
    </row>
    <row r="4501" spans="13:13" x14ac:dyDescent="0.25">
      <c r="M4501" s="11" t="str">
        <f>IFERROR(VLOOKUP(D4501,貨品明細!D:F,3,0),"")</f>
        <v/>
      </c>
    </row>
    <row r="4502" spans="13:13" x14ac:dyDescent="0.25">
      <c r="M4502" s="11" t="str">
        <f>IFERROR(VLOOKUP(D4502,貨品明細!D:F,3,0),"")</f>
        <v/>
      </c>
    </row>
    <row r="4503" spans="13:13" x14ac:dyDescent="0.25">
      <c r="M4503" s="11" t="str">
        <f>IFERROR(VLOOKUP(D4503,貨品明細!D:F,3,0),"")</f>
        <v/>
      </c>
    </row>
    <row r="4504" spans="13:13" x14ac:dyDescent="0.25">
      <c r="M4504" s="11" t="str">
        <f>IFERROR(VLOOKUP(D4504,貨品明細!D:F,3,0),"")</f>
        <v/>
      </c>
    </row>
    <row r="4505" spans="13:13" x14ac:dyDescent="0.25">
      <c r="M4505" s="11" t="str">
        <f>IFERROR(VLOOKUP(D4505,貨品明細!D:F,3,0),"")</f>
        <v/>
      </c>
    </row>
    <row r="4506" spans="13:13" x14ac:dyDescent="0.25">
      <c r="M4506" s="11" t="str">
        <f>IFERROR(VLOOKUP(D4506,貨品明細!D:F,3,0),"")</f>
        <v/>
      </c>
    </row>
    <row r="4507" spans="13:13" x14ac:dyDescent="0.25">
      <c r="M4507" s="11" t="str">
        <f>IFERROR(VLOOKUP(D4507,貨品明細!D:F,3,0),"")</f>
        <v/>
      </c>
    </row>
    <row r="4508" spans="13:13" x14ac:dyDescent="0.25">
      <c r="M4508" s="11" t="str">
        <f>IFERROR(VLOOKUP(D4508,貨品明細!D:F,3,0),"")</f>
        <v/>
      </c>
    </row>
    <row r="4509" spans="13:13" x14ac:dyDescent="0.25">
      <c r="M4509" s="11" t="str">
        <f>IFERROR(VLOOKUP(D4509,貨品明細!D:F,3,0),"")</f>
        <v/>
      </c>
    </row>
    <row r="4510" spans="13:13" x14ac:dyDescent="0.25">
      <c r="M4510" s="11" t="str">
        <f>IFERROR(VLOOKUP(D4510,貨品明細!D:F,3,0),"")</f>
        <v/>
      </c>
    </row>
    <row r="4511" spans="13:13" x14ac:dyDescent="0.25">
      <c r="M4511" s="11" t="str">
        <f>IFERROR(VLOOKUP(D4511,貨品明細!D:F,3,0),"")</f>
        <v/>
      </c>
    </row>
    <row r="4512" spans="13:13" x14ac:dyDescent="0.25">
      <c r="M4512" s="11" t="str">
        <f>IFERROR(VLOOKUP(D4512,貨品明細!D:F,3,0),"")</f>
        <v/>
      </c>
    </row>
    <row r="4513" spans="13:13" x14ac:dyDescent="0.25">
      <c r="M4513" s="11" t="str">
        <f>IFERROR(VLOOKUP(D4513,貨品明細!D:F,3,0),"")</f>
        <v/>
      </c>
    </row>
    <row r="4514" spans="13:13" x14ac:dyDescent="0.25">
      <c r="M4514" s="11" t="str">
        <f>IFERROR(VLOOKUP(D4514,貨品明細!D:F,3,0),"")</f>
        <v/>
      </c>
    </row>
    <row r="4515" spans="13:13" x14ac:dyDescent="0.25">
      <c r="M4515" s="11" t="str">
        <f>IFERROR(VLOOKUP(D4515,貨品明細!D:F,3,0),"")</f>
        <v/>
      </c>
    </row>
    <row r="4516" spans="13:13" x14ac:dyDescent="0.25">
      <c r="M4516" s="11" t="str">
        <f>IFERROR(VLOOKUP(D4516,貨品明細!D:F,3,0),"")</f>
        <v/>
      </c>
    </row>
    <row r="4517" spans="13:13" x14ac:dyDescent="0.25">
      <c r="M4517" s="11" t="str">
        <f>IFERROR(VLOOKUP(D4517,貨品明細!D:F,3,0),"")</f>
        <v/>
      </c>
    </row>
    <row r="4518" spans="13:13" x14ac:dyDescent="0.25">
      <c r="M4518" s="11" t="str">
        <f>IFERROR(VLOOKUP(D4518,貨品明細!D:F,3,0),"")</f>
        <v/>
      </c>
    </row>
    <row r="4519" spans="13:13" x14ac:dyDescent="0.25">
      <c r="M4519" s="11" t="str">
        <f>IFERROR(VLOOKUP(D4519,貨品明細!D:F,3,0),"")</f>
        <v/>
      </c>
    </row>
    <row r="4520" spans="13:13" x14ac:dyDescent="0.25">
      <c r="M4520" s="11" t="str">
        <f>IFERROR(VLOOKUP(D4520,貨品明細!D:F,3,0),"")</f>
        <v/>
      </c>
    </row>
    <row r="4521" spans="13:13" x14ac:dyDescent="0.25">
      <c r="M4521" s="11" t="str">
        <f>IFERROR(VLOOKUP(D4521,貨品明細!D:F,3,0),"")</f>
        <v/>
      </c>
    </row>
    <row r="4522" spans="13:13" x14ac:dyDescent="0.25">
      <c r="M4522" s="11" t="str">
        <f>IFERROR(VLOOKUP(D4522,貨品明細!D:F,3,0),"")</f>
        <v/>
      </c>
    </row>
    <row r="4523" spans="13:13" x14ac:dyDescent="0.25">
      <c r="M4523" s="11" t="str">
        <f>IFERROR(VLOOKUP(D4523,貨品明細!D:F,3,0),"")</f>
        <v/>
      </c>
    </row>
    <row r="4524" spans="13:13" x14ac:dyDescent="0.25">
      <c r="M4524" s="11" t="str">
        <f>IFERROR(VLOOKUP(D4524,貨品明細!D:F,3,0),"")</f>
        <v/>
      </c>
    </row>
    <row r="4525" spans="13:13" x14ac:dyDescent="0.25">
      <c r="M4525" s="11" t="str">
        <f>IFERROR(VLOOKUP(D4525,貨品明細!D:F,3,0),"")</f>
        <v/>
      </c>
    </row>
    <row r="4526" spans="13:13" x14ac:dyDescent="0.25">
      <c r="M4526" s="11" t="str">
        <f>IFERROR(VLOOKUP(D4526,貨品明細!D:F,3,0),"")</f>
        <v/>
      </c>
    </row>
    <row r="4527" spans="13:13" x14ac:dyDescent="0.25">
      <c r="M4527" s="11" t="str">
        <f>IFERROR(VLOOKUP(D4527,貨品明細!D:F,3,0),"")</f>
        <v/>
      </c>
    </row>
    <row r="4528" spans="13:13" x14ac:dyDescent="0.25">
      <c r="M4528" s="11" t="str">
        <f>IFERROR(VLOOKUP(D4528,貨品明細!D:F,3,0),"")</f>
        <v/>
      </c>
    </row>
    <row r="4529" spans="13:13" x14ac:dyDescent="0.25">
      <c r="M4529" s="11" t="str">
        <f>IFERROR(VLOOKUP(D4529,貨品明細!D:F,3,0),"")</f>
        <v/>
      </c>
    </row>
    <row r="4530" spans="13:13" x14ac:dyDescent="0.25">
      <c r="M4530" s="11" t="str">
        <f>IFERROR(VLOOKUP(D4530,貨品明細!D:F,3,0),"")</f>
        <v/>
      </c>
    </row>
    <row r="4531" spans="13:13" x14ac:dyDescent="0.25">
      <c r="M4531" s="11" t="str">
        <f>IFERROR(VLOOKUP(D4531,貨品明細!D:F,3,0),"")</f>
        <v/>
      </c>
    </row>
    <row r="4532" spans="13:13" x14ac:dyDescent="0.25">
      <c r="M4532" s="11" t="str">
        <f>IFERROR(VLOOKUP(D4532,貨品明細!D:F,3,0),"")</f>
        <v/>
      </c>
    </row>
    <row r="4533" spans="13:13" x14ac:dyDescent="0.25">
      <c r="M4533" s="11" t="str">
        <f>IFERROR(VLOOKUP(D4533,貨品明細!D:F,3,0),"")</f>
        <v/>
      </c>
    </row>
    <row r="4534" spans="13:13" x14ac:dyDescent="0.25">
      <c r="M4534" s="11" t="str">
        <f>IFERROR(VLOOKUP(D4534,貨品明細!D:F,3,0),"")</f>
        <v/>
      </c>
    </row>
    <row r="4535" spans="13:13" x14ac:dyDescent="0.25">
      <c r="M4535" s="11" t="str">
        <f>IFERROR(VLOOKUP(D4535,貨品明細!D:F,3,0),"")</f>
        <v/>
      </c>
    </row>
    <row r="4536" spans="13:13" x14ac:dyDescent="0.25">
      <c r="M4536" s="11" t="str">
        <f>IFERROR(VLOOKUP(D4536,貨品明細!D:F,3,0),"")</f>
        <v/>
      </c>
    </row>
    <row r="4537" spans="13:13" x14ac:dyDescent="0.25">
      <c r="M4537" s="11" t="str">
        <f>IFERROR(VLOOKUP(D4537,貨品明細!D:F,3,0),"")</f>
        <v/>
      </c>
    </row>
    <row r="4538" spans="13:13" x14ac:dyDescent="0.25">
      <c r="M4538" s="11" t="str">
        <f>IFERROR(VLOOKUP(D4538,貨品明細!D:F,3,0),"")</f>
        <v/>
      </c>
    </row>
    <row r="4539" spans="13:13" x14ac:dyDescent="0.25">
      <c r="M4539" s="11" t="str">
        <f>IFERROR(VLOOKUP(D4539,貨品明細!D:F,3,0),"")</f>
        <v/>
      </c>
    </row>
    <row r="4540" spans="13:13" x14ac:dyDescent="0.25">
      <c r="M4540" s="11" t="str">
        <f>IFERROR(VLOOKUP(D4540,貨品明細!D:F,3,0),"")</f>
        <v/>
      </c>
    </row>
    <row r="4541" spans="13:13" x14ac:dyDescent="0.25">
      <c r="M4541" s="11" t="str">
        <f>IFERROR(VLOOKUP(D4541,貨品明細!D:F,3,0),"")</f>
        <v/>
      </c>
    </row>
    <row r="4542" spans="13:13" x14ac:dyDescent="0.25">
      <c r="M4542" s="11" t="str">
        <f>IFERROR(VLOOKUP(D4542,貨品明細!D:F,3,0),"")</f>
        <v/>
      </c>
    </row>
    <row r="4543" spans="13:13" x14ac:dyDescent="0.25">
      <c r="M4543" s="11" t="str">
        <f>IFERROR(VLOOKUP(D4543,貨品明細!D:F,3,0),"")</f>
        <v/>
      </c>
    </row>
    <row r="4544" spans="13:13" x14ac:dyDescent="0.25">
      <c r="M4544" s="11" t="str">
        <f>IFERROR(VLOOKUP(D4544,貨品明細!D:F,3,0),"")</f>
        <v/>
      </c>
    </row>
    <row r="4545" spans="13:13" x14ac:dyDescent="0.25">
      <c r="M4545" s="11" t="str">
        <f>IFERROR(VLOOKUP(D4545,貨品明細!D:F,3,0),"")</f>
        <v/>
      </c>
    </row>
    <row r="4546" spans="13:13" x14ac:dyDescent="0.25">
      <c r="M4546" s="11" t="str">
        <f>IFERROR(VLOOKUP(D4546,貨品明細!D:F,3,0),"")</f>
        <v/>
      </c>
    </row>
    <row r="4547" spans="13:13" x14ac:dyDescent="0.25">
      <c r="M4547" s="11" t="str">
        <f>IFERROR(VLOOKUP(D4547,貨品明細!D:F,3,0),"")</f>
        <v/>
      </c>
    </row>
    <row r="4548" spans="13:13" x14ac:dyDescent="0.25">
      <c r="M4548" s="11" t="str">
        <f>IFERROR(VLOOKUP(D4548,貨品明細!D:F,3,0),"")</f>
        <v/>
      </c>
    </row>
    <row r="4549" spans="13:13" x14ac:dyDescent="0.25">
      <c r="M4549" s="11" t="str">
        <f>IFERROR(VLOOKUP(D4549,貨品明細!D:F,3,0),"")</f>
        <v/>
      </c>
    </row>
    <row r="4550" spans="13:13" x14ac:dyDescent="0.25">
      <c r="M4550" s="11" t="str">
        <f>IFERROR(VLOOKUP(D4550,貨品明細!D:F,3,0),"")</f>
        <v/>
      </c>
    </row>
    <row r="4551" spans="13:13" x14ac:dyDescent="0.25">
      <c r="M4551" s="11" t="str">
        <f>IFERROR(VLOOKUP(D4551,貨品明細!D:F,3,0),"")</f>
        <v/>
      </c>
    </row>
    <row r="4552" spans="13:13" x14ac:dyDescent="0.25">
      <c r="M4552" s="11" t="str">
        <f>IFERROR(VLOOKUP(D4552,貨品明細!D:F,3,0),"")</f>
        <v/>
      </c>
    </row>
    <row r="4553" spans="13:13" x14ac:dyDescent="0.25">
      <c r="M4553" s="11" t="str">
        <f>IFERROR(VLOOKUP(D4553,貨品明細!D:F,3,0),"")</f>
        <v/>
      </c>
    </row>
    <row r="4554" spans="13:13" x14ac:dyDescent="0.25">
      <c r="M4554" s="11" t="str">
        <f>IFERROR(VLOOKUP(D4554,貨品明細!D:F,3,0),"")</f>
        <v/>
      </c>
    </row>
    <row r="4555" spans="13:13" x14ac:dyDescent="0.25">
      <c r="M4555" s="11" t="str">
        <f>IFERROR(VLOOKUP(D4555,貨品明細!D:F,3,0),"")</f>
        <v/>
      </c>
    </row>
    <row r="4556" spans="13:13" x14ac:dyDescent="0.25">
      <c r="M4556" s="11" t="str">
        <f>IFERROR(VLOOKUP(D4556,貨品明細!D:F,3,0),"")</f>
        <v/>
      </c>
    </row>
    <row r="4557" spans="13:13" x14ac:dyDescent="0.25">
      <c r="M4557" s="11" t="str">
        <f>IFERROR(VLOOKUP(D4557,貨品明細!D:F,3,0),"")</f>
        <v/>
      </c>
    </row>
    <row r="4558" spans="13:13" x14ac:dyDescent="0.25">
      <c r="M4558" s="11" t="str">
        <f>IFERROR(VLOOKUP(D4558,貨品明細!D:F,3,0),"")</f>
        <v/>
      </c>
    </row>
    <row r="4559" spans="13:13" x14ac:dyDescent="0.25">
      <c r="M4559" s="11" t="str">
        <f>IFERROR(VLOOKUP(D4559,貨品明細!D:F,3,0),"")</f>
        <v/>
      </c>
    </row>
    <row r="4560" spans="13:13" x14ac:dyDescent="0.25">
      <c r="M4560" s="11" t="str">
        <f>IFERROR(VLOOKUP(D4560,貨品明細!D:F,3,0),"")</f>
        <v/>
      </c>
    </row>
    <row r="4561" spans="13:13" x14ac:dyDescent="0.25">
      <c r="M4561" s="11" t="str">
        <f>IFERROR(VLOOKUP(D4561,貨品明細!D:F,3,0),"")</f>
        <v/>
      </c>
    </row>
    <row r="4562" spans="13:13" x14ac:dyDescent="0.25">
      <c r="M4562" s="11" t="str">
        <f>IFERROR(VLOOKUP(D4562,貨品明細!D:F,3,0),"")</f>
        <v/>
      </c>
    </row>
    <row r="4563" spans="13:13" x14ac:dyDescent="0.25">
      <c r="M4563" s="11" t="str">
        <f>IFERROR(VLOOKUP(D4563,貨品明細!D:F,3,0),"")</f>
        <v/>
      </c>
    </row>
    <row r="4564" spans="13:13" x14ac:dyDescent="0.25">
      <c r="M4564" s="11" t="str">
        <f>IFERROR(VLOOKUP(D4564,貨品明細!D:F,3,0),"")</f>
        <v/>
      </c>
    </row>
    <row r="4565" spans="13:13" x14ac:dyDescent="0.25">
      <c r="M4565" s="11" t="str">
        <f>IFERROR(VLOOKUP(D4565,貨品明細!D:F,3,0),"")</f>
        <v/>
      </c>
    </row>
    <row r="4566" spans="13:13" x14ac:dyDescent="0.25">
      <c r="M4566" s="11" t="str">
        <f>IFERROR(VLOOKUP(D4566,貨品明細!D:F,3,0),"")</f>
        <v/>
      </c>
    </row>
    <row r="4567" spans="13:13" x14ac:dyDescent="0.25">
      <c r="M4567" s="11" t="str">
        <f>IFERROR(VLOOKUP(D4567,貨品明細!D:F,3,0),"")</f>
        <v/>
      </c>
    </row>
    <row r="4568" spans="13:13" x14ac:dyDescent="0.25">
      <c r="M4568" s="11" t="str">
        <f>IFERROR(VLOOKUP(D4568,貨品明細!D:F,3,0),"")</f>
        <v/>
      </c>
    </row>
    <row r="4569" spans="13:13" x14ac:dyDescent="0.25">
      <c r="M4569" s="11" t="str">
        <f>IFERROR(VLOOKUP(D4569,貨品明細!D:F,3,0),"")</f>
        <v/>
      </c>
    </row>
    <row r="4570" spans="13:13" x14ac:dyDescent="0.25">
      <c r="M4570" s="11" t="str">
        <f>IFERROR(VLOOKUP(D4570,貨品明細!D:F,3,0),"")</f>
        <v/>
      </c>
    </row>
    <row r="4571" spans="13:13" x14ac:dyDescent="0.25">
      <c r="M4571" s="11" t="str">
        <f>IFERROR(VLOOKUP(D4571,貨品明細!D:F,3,0),"")</f>
        <v/>
      </c>
    </row>
    <row r="4572" spans="13:13" x14ac:dyDescent="0.25">
      <c r="M4572" s="11" t="str">
        <f>IFERROR(VLOOKUP(D4572,貨品明細!D:F,3,0),"")</f>
        <v/>
      </c>
    </row>
    <row r="4573" spans="13:13" x14ac:dyDescent="0.25">
      <c r="M4573" s="11" t="str">
        <f>IFERROR(VLOOKUP(D4573,貨品明細!D:F,3,0),"")</f>
        <v/>
      </c>
    </row>
    <row r="4574" spans="13:13" x14ac:dyDescent="0.25">
      <c r="M4574" s="11" t="str">
        <f>IFERROR(VLOOKUP(D4574,貨品明細!D:F,3,0),"")</f>
        <v/>
      </c>
    </row>
    <row r="4575" spans="13:13" x14ac:dyDescent="0.25">
      <c r="M4575" s="11" t="str">
        <f>IFERROR(VLOOKUP(D4575,貨品明細!D:F,3,0),"")</f>
        <v/>
      </c>
    </row>
    <row r="4576" spans="13:13" x14ac:dyDescent="0.25">
      <c r="M4576" s="11" t="str">
        <f>IFERROR(VLOOKUP(D4576,貨品明細!D:F,3,0),"")</f>
        <v/>
      </c>
    </row>
    <row r="4577" spans="13:13" x14ac:dyDescent="0.25">
      <c r="M4577" s="11" t="str">
        <f>IFERROR(VLOOKUP(D4577,貨品明細!D:F,3,0),"")</f>
        <v/>
      </c>
    </row>
    <row r="4578" spans="13:13" x14ac:dyDescent="0.25">
      <c r="M4578" s="11" t="str">
        <f>IFERROR(VLOOKUP(D4578,貨品明細!D:F,3,0),"")</f>
        <v/>
      </c>
    </row>
    <row r="4579" spans="13:13" x14ac:dyDescent="0.25">
      <c r="M4579" s="11" t="str">
        <f>IFERROR(VLOOKUP(D4579,貨品明細!D:F,3,0),"")</f>
        <v/>
      </c>
    </row>
    <row r="4580" spans="13:13" x14ac:dyDescent="0.25">
      <c r="M4580" s="11" t="str">
        <f>IFERROR(VLOOKUP(D4580,貨品明細!D:F,3,0),"")</f>
        <v/>
      </c>
    </row>
    <row r="4581" spans="13:13" x14ac:dyDescent="0.25">
      <c r="M4581" s="11" t="str">
        <f>IFERROR(VLOOKUP(D4581,貨品明細!D:F,3,0),"")</f>
        <v/>
      </c>
    </row>
    <row r="4582" spans="13:13" x14ac:dyDescent="0.25">
      <c r="M4582" s="11" t="str">
        <f>IFERROR(VLOOKUP(D4582,貨品明細!D:F,3,0),"")</f>
        <v/>
      </c>
    </row>
    <row r="4583" spans="13:13" x14ac:dyDescent="0.25">
      <c r="M4583" s="11" t="str">
        <f>IFERROR(VLOOKUP(D4583,貨品明細!D:F,3,0),"")</f>
        <v/>
      </c>
    </row>
    <row r="4584" spans="13:13" x14ac:dyDescent="0.25">
      <c r="M4584" s="11" t="str">
        <f>IFERROR(VLOOKUP(D4584,貨品明細!D:F,3,0),"")</f>
        <v/>
      </c>
    </row>
    <row r="4585" spans="13:13" x14ac:dyDescent="0.25">
      <c r="M4585" s="11" t="str">
        <f>IFERROR(VLOOKUP(D4585,貨品明細!D:F,3,0),"")</f>
        <v/>
      </c>
    </row>
    <row r="4586" spans="13:13" x14ac:dyDescent="0.25">
      <c r="M4586" s="11" t="str">
        <f>IFERROR(VLOOKUP(D4586,貨品明細!D:F,3,0),"")</f>
        <v/>
      </c>
    </row>
    <row r="4587" spans="13:13" x14ac:dyDescent="0.25">
      <c r="M4587" s="11" t="str">
        <f>IFERROR(VLOOKUP(D4587,貨品明細!D:F,3,0),"")</f>
        <v/>
      </c>
    </row>
    <row r="4588" spans="13:13" x14ac:dyDescent="0.25">
      <c r="M4588" s="11" t="str">
        <f>IFERROR(VLOOKUP(D4588,貨品明細!D:F,3,0),"")</f>
        <v/>
      </c>
    </row>
    <row r="4589" spans="13:13" x14ac:dyDescent="0.25">
      <c r="M4589" s="11" t="str">
        <f>IFERROR(VLOOKUP(D4589,貨品明細!D:F,3,0),"")</f>
        <v/>
      </c>
    </row>
    <row r="4590" spans="13:13" x14ac:dyDescent="0.25">
      <c r="M4590" s="11" t="str">
        <f>IFERROR(VLOOKUP(D4590,貨品明細!D:F,3,0),"")</f>
        <v/>
      </c>
    </row>
    <row r="4591" spans="13:13" x14ac:dyDescent="0.25">
      <c r="M4591" s="11" t="str">
        <f>IFERROR(VLOOKUP(D4591,貨品明細!D:F,3,0),"")</f>
        <v/>
      </c>
    </row>
    <row r="4592" spans="13:13" x14ac:dyDescent="0.25">
      <c r="M4592" s="11" t="str">
        <f>IFERROR(VLOOKUP(D4592,貨品明細!D:F,3,0),"")</f>
        <v/>
      </c>
    </row>
    <row r="4593" spans="13:13" x14ac:dyDescent="0.25">
      <c r="M4593" s="11" t="str">
        <f>IFERROR(VLOOKUP(D4593,貨品明細!D:F,3,0),"")</f>
        <v/>
      </c>
    </row>
    <row r="4594" spans="13:13" x14ac:dyDescent="0.25">
      <c r="M4594" s="11" t="str">
        <f>IFERROR(VLOOKUP(D4594,貨品明細!D:F,3,0),"")</f>
        <v/>
      </c>
    </row>
    <row r="4595" spans="13:13" x14ac:dyDescent="0.25">
      <c r="M4595" s="11" t="str">
        <f>IFERROR(VLOOKUP(D4595,貨品明細!D:F,3,0),"")</f>
        <v/>
      </c>
    </row>
    <row r="4596" spans="13:13" x14ac:dyDescent="0.25">
      <c r="M4596" s="11" t="str">
        <f>IFERROR(VLOOKUP(D4596,貨品明細!D:F,3,0),"")</f>
        <v/>
      </c>
    </row>
    <row r="4597" spans="13:13" x14ac:dyDescent="0.25">
      <c r="M4597" s="11" t="str">
        <f>IFERROR(VLOOKUP(D4597,貨品明細!D:F,3,0),"")</f>
        <v/>
      </c>
    </row>
    <row r="4598" spans="13:13" x14ac:dyDescent="0.25">
      <c r="M4598" s="11" t="str">
        <f>IFERROR(VLOOKUP(D4598,貨品明細!D:F,3,0),"")</f>
        <v/>
      </c>
    </row>
    <row r="4599" spans="13:13" x14ac:dyDescent="0.25">
      <c r="M4599" s="11" t="str">
        <f>IFERROR(VLOOKUP(D4599,貨品明細!D:F,3,0),"")</f>
        <v/>
      </c>
    </row>
    <row r="4600" spans="13:13" x14ac:dyDescent="0.25">
      <c r="M4600" s="11" t="str">
        <f>IFERROR(VLOOKUP(D4600,貨品明細!D:F,3,0),"")</f>
        <v/>
      </c>
    </row>
    <row r="4601" spans="13:13" x14ac:dyDescent="0.25">
      <c r="M4601" s="11" t="str">
        <f>IFERROR(VLOOKUP(D4601,貨品明細!D:F,3,0),"")</f>
        <v/>
      </c>
    </row>
    <row r="4602" spans="13:13" x14ac:dyDescent="0.25">
      <c r="M4602" s="11" t="str">
        <f>IFERROR(VLOOKUP(D4602,貨品明細!D:F,3,0),"")</f>
        <v/>
      </c>
    </row>
    <row r="4603" spans="13:13" x14ac:dyDescent="0.25">
      <c r="M4603" s="11" t="str">
        <f>IFERROR(VLOOKUP(D4603,貨品明細!D:F,3,0),"")</f>
        <v/>
      </c>
    </row>
    <row r="4604" spans="13:13" x14ac:dyDescent="0.25">
      <c r="M4604" s="11" t="str">
        <f>IFERROR(VLOOKUP(D4604,貨品明細!D:F,3,0),"")</f>
        <v/>
      </c>
    </row>
    <row r="4605" spans="13:13" x14ac:dyDescent="0.25">
      <c r="M4605" s="11" t="str">
        <f>IFERROR(VLOOKUP(D4605,貨品明細!D:F,3,0),"")</f>
        <v/>
      </c>
    </row>
    <row r="4606" spans="13:13" x14ac:dyDescent="0.25">
      <c r="M4606" s="11" t="str">
        <f>IFERROR(VLOOKUP(D4606,貨品明細!D:F,3,0),"")</f>
        <v/>
      </c>
    </row>
    <row r="4607" spans="13:13" x14ac:dyDescent="0.25">
      <c r="M4607" s="11" t="str">
        <f>IFERROR(VLOOKUP(D4607,貨品明細!D:F,3,0),"")</f>
        <v/>
      </c>
    </row>
    <row r="4608" spans="13:13" x14ac:dyDescent="0.25">
      <c r="M4608" s="11" t="str">
        <f>IFERROR(VLOOKUP(D4608,貨品明細!D:F,3,0),"")</f>
        <v/>
      </c>
    </row>
    <row r="4609" spans="13:13" x14ac:dyDescent="0.25">
      <c r="M4609" s="11" t="str">
        <f>IFERROR(VLOOKUP(D4609,貨品明細!D:F,3,0),"")</f>
        <v/>
      </c>
    </row>
    <row r="4610" spans="13:13" x14ac:dyDescent="0.25">
      <c r="M4610" s="11" t="str">
        <f>IFERROR(VLOOKUP(D4610,貨品明細!D:F,3,0),"")</f>
        <v/>
      </c>
    </row>
    <row r="4611" spans="13:13" x14ac:dyDescent="0.25">
      <c r="M4611" s="11" t="str">
        <f>IFERROR(VLOOKUP(D4611,貨品明細!D:F,3,0),"")</f>
        <v/>
      </c>
    </row>
    <row r="4612" spans="13:13" x14ac:dyDescent="0.25">
      <c r="M4612" s="11" t="str">
        <f>IFERROR(VLOOKUP(D4612,貨品明細!D:F,3,0),"")</f>
        <v/>
      </c>
    </row>
    <row r="4613" spans="13:13" x14ac:dyDescent="0.25">
      <c r="M4613" s="11" t="str">
        <f>IFERROR(VLOOKUP(D4613,貨品明細!D:F,3,0),"")</f>
        <v/>
      </c>
    </row>
    <row r="4614" spans="13:13" x14ac:dyDescent="0.25">
      <c r="M4614" s="11" t="str">
        <f>IFERROR(VLOOKUP(D4614,貨品明細!D:F,3,0),"")</f>
        <v/>
      </c>
    </row>
    <row r="4615" spans="13:13" x14ac:dyDescent="0.25">
      <c r="M4615" s="11" t="str">
        <f>IFERROR(VLOOKUP(D4615,貨品明細!D:F,3,0),"")</f>
        <v/>
      </c>
    </row>
    <row r="4616" spans="13:13" x14ac:dyDescent="0.25">
      <c r="M4616" s="11" t="str">
        <f>IFERROR(VLOOKUP(D4616,貨品明細!D:F,3,0),"")</f>
        <v/>
      </c>
    </row>
    <row r="4617" spans="13:13" x14ac:dyDescent="0.25">
      <c r="M4617" s="11" t="str">
        <f>IFERROR(VLOOKUP(D4617,貨品明細!D:F,3,0),"")</f>
        <v/>
      </c>
    </row>
    <row r="4618" spans="13:13" x14ac:dyDescent="0.25">
      <c r="M4618" s="11" t="str">
        <f>IFERROR(VLOOKUP(D4618,貨品明細!D:F,3,0),"")</f>
        <v/>
      </c>
    </row>
    <row r="4619" spans="13:13" x14ac:dyDescent="0.25">
      <c r="M4619" s="11" t="str">
        <f>IFERROR(VLOOKUP(D4619,貨品明細!D:F,3,0),"")</f>
        <v/>
      </c>
    </row>
    <row r="4620" spans="13:13" x14ac:dyDescent="0.25">
      <c r="M4620" s="11" t="str">
        <f>IFERROR(VLOOKUP(D4620,貨品明細!D:F,3,0),"")</f>
        <v/>
      </c>
    </row>
    <row r="4621" spans="13:13" x14ac:dyDescent="0.25">
      <c r="M4621" s="11" t="str">
        <f>IFERROR(VLOOKUP(D4621,貨品明細!D:F,3,0),"")</f>
        <v/>
      </c>
    </row>
    <row r="4622" spans="13:13" x14ac:dyDescent="0.25">
      <c r="M4622" s="11" t="str">
        <f>IFERROR(VLOOKUP(D4622,貨品明細!D:F,3,0),"")</f>
        <v/>
      </c>
    </row>
    <row r="4623" spans="13:13" x14ac:dyDescent="0.25">
      <c r="M4623" s="11" t="str">
        <f>IFERROR(VLOOKUP(D4623,貨品明細!D:F,3,0),"")</f>
        <v/>
      </c>
    </row>
    <row r="4624" spans="13:13" x14ac:dyDescent="0.25">
      <c r="M4624" s="11" t="str">
        <f>IFERROR(VLOOKUP(D4624,貨品明細!D:F,3,0),"")</f>
        <v/>
      </c>
    </row>
    <row r="4625" spans="13:13" x14ac:dyDescent="0.25">
      <c r="M4625" s="11" t="str">
        <f>IFERROR(VLOOKUP(D4625,貨品明細!D:F,3,0),"")</f>
        <v/>
      </c>
    </row>
    <row r="4626" spans="13:13" x14ac:dyDescent="0.25">
      <c r="M4626" s="11" t="str">
        <f>IFERROR(VLOOKUP(D4626,貨品明細!D:F,3,0),"")</f>
        <v/>
      </c>
    </row>
    <row r="4627" spans="13:13" x14ac:dyDescent="0.25">
      <c r="M4627" s="11" t="str">
        <f>IFERROR(VLOOKUP(D4627,貨品明細!D:F,3,0),"")</f>
        <v/>
      </c>
    </row>
    <row r="4628" spans="13:13" x14ac:dyDescent="0.25">
      <c r="M4628" s="11" t="str">
        <f>IFERROR(VLOOKUP(D4628,貨品明細!D:F,3,0),"")</f>
        <v/>
      </c>
    </row>
    <row r="4629" spans="13:13" x14ac:dyDescent="0.25">
      <c r="M4629" s="11" t="str">
        <f>IFERROR(VLOOKUP(D4629,貨品明細!D:F,3,0),"")</f>
        <v/>
      </c>
    </row>
    <row r="4630" spans="13:13" x14ac:dyDescent="0.25">
      <c r="M4630" s="11" t="str">
        <f>IFERROR(VLOOKUP(D4630,貨品明細!D:F,3,0),"")</f>
        <v/>
      </c>
    </row>
    <row r="4631" spans="13:13" x14ac:dyDescent="0.25">
      <c r="M4631" s="11" t="str">
        <f>IFERROR(VLOOKUP(D4631,貨品明細!D:F,3,0),"")</f>
        <v/>
      </c>
    </row>
    <row r="4632" spans="13:13" x14ac:dyDescent="0.25">
      <c r="M4632" s="11" t="str">
        <f>IFERROR(VLOOKUP(D4632,貨品明細!D:F,3,0),"")</f>
        <v/>
      </c>
    </row>
    <row r="4633" spans="13:13" x14ac:dyDescent="0.25">
      <c r="M4633" s="11" t="str">
        <f>IFERROR(VLOOKUP(D4633,貨品明細!D:F,3,0),"")</f>
        <v/>
      </c>
    </row>
    <row r="4634" spans="13:13" x14ac:dyDescent="0.25">
      <c r="M4634" s="11" t="str">
        <f>IFERROR(VLOOKUP(D4634,貨品明細!D:F,3,0),"")</f>
        <v/>
      </c>
    </row>
    <row r="4635" spans="13:13" x14ac:dyDescent="0.25">
      <c r="M4635" s="11" t="str">
        <f>IFERROR(VLOOKUP(D4635,貨品明細!D:F,3,0),"")</f>
        <v/>
      </c>
    </row>
    <row r="4636" spans="13:13" x14ac:dyDescent="0.25">
      <c r="M4636" s="11" t="str">
        <f>IFERROR(VLOOKUP(D4636,貨品明細!D:F,3,0),"")</f>
        <v/>
      </c>
    </row>
    <row r="4637" spans="13:13" x14ac:dyDescent="0.25">
      <c r="M4637" s="11" t="str">
        <f>IFERROR(VLOOKUP(D4637,貨品明細!D:F,3,0),"")</f>
        <v/>
      </c>
    </row>
    <row r="4638" spans="13:13" x14ac:dyDescent="0.25">
      <c r="M4638" s="11" t="str">
        <f>IFERROR(VLOOKUP(D4638,貨品明細!D:F,3,0),"")</f>
        <v/>
      </c>
    </row>
    <row r="4639" spans="13:13" x14ac:dyDescent="0.25">
      <c r="M4639" s="11" t="str">
        <f>IFERROR(VLOOKUP(D4639,貨品明細!D:F,3,0),"")</f>
        <v/>
      </c>
    </row>
    <row r="4640" spans="13:13" x14ac:dyDescent="0.25">
      <c r="M4640" s="11" t="str">
        <f>IFERROR(VLOOKUP(D4640,貨品明細!D:F,3,0),"")</f>
        <v/>
      </c>
    </row>
    <row r="4641" spans="13:13" x14ac:dyDescent="0.25">
      <c r="M4641" s="11" t="str">
        <f>IFERROR(VLOOKUP(D4641,貨品明細!D:F,3,0),"")</f>
        <v/>
      </c>
    </row>
    <row r="4642" spans="13:13" x14ac:dyDescent="0.25">
      <c r="M4642" s="11" t="str">
        <f>IFERROR(VLOOKUP(D4642,貨品明細!D:F,3,0),"")</f>
        <v/>
      </c>
    </row>
    <row r="4643" spans="13:13" x14ac:dyDescent="0.25">
      <c r="M4643" s="11" t="str">
        <f>IFERROR(VLOOKUP(D4643,貨品明細!D:F,3,0),"")</f>
        <v/>
      </c>
    </row>
    <row r="4644" spans="13:13" x14ac:dyDescent="0.25">
      <c r="M4644" s="11" t="str">
        <f>IFERROR(VLOOKUP(D4644,貨品明細!D:F,3,0),"")</f>
        <v/>
      </c>
    </row>
    <row r="4645" spans="13:13" x14ac:dyDescent="0.25">
      <c r="M4645" s="11" t="str">
        <f>IFERROR(VLOOKUP(D4645,貨品明細!D:F,3,0),"")</f>
        <v/>
      </c>
    </row>
    <row r="4646" spans="13:13" x14ac:dyDescent="0.25">
      <c r="M4646" s="11" t="str">
        <f>IFERROR(VLOOKUP(D4646,貨品明細!D:F,3,0),"")</f>
        <v/>
      </c>
    </row>
    <row r="4647" spans="13:13" x14ac:dyDescent="0.25">
      <c r="M4647" s="11" t="str">
        <f>IFERROR(VLOOKUP(D4647,貨品明細!D:F,3,0),"")</f>
        <v/>
      </c>
    </row>
    <row r="4648" spans="13:13" x14ac:dyDescent="0.25">
      <c r="M4648" s="11" t="str">
        <f>IFERROR(VLOOKUP(D4648,貨品明細!D:F,3,0),"")</f>
        <v/>
      </c>
    </row>
    <row r="4649" spans="13:13" x14ac:dyDescent="0.25">
      <c r="M4649" s="11" t="str">
        <f>IFERROR(VLOOKUP(D4649,貨品明細!D:F,3,0),"")</f>
        <v/>
      </c>
    </row>
    <row r="4650" spans="13:13" x14ac:dyDescent="0.25">
      <c r="M4650" s="11" t="str">
        <f>IFERROR(VLOOKUP(D4650,貨品明細!D:F,3,0),"")</f>
        <v/>
      </c>
    </row>
    <row r="4651" spans="13:13" x14ac:dyDescent="0.25">
      <c r="M4651" s="11" t="str">
        <f>IFERROR(VLOOKUP(D4651,貨品明細!D:F,3,0),"")</f>
        <v/>
      </c>
    </row>
    <row r="4652" spans="13:13" x14ac:dyDescent="0.25">
      <c r="M4652" s="11" t="str">
        <f>IFERROR(VLOOKUP(D4652,貨品明細!D:F,3,0),"")</f>
        <v/>
      </c>
    </row>
    <row r="4653" spans="13:13" x14ac:dyDescent="0.25">
      <c r="M4653" s="11" t="str">
        <f>IFERROR(VLOOKUP(D4653,貨品明細!D:F,3,0),"")</f>
        <v/>
      </c>
    </row>
    <row r="4654" spans="13:13" x14ac:dyDescent="0.25">
      <c r="M4654" s="11" t="str">
        <f>IFERROR(VLOOKUP(D4654,貨品明細!D:F,3,0),"")</f>
        <v/>
      </c>
    </row>
    <row r="4655" spans="13:13" x14ac:dyDescent="0.25">
      <c r="M4655" s="11" t="str">
        <f>IFERROR(VLOOKUP(D4655,貨品明細!D:F,3,0),"")</f>
        <v/>
      </c>
    </row>
    <row r="4656" spans="13:13" x14ac:dyDescent="0.25">
      <c r="M4656" s="11" t="str">
        <f>IFERROR(VLOOKUP(D4656,貨品明細!D:F,3,0),"")</f>
        <v/>
      </c>
    </row>
    <row r="4657" spans="13:13" x14ac:dyDescent="0.25">
      <c r="M4657" s="11" t="str">
        <f>IFERROR(VLOOKUP(D4657,貨品明細!D:F,3,0),"")</f>
        <v/>
      </c>
    </row>
    <row r="4658" spans="13:13" x14ac:dyDescent="0.25">
      <c r="M4658" s="11" t="str">
        <f>IFERROR(VLOOKUP(D4658,貨品明細!D:F,3,0),"")</f>
        <v/>
      </c>
    </row>
    <row r="4659" spans="13:13" x14ac:dyDescent="0.25">
      <c r="M4659" s="11" t="str">
        <f>IFERROR(VLOOKUP(D4659,貨品明細!D:F,3,0),"")</f>
        <v/>
      </c>
    </row>
    <row r="4660" spans="13:13" x14ac:dyDescent="0.25">
      <c r="M4660" s="11" t="str">
        <f>IFERROR(VLOOKUP(D4660,貨品明細!D:F,3,0),"")</f>
        <v/>
      </c>
    </row>
    <row r="4661" spans="13:13" x14ac:dyDescent="0.25">
      <c r="M4661" s="11" t="str">
        <f>IFERROR(VLOOKUP(D4661,貨品明細!D:F,3,0),"")</f>
        <v/>
      </c>
    </row>
    <row r="4662" spans="13:13" x14ac:dyDescent="0.25">
      <c r="M4662" s="11" t="str">
        <f>IFERROR(VLOOKUP(D4662,貨品明細!D:F,3,0),"")</f>
        <v/>
      </c>
    </row>
    <row r="4663" spans="13:13" x14ac:dyDescent="0.25">
      <c r="M4663" s="11" t="str">
        <f>IFERROR(VLOOKUP(D4663,貨品明細!D:F,3,0),"")</f>
        <v/>
      </c>
    </row>
    <row r="4664" spans="13:13" x14ac:dyDescent="0.25">
      <c r="M4664" s="11" t="str">
        <f>IFERROR(VLOOKUP(D4664,貨品明細!D:F,3,0),"")</f>
        <v/>
      </c>
    </row>
    <row r="4665" spans="13:13" x14ac:dyDescent="0.25">
      <c r="M4665" s="11" t="str">
        <f>IFERROR(VLOOKUP(D4665,貨品明細!D:F,3,0),"")</f>
        <v/>
      </c>
    </row>
    <row r="4666" spans="13:13" x14ac:dyDescent="0.25">
      <c r="M4666" s="11" t="str">
        <f>IFERROR(VLOOKUP(D4666,貨品明細!D:F,3,0),"")</f>
        <v/>
      </c>
    </row>
    <row r="4667" spans="13:13" x14ac:dyDescent="0.25">
      <c r="M4667" s="11" t="str">
        <f>IFERROR(VLOOKUP(D4667,貨品明細!D:F,3,0),"")</f>
        <v/>
      </c>
    </row>
    <row r="4668" spans="13:13" x14ac:dyDescent="0.25">
      <c r="M4668" s="11" t="str">
        <f>IFERROR(VLOOKUP(D4668,貨品明細!D:F,3,0),"")</f>
        <v/>
      </c>
    </row>
    <row r="4669" spans="13:13" x14ac:dyDescent="0.25">
      <c r="M4669" s="11" t="str">
        <f>IFERROR(VLOOKUP(D4669,貨品明細!D:F,3,0),"")</f>
        <v/>
      </c>
    </row>
    <row r="4670" spans="13:13" x14ac:dyDescent="0.25">
      <c r="M4670" s="11" t="str">
        <f>IFERROR(VLOOKUP(D4670,貨品明細!D:F,3,0),"")</f>
        <v/>
      </c>
    </row>
    <row r="4671" spans="13:13" x14ac:dyDescent="0.25">
      <c r="M4671" s="11" t="str">
        <f>IFERROR(VLOOKUP(D4671,貨品明細!D:F,3,0),"")</f>
        <v/>
      </c>
    </row>
    <row r="4672" spans="13:13" x14ac:dyDescent="0.25">
      <c r="M4672" s="11" t="str">
        <f>IFERROR(VLOOKUP(D4672,貨品明細!D:F,3,0),"")</f>
        <v/>
      </c>
    </row>
    <row r="4673" spans="13:13" x14ac:dyDescent="0.25">
      <c r="M4673" s="11" t="str">
        <f>IFERROR(VLOOKUP(D4673,貨品明細!D:F,3,0),"")</f>
        <v/>
      </c>
    </row>
    <row r="4674" spans="13:13" x14ac:dyDescent="0.25">
      <c r="M4674" s="11" t="str">
        <f>IFERROR(VLOOKUP(D4674,貨品明細!D:F,3,0),"")</f>
        <v/>
      </c>
    </row>
    <row r="4675" spans="13:13" x14ac:dyDescent="0.25">
      <c r="M4675" s="11" t="str">
        <f>IFERROR(VLOOKUP(D4675,貨品明細!D:F,3,0),"")</f>
        <v/>
      </c>
    </row>
    <row r="4676" spans="13:13" x14ac:dyDescent="0.25">
      <c r="M4676" s="11" t="str">
        <f>IFERROR(VLOOKUP(D4676,貨品明細!D:F,3,0),"")</f>
        <v/>
      </c>
    </row>
    <row r="4677" spans="13:13" x14ac:dyDescent="0.25">
      <c r="M4677" s="11" t="str">
        <f>IFERROR(VLOOKUP(D4677,貨品明細!D:F,3,0),"")</f>
        <v/>
      </c>
    </row>
    <row r="4678" spans="13:13" x14ac:dyDescent="0.25">
      <c r="M4678" s="11" t="str">
        <f>IFERROR(VLOOKUP(D4678,貨品明細!D:F,3,0),"")</f>
        <v/>
      </c>
    </row>
    <row r="4679" spans="13:13" x14ac:dyDescent="0.25">
      <c r="M4679" s="11" t="str">
        <f>IFERROR(VLOOKUP(D4679,貨品明細!D:F,3,0),"")</f>
        <v/>
      </c>
    </row>
    <row r="4680" spans="13:13" x14ac:dyDescent="0.25">
      <c r="M4680" s="11" t="str">
        <f>IFERROR(VLOOKUP(D4680,貨品明細!D:F,3,0),"")</f>
        <v/>
      </c>
    </row>
    <row r="4681" spans="13:13" x14ac:dyDescent="0.25">
      <c r="M4681" s="11" t="str">
        <f>IFERROR(VLOOKUP(D4681,貨品明細!D:F,3,0),"")</f>
        <v/>
      </c>
    </row>
    <row r="4682" spans="13:13" x14ac:dyDescent="0.25">
      <c r="M4682" s="11" t="str">
        <f>IFERROR(VLOOKUP(D4682,貨品明細!D:F,3,0),"")</f>
        <v/>
      </c>
    </row>
    <row r="4683" spans="13:13" x14ac:dyDescent="0.25">
      <c r="M4683" s="11" t="str">
        <f>IFERROR(VLOOKUP(D4683,貨品明細!D:F,3,0),"")</f>
        <v/>
      </c>
    </row>
    <row r="4684" spans="13:13" x14ac:dyDescent="0.25">
      <c r="M4684" s="11" t="str">
        <f>IFERROR(VLOOKUP(D4684,貨品明細!D:F,3,0),"")</f>
        <v/>
      </c>
    </row>
    <row r="4685" spans="13:13" x14ac:dyDescent="0.25">
      <c r="M4685" s="11" t="str">
        <f>IFERROR(VLOOKUP(D4685,貨品明細!D:F,3,0),"")</f>
        <v/>
      </c>
    </row>
    <row r="4686" spans="13:13" x14ac:dyDescent="0.25">
      <c r="M4686" s="11" t="str">
        <f>IFERROR(VLOOKUP(D4686,貨品明細!D:F,3,0),"")</f>
        <v/>
      </c>
    </row>
    <row r="4687" spans="13:13" x14ac:dyDescent="0.25">
      <c r="M4687" s="11" t="str">
        <f>IFERROR(VLOOKUP(D4687,貨品明細!D:F,3,0),"")</f>
        <v/>
      </c>
    </row>
    <row r="4688" spans="13:13" x14ac:dyDescent="0.25">
      <c r="M4688" s="11" t="str">
        <f>IFERROR(VLOOKUP(D4688,貨品明細!D:F,3,0),"")</f>
        <v/>
      </c>
    </row>
    <row r="4689" spans="13:13" x14ac:dyDescent="0.25">
      <c r="M4689" s="11" t="str">
        <f>IFERROR(VLOOKUP(D4689,貨品明細!D:F,3,0),"")</f>
        <v/>
      </c>
    </row>
    <row r="4690" spans="13:13" x14ac:dyDescent="0.25">
      <c r="M4690" s="11" t="str">
        <f>IFERROR(VLOOKUP(D4690,貨品明細!D:F,3,0),"")</f>
        <v/>
      </c>
    </row>
    <row r="4691" spans="13:13" x14ac:dyDescent="0.25">
      <c r="M4691" s="11" t="str">
        <f>IFERROR(VLOOKUP(D4691,貨品明細!D:F,3,0),"")</f>
        <v/>
      </c>
    </row>
    <row r="4692" spans="13:13" x14ac:dyDescent="0.25">
      <c r="M4692" s="11" t="str">
        <f>IFERROR(VLOOKUP(D4692,貨品明細!D:F,3,0),"")</f>
        <v/>
      </c>
    </row>
    <row r="4693" spans="13:13" x14ac:dyDescent="0.25">
      <c r="M4693" s="11" t="str">
        <f>IFERROR(VLOOKUP(D4693,貨品明細!D:F,3,0),"")</f>
        <v/>
      </c>
    </row>
    <row r="4694" spans="13:13" x14ac:dyDescent="0.25">
      <c r="M4694" s="11" t="str">
        <f>IFERROR(VLOOKUP(D4694,貨品明細!D:F,3,0),"")</f>
        <v/>
      </c>
    </row>
    <row r="4695" spans="13:13" x14ac:dyDescent="0.25">
      <c r="M4695" s="11" t="str">
        <f>IFERROR(VLOOKUP(D4695,貨品明細!D:F,3,0),"")</f>
        <v/>
      </c>
    </row>
    <row r="4696" spans="13:13" x14ac:dyDescent="0.25">
      <c r="M4696" s="11" t="str">
        <f>IFERROR(VLOOKUP(D4696,貨品明細!D:F,3,0),"")</f>
        <v/>
      </c>
    </row>
    <row r="4697" spans="13:13" x14ac:dyDescent="0.25">
      <c r="M4697" s="11" t="str">
        <f>IFERROR(VLOOKUP(D4697,貨品明細!D:F,3,0),"")</f>
        <v/>
      </c>
    </row>
    <row r="4698" spans="13:13" x14ac:dyDescent="0.25">
      <c r="M4698" s="11" t="str">
        <f>IFERROR(VLOOKUP(D4698,貨品明細!D:F,3,0),"")</f>
        <v/>
      </c>
    </row>
    <row r="4699" spans="13:13" x14ac:dyDescent="0.25">
      <c r="M4699" s="11" t="str">
        <f>IFERROR(VLOOKUP(D4699,貨品明細!D:F,3,0),"")</f>
        <v/>
      </c>
    </row>
    <row r="4700" spans="13:13" x14ac:dyDescent="0.25">
      <c r="M4700" s="11" t="str">
        <f>IFERROR(VLOOKUP(D4700,貨品明細!D:F,3,0),"")</f>
        <v/>
      </c>
    </row>
    <row r="4701" spans="13:13" x14ac:dyDescent="0.25">
      <c r="M4701" s="11" t="str">
        <f>IFERROR(VLOOKUP(D4701,貨品明細!D:F,3,0),"")</f>
        <v/>
      </c>
    </row>
    <row r="4702" spans="13:13" x14ac:dyDescent="0.25">
      <c r="M4702" s="11" t="str">
        <f>IFERROR(VLOOKUP(D4702,貨品明細!D:F,3,0),"")</f>
        <v/>
      </c>
    </row>
    <row r="4703" spans="13:13" x14ac:dyDescent="0.25">
      <c r="M4703" s="11" t="str">
        <f>IFERROR(VLOOKUP(D4703,貨品明細!D:F,3,0),"")</f>
        <v/>
      </c>
    </row>
    <row r="4704" spans="13:13" x14ac:dyDescent="0.25">
      <c r="M4704" s="11" t="str">
        <f>IFERROR(VLOOKUP(D4704,貨品明細!D:F,3,0),"")</f>
        <v/>
      </c>
    </row>
    <row r="4705" spans="13:13" x14ac:dyDescent="0.25">
      <c r="M4705" s="11" t="str">
        <f>IFERROR(VLOOKUP(D4705,貨品明細!D:F,3,0),"")</f>
        <v/>
      </c>
    </row>
    <row r="4706" spans="13:13" x14ac:dyDescent="0.25">
      <c r="M4706" s="11" t="str">
        <f>IFERROR(VLOOKUP(D4706,貨品明細!D:F,3,0),"")</f>
        <v/>
      </c>
    </row>
    <row r="4707" spans="13:13" x14ac:dyDescent="0.25">
      <c r="M4707" s="11" t="str">
        <f>IFERROR(VLOOKUP(D4707,貨品明細!D:F,3,0),"")</f>
        <v/>
      </c>
    </row>
    <row r="4708" spans="13:13" x14ac:dyDescent="0.25">
      <c r="M4708" s="11" t="str">
        <f>IFERROR(VLOOKUP(D4708,貨品明細!D:F,3,0),"")</f>
        <v/>
      </c>
    </row>
    <row r="4709" spans="13:13" x14ac:dyDescent="0.25">
      <c r="M4709" s="11" t="str">
        <f>IFERROR(VLOOKUP(D4709,貨品明細!D:F,3,0),"")</f>
        <v/>
      </c>
    </row>
    <row r="4710" spans="13:13" x14ac:dyDescent="0.25">
      <c r="M4710" s="11" t="str">
        <f>IFERROR(VLOOKUP(D4710,貨品明細!D:F,3,0),"")</f>
        <v/>
      </c>
    </row>
    <row r="4711" spans="13:13" x14ac:dyDescent="0.25">
      <c r="M4711" s="11" t="str">
        <f>IFERROR(VLOOKUP(D4711,貨品明細!D:F,3,0),"")</f>
        <v/>
      </c>
    </row>
    <row r="4712" spans="13:13" x14ac:dyDescent="0.25">
      <c r="M4712" s="11" t="str">
        <f>IFERROR(VLOOKUP(D4712,貨品明細!D:F,3,0),"")</f>
        <v/>
      </c>
    </row>
    <row r="4713" spans="13:13" x14ac:dyDescent="0.25">
      <c r="M4713" s="11" t="str">
        <f>IFERROR(VLOOKUP(D4713,貨品明細!D:F,3,0),"")</f>
        <v/>
      </c>
    </row>
    <row r="4714" spans="13:13" x14ac:dyDescent="0.25">
      <c r="M4714" s="11" t="str">
        <f>IFERROR(VLOOKUP(D4714,貨品明細!D:F,3,0),"")</f>
        <v/>
      </c>
    </row>
    <row r="4715" spans="13:13" x14ac:dyDescent="0.25">
      <c r="M4715" s="11" t="str">
        <f>IFERROR(VLOOKUP(D4715,貨品明細!D:F,3,0),"")</f>
        <v/>
      </c>
    </row>
    <row r="4716" spans="13:13" x14ac:dyDescent="0.25">
      <c r="M4716" s="11" t="str">
        <f>IFERROR(VLOOKUP(D4716,貨品明細!D:F,3,0),"")</f>
        <v/>
      </c>
    </row>
    <row r="4717" spans="13:13" x14ac:dyDescent="0.25">
      <c r="M4717" s="11" t="str">
        <f>IFERROR(VLOOKUP(D4717,貨品明細!D:F,3,0),"")</f>
        <v/>
      </c>
    </row>
    <row r="4718" spans="13:13" x14ac:dyDescent="0.25">
      <c r="M4718" s="11" t="str">
        <f>IFERROR(VLOOKUP(D4718,貨品明細!D:F,3,0),"")</f>
        <v/>
      </c>
    </row>
    <row r="4719" spans="13:13" x14ac:dyDescent="0.25">
      <c r="M4719" s="11" t="str">
        <f>IFERROR(VLOOKUP(D4719,貨品明細!D:F,3,0),"")</f>
        <v/>
      </c>
    </row>
    <row r="4720" spans="13:13" x14ac:dyDescent="0.25">
      <c r="M4720" s="11" t="str">
        <f>IFERROR(VLOOKUP(D4720,貨品明細!D:F,3,0),"")</f>
        <v/>
      </c>
    </row>
    <row r="4721" spans="13:13" x14ac:dyDescent="0.25">
      <c r="M4721" s="11" t="str">
        <f>IFERROR(VLOOKUP(D4721,貨品明細!D:F,3,0),"")</f>
        <v/>
      </c>
    </row>
    <row r="4722" spans="13:13" x14ac:dyDescent="0.25">
      <c r="M4722" s="11" t="str">
        <f>IFERROR(VLOOKUP(D4722,貨品明細!D:F,3,0),"")</f>
        <v/>
      </c>
    </row>
    <row r="4723" spans="13:13" x14ac:dyDescent="0.25">
      <c r="M4723" s="11" t="str">
        <f>IFERROR(VLOOKUP(D4723,貨品明細!D:F,3,0),"")</f>
        <v/>
      </c>
    </row>
    <row r="4724" spans="13:13" x14ac:dyDescent="0.25">
      <c r="M4724" s="11" t="str">
        <f>IFERROR(VLOOKUP(D4724,貨品明細!D:F,3,0),"")</f>
        <v/>
      </c>
    </row>
    <row r="4725" spans="13:13" x14ac:dyDescent="0.25">
      <c r="M4725" s="11" t="str">
        <f>IFERROR(VLOOKUP(D4725,貨品明細!D:F,3,0),"")</f>
        <v/>
      </c>
    </row>
    <row r="4726" spans="13:13" x14ac:dyDescent="0.25">
      <c r="M4726" s="11" t="str">
        <f>IFERROR(VLOOKUP(D4726,貨品明細!D:F,3,0),"")</f>
        <v/>
      </c>
    </row>
    <row r="4727" spans="13:13" x14ac:dyDescent="0.25">
      <c r="M4727" s="11" t="str">
        <f>IFERROR(VLOOKUP(D4727,貨品明細!D:F,3,0),"")</f>
        <v/>
      </c>
    </row>
    <row r="4728" spans="13:13" x14ac:dyDescent="0.25">
      <c r="M4728" s="11" t="str">
        <f>IFERROR(VLOOKUP(D4728,貨品明細!D:F,3,0),"")</f>
        <v/>
      </c>
    </row>
    <row r="4729" spans="13:13" x14ac:dyDescent="0.25">
      <c r="M4729" s="11" t="str">
        <f>IFERROR(VLOOKUP(D4729,貨品明細!D:F,3,0),"")</f>
        <v/>
      </c>
    </row>
    <row r="4730" spans="13:13" x14ac:dyDescent="0.25">
      <c r="M4730" s="11" t="str">
        <f>IFERROR(VLOOKUP(D4730,貨品明細!D:F,3,0),"")</f>
        <v/>
      </c>
    </row>
    <row r="4731" spans="13:13" x14ac:dyDescent="0.25">
      <c r="M4731" s="11" t="str">
        <f>IFERROR(VLOOKUP(D4731,貨品明細!D:F,3,0),"")</f>
        <v/>
      </c>
    </row>
    <row r="4732" spans="13:13" x14ac:dyDescent="0.25">
      <c r="M4732" s="11" t="str">
        <f>IFERROR(VLOOKUP(D4732,貨品明細!D:F,3,0),"")</f>
        <v/>
      </c>
    </row>
    <row r="4733" spans="13:13" x14ac:dyDescent="0.25">
      <c r="M4733" s="11" t="str">
        <f>IFERROR(VLOOKUP(D4733,貨品明細!D:F,3,0),"")</f>
        <v/>
      </c>
    </row>
    <row r="4734" spans="13:13" x14ac:dyDescent="0.25">
      <c r="M4734" s="11" t="str">
        <f>IFERROR(VLOOKUP(D4734,貨品明細!D:F,3,0),"")</f>
        <v/>
      </c>
    </row>
    <row r="4735" spans="13:13" x14ac:dyDescent="0.25">
      <c r="M4735" s="11" t="str">
        <f>IFERROR(VLOOKUP(D4735,貨品明細!D:F,3,0),"")</f>
        <v/>
      </c>
    </row>
    <row r="4736" spans="13:13" x14ac:dyDescent="0.25">
      <c r="M4736" s="11" t="str">
        <f>IFERROR(VLOOKUP(D4736,貨品明細!D:F,3,0),"")</f>
        <v/>
      </c>
    </row>
    <row r="4737" spans="13:13" x14ac:dyDescent="0.25">
      <c r="M4737" s="11" t="str">
        <f>IFERROR(VLOOKUP(D4737,貨品明細!D:F,3,0),"")</f>
        <v/>
      </c>
    </row>
    <row r="4738" spans="13:13" x14ac:dyDescent="0.25">
      <c r="M4738" s="11" t="str">
        <f>IFERROR(VLOOKUP(D4738,貨品明細!D:F,3,0),"")</f>
        <v/>
      </c>
    </row>
    <row r="4739" spans="13:13" x14ac:dyDescent="0.25">
      <c r="M4739" s="11" t="str">
        <f>IFERROR(VLOOKUP(D4739,貨品明細!D:F,3,0),"")</f>
        <v/>
      </c>
    </row>
    <row r="4740" spans="13:13" x14ac:dyDescent="0.25">
      <c r="M4740" s="11" t="str">
        <f>IFERROR(VLOOKUP(D4740,貨品明細!D:F,3,0),"")</f>
        <v/>
      </c>
    </row>
    <row r="4741" spans="13:13" x14ac:dyDescent="0.25">
      <c r="M4741" s="11" t="str">
        <f>IFERROR(VLOOKUP(D4741,貨品明細!D:F,3,0),"")</f>
        <v/>
      </c>
    </row>
    <row r="4742" spans="13:13" x14ac:dyDescent="0.25">
      <c r="M4742" s="11" t="str">
        <f>IFERROR(VLOOKUP(D4742,貨品明細!D:F,3,0),"")</f>
        <v/>
      </c>
    </row>
    <row r="4743" spans="13:13" x14ac:dyDescent="0.25">
      <c r="M4743" s="11" t="str">
        <f>IFERROR(VLOOKUP(D4743,貨品明細!D:F,3,0),"")</f>
        <v/>
      </c>
    </row>
    <row r="4744" spans="13:13" x14ac:dyDescent="0.25">
      <c r="M4744" s="11" t="str">
        <f>IFERROR(VLOOKUP(D4744,貨品明細!D:F,3,0),"")</f>
        <v/>
      </c>
    </row>
    <row r="4745" spans="13:13" x14ac:dyDescent="0.25">
      <c r="M4745" s="11" t="str">
        <f>IFERROR(VLOOKUP(D4745,貨品明細!D:F,3,0),"")</f>
        <v/>
      </c>
    </row>
    <row r="4746" spans="13:13" x14ac:dyDescent="0.25">
      <c r="M4746" s="11" t="str">
        <f>IFERROR(VLOOKUP(D4746,貨品明細!D:F,3,0),"")</f>
        <v/>
      </c>
    </row>
    <row r="4747" spans="13:13" x14ac:dyDescent="0.25">
      <c r="M4747" s="11" t="str">
        <f>IFERROR(VLOOKUP(D4747,貨品明細!D:F,3,0),"")</f>
        <v/>
      </c>
    </row>
    <row r="4748" spans="13:13" x14ac:dyDescent="0.25">
      <c r="M4748" s="11" t="str">
        <f>IFERROR(VLOOKUP(D4748,貨品明細!D:F,3,0),"")</f>
        <v/>
      </c>
    </row>
    <row r="4749" spans="13:13" x14ac:dyDescent="0.25">
      <c r="M4749" s="11" t="str">
        <f>IFERROR(VLOOKUP(D4749,貨品明細!D:F,3,0),"")</f>
        <v/>
      </c>
    </row>
    <row r="4750" spans="13:13" x14ac:dyDescent="0.25">
      <c r="M4750" s="11" t="str">
        <f>IFERROR(VLOOKUP(D4750,貨品明細!D:F,3,0),"")</f>
        <v/>
      </c>
    </row>
    <row r="4751" spans="13:13" x14ac:dyDescent="0.25">
      <c r="M4751" s="11" t="str">
        <f>IFERROR(VLOOKUP(D4751,貨品明細!D:F,3,0),"")</f>
        <v/>
      </c>
    </row>
    <row r="4752" spans="13:13" x14ac:dyDescent="0.25">
      <c r="M4752" s="11" t="str">
        <f>IFERROR(VLOOKUP(D4752,貨品明細!D:F,3,0),"")</f>
        <v/>
      </c>
    </row>
    <row r="4753" spans="13:13" x14ac:dyDescent="0.25">
      <c r="M4753" s="11" t="str">
        <f>IFERROR(VLOOKUP(D4753,貨品明細!D:F,3,0),"")</f>
        <v/>
      </c>
    </row>
    <row r="4754" spans="13:13" x14ac:dyDescent="0.25">
      <c r="M4754" s="11" t="str">
        <f>IFERROR(VLOOKUP(D4754,貨品明細!D:F,3,0),"")</f>
        <v/>
      </c>
    </row>
    <row r="4755" spans="13:13" x14ac:dyDescent="0.25">
      <c r="M4755" s="11" t="str">
        <f>IFERROR(VLOOKUP(D4755,貨品明細!D:F,3,0),"")</f>
        <v/>
      </c>
    </row>
    <row r="4756" spans="13:13" x14ac:dyDescent="0.25">
      <c r="M4756" s="11" t="str">
        <f>IFERROR(VLOOKUP(D4756,貨品明細!D:F,3,0),"")</f>
        <v/>
      </c>
    </row>
    <row r="4757" spans="13:13" x14ac:dyDescent="0.25">
      <c r="M4757" s="11" t="str">
        <f>IFERROR(VLOOKUP(D4757,貨品明細!D:F,3,0),"")</f>
        <v/>
      </c>
    </row>
    <row r="4758" spans="13:13" x14ac:dyDescent="0.25">
      <c r="M4758" s="11" t="str">
        <f>IFERROR(VLOOKUP(D4758,貨品明細!D:F,3,0),"")</f>
        <v/>
      </c>
    </row>
    <row r="4759" spans="13:13" x14ac:dyDescent="0.25">
      <c r="M4759" s="11" t="str">
        <f>IFERROR(VLOOKUP(D4759,貨品明細!D:F,3,0),"")</f>
        <v/>
      </c>
    </row>
    <row r="4760" spans="13:13" x14ac:dyDescent="0.25">
      <c r="M4760" s="11" t="str">
        <f>IFERROR(VLOOKUP(D4760,貨品明細!D:F,3,0),"")</f>
        <v/>
      </c>
    </row>
    <row r="4761" spans="13:13" x14ac:dyDescent="0.25">
      <c r="M4761" s="11" t="str">
        <f>IFERROR(VLOOKUP(D4761,貨品明細!D:F,3,0),"")</f>
        <v/>
      </c>
    </row>
    <row r="4762" spans="13:13" x14ac:dyDescent="0.25">
      <c r="M4762" s="11" t="str">
        <f>IFERROR(VLOOKUP(D4762,貨品明細!D:F,3,0),"")</f>
        <v/>
      </c>
    </row>
    <row r="4763" spans="13:13" x14ac:dyDescent="0.25">
      <c r="M4763" s="11" t="str">
        <f>IFERROR(VLOOKUP(D4763,貨品明細!D:F,3,0),"")</f>
        <v/>
      </c>
    </row>
    <row r="4764" spans="13:13" x14ac:dyDescent="0.25">
      <c r="M4764" s="11" t="str">
        <f>IFERROR(VLOOKUP(D4764,貨品明細!D:F,3,0),"")</f>
        <v/>
      </c>
    </row>
    <row r="4765" spans="13:13" x14ac:dyDescent="0.25">
      <c r="M4765" s="11" t="str">
        <f>IFERROR(VLOOKUP(D4765,貨品明細!D:F,3,0),"")</f>
        <v/>
      </c>
    </row>
    <row r="4766" spans="13:13" x14ac:dyDescent="0.25">
      <c r="M4766" s="11" t="str">
        <f>IFERROR(VLOOKUP(D4766,貨品明細!D:F,3,0),"")</f>
        <v/>
      </c>
    </row>
    <row r="4767" spans="13:13" x14ac:dyDescent="0.25">
      <c r="M4767" s="11" t="str">
        <f>IFERROR(VLOOKUP(D4767,貨品明細!D:F,3,0),"")</f>
        <v/>
      </c>
    </row>
    <row r="4768" spans="13:13" x14ac:dyDescent="0.25">
      <c r="M4768" s="11" t="str">
        <f>IFERROR(VLOOKUP(D4768,貨品明細!D:F,3,0),"")</f>
        <v/>
      </c>
    </row>
    <row r="4769" spans="13:13" x14ac:dyDescent="0.25">
      <c r="M4769" s="11" t="str">
        <f>IFERROR(VLOOKUP(D4769,貨品明細!D:F,3,0),"")</f>
        <v/>
      </c>
    </row>
    <row r="4770" spans="13:13" x14ac:dyDescent="0.25">
      <c r="M4770" s="11" t="str">
        <f>IFERROR(VLOOKUP(D4770,貨品明細!D:F,3,0),"")</f>
        <v/>
      </c>
    </row>
    <row r="4771" spans="13:13" x14ac:dyDescent="0.25">
      <c r="M4771" s="11" t="str">
        <f>IFERROR(VLOOKUP(D4771,貨品明細!D:F,3,0),"")</f>
        <v/>
      </c>
    </row>
    <row r="4772" spans="13:13" x14ac:dyDescent="0.25">
      <c r="M4772" s="11" t="str">
        <f>IFERROR(VLOOKUP(D4772,貨品明細!D:F,3,0),"")</f>
        <v/>
      </c>
    </row>
    <row r="4773" spans="13:13" x14ac:dyDescent="0.25">
      <c r="M4773" s="11" t="str">
        <f>IFERROR(VLOOKUP(D4773,貨品明細!D:F,3,0),"")</f>
        <v/>
      </c>
    </row>
    <row r="4774" spans="13:13" x14ac:dyDescent="0.25">
      <c r="M4774" s="11" t="str">
        <f>IFERROR(VLOOKUP(D4774,貨品明細!D:F,3,0),"")</f>
        <v/>
      </c>
    </row>
    <row r="4775" spans="13:13" x14ac:dyDescent="0.25">
      <c r="M4775" s="11" t="str">
        <f>IFERROR(VLOOKUP(D4775,貨品明細!D:F,3,0),"")</f>
        <v/>
      </c>
    </row>
    <row r="4776" spans="13:13" x14ac:dyDescent="0.25">
      <c r="M4776" s="11" t="str">
        <f>IFERROR(VLOOKUP(D4776,貨品明細!D:F,3,0),"")</f>
        <v/>
      </c>
    </row>
    <row r="4777" spans="13:13" x14ac:dyDescent="0.25">
      <c r="M4777" s="11" t="str">
        <f>IFERROR(VLOOKUP(D4777,貨品明細!D:F,3,0),"")</f>
        <v/>
      </c>
    </row>
    <row r="4778" spans="13:13" x14ac:dyDescent="0.25">
      <c r="M4778" s="11" t="str">
        <f>IFERROR(VLOOKUP(D4778,貨品明細!D:F,3,0),"")</f>
        <v/>
      </c>
    </row>
    <row r="4779" spans="13:13" x14ac:dyDescent="0.25">
      <c r="M4779" s="11" t="str">
        <f>IFERROR(VLOOKUP(D4779,貨品明細!D:F,3,0),"")</f>
        <v/>
      </c>
    </row>
    <row r="4780" spans="13:13" x14ac:dyDescent="0.25">
      <c r="M4780" s="11" t="str">
        <f>IFERROR(VLOOKUP(D4780,貨品明細!D:F,3,0),"")</f>
        <v/>
      </c>
    </row>
    <row r="4781" spans="13:13" x14ac:dyDescent="0.25">
      <c r="M4781" s="11" t="str">
        <f>IFERROR(VLOOKUP(D4781,貨品明細!D:F,3,0),"")</f>
        <v/>
      </c>
    </row>
    <row r="4782" spans="13:13" x14ac:dyDescent="0.25">
      <c r="M4782" s="11" t="str">
        <f>IFERROR(VLOOKUP(D4782,貨品明細!D:F,3,0),"")</f>
        <v/>
      </c>
    </row>
    <row r="4783" spans="13:13" x14ac:dyDescent="0.25">
      <c r="M4783" s="11" t="str">
        <f>IFERROR(VLOOKUP(D4783,貨品明細!D:F,3,0),"")</f>
        <v/>
      </c>
    </row>
    <row r="4784" spans="13:13" x14ac:dyDescent="0.25">
      <c r="M4784" s="11" t="str">
        <f>IFERROR(VLOOKUP(D4784,貨品明細!D:F,3,0),"")</f>
        <v/>
      </c>
    </row>
    <row r="4785" spans="13:13" x14ac:dyDescent="0.25">
      <c r="M4785" s="11" t="str">
        <f>IFERROR(VLOOKUP(D4785,貨品明細!D:F,3,0),"")</f>
        <v/>
      </c>
    </row>
    <row r="4786" spans="13:13" x14ac:dyDescent="0.25">
      <c r="M4786" s="11" t="str">
        <f>IFERROR(VLOOKUP(D4786,貨品明細!D:F,3,0),"")</f>
        <v/>
      </c>
    </row>
    <row r="4787" spans="13:13" x14ac:dyDescent="0.25">
      <c r="M4787" s="11" t="str">
        <f>IFERROR(VLOOKUP(D4787,貨品明細!D:F,3,0),"")</f>
        <v/>
      </c>
    </row>
    <row r="4788" spans="13:13" x14ac:dyDescent="0.25">
      <c r="M4788" s="11" t="str">
        <f>IFERROR(VLOOKUP(D4788,貨品明細!D:F,3,0),"")</f>
        <v/>
      </c>
    </row>
    <row r="4789" spans="13:13" x14ac:dyDescent="0.25">
      <c r="M4789" s="11" t="str">
        <f>IFERROR(VLOOKUP(D4789,貨品明細!D:F,3,0),"")</f>
        <v/>
      </c>
    </row>
    <row r="4790" spans="13:13" x14ac:dyDescent="0.25">
      <c r="M4790" s="11" t="str">
        <f>IFERROR(VLOOKUP(D4790,貨品明細!D:F,3,0),"")</f>
        <v/>
      </c>
    </row>
    <row r="4791" spans="13:13" x14ac:dyDescent="0.25">
      <c r="M4791" s="11" t="str">
        <f>IFERROR(VLOOKUP(D4791,貨品明細!D:F,3,0),"")</f>
        <v/>
      </c>
    </row>
    <row r="4792" spans="13:13" x14ac:dyDescent="0.25">
      <c r="M4792" s="11" t="str">
        <f>IFERROR(VLOOKUP(D4792,貨品明細!D:F,3,0),"")</f>
        <v/>
      </c>
    </row>
    <row r="4793" spans="13:13" x14ac:dyDescent="0.25">
      <c r="M4793" s="11" t="str">
        <f>IFERROR(VLOOKUP(D4793,貨品明細!D:F,3,0),"")</f>
        <v/>
      </c>
    </row>
    <row r="4794" spans="13:13" x14ac:dyDescent="0.25">
      <c r="M4794" s="11" t="str">
        <f>IFERROR(VLOOKUP(D4794,貨品明細!D:F,3,0),"")</f>
        <v/>
      </c>
    </row>
    <row r="4795" spans="13:13" x14ac:dyDescent="0.25">
      <c r="M4795" s="11" t="str">
        <f>IFERROR(VLOOKUP(D4795,貨品明細!D:F,3,0),"")</f>
        <v/>
      </c>
    </row>
    <row r="4796" spans="13:13" x14ac:dyDescent="0.25">
      <c r="M4796" s="11" t="str">
        <f>IFERROR(VLOOKUP(D4796,貨品明細!D:F,3,0),"")</f>
        <v/>
      </c>
    </row>
    <row r="4797" spans="13:13" x14ac:dyDescent="0.25">
      <c r="M4797" s="11" t="str">
        <f>IFERROR(VLOOKUP(D4797,貨品明細!D:F,3,0),"")</f>
        <v/>
      </c>
    </row>
    <row r="4798" spans="13:13" x14ac:dyDescent="0.25">
      <c r="M4798" s="11" t="str">
        <f>IFERROR(VLOOKUP(D4798,貨品明細!D:F,3,0),"")</f>
        <v/>
      </c>
    </row>
    <row r="4799" spans="13:13" x14ac:dyDescent="0.25">
      <c r="M4799" s="11" t="str">
        <f>IFERROR(VLOOKUP(D4799,貨品明細!D:F,3,0),"")</f>
        <v/>
      </c>
    </row>
    <row r="4800" spans="13:13" x14ac:dyDescent="0.25">
      <c r="M4800" s="11" t="str">
        <f>IFERROR(VLOOKUP(D4800,貨品明細!D:F,3,0),"")</f>
        <v/>
      </c>
    </row>
    <row r="4801" spans="13:13" x14ac:dyDescent="0.25">
      <c r="M4801" s="11" t="str">
        <f>IFERROR(VLOOKUP(D4801,貨品明細!D:F,3,0),"")</f>
        <v/>
      </c>
    </row>
    <row r="4802" spans="13:13" x14ac:dyDescent="0.25">
      <c r="M4802" s="11" t="str">
        <f>IFERROR(VLOOKUP(D4802,貨品明細!D:F,3,0),"")</f>
        <v/>
      </c>
    </row>
    <row r="4803" spans="13:13" x14ac:dyDescent="0.25">
      <c r="M4803" s="11" t="str">
        <f>IFERROR(VLOOKUP(D4803,貨品明細!D:F,3,0),"")</f>
        <v/>
      </c>
    </row>
    <row r="4804" spans="13:13" x14ac:dyDescent="0.25">
      <c r="M4804" s="11" t="str">
        <f>IFERROR(VLOOKUP(D4804,貨品明細!D:F,3,0),"")</f>
        <v/>
      </c>
    </row>
    <row r="4805" spans="13:13" x14ac:dyDescent="0.25">
      <c r="M4805" s="11" t="str">
        <f>IFERROR(VLOOKUP(D4805,貨品明細!D:F,3,0),"")</f>
        <v/>
      </c>
    </row>
    <row r="4806" spans="13:13" x14ac:dyDescent="0.25">
      <c r="M4806" s="11" t="str">
        <f>IFERROR(VLOOKUP(D4806,貨品明細!D:F,3,0),"")</f>
        <v/>
      </c>
    </row>
    <row r="4807" spans="13:13" x14ac:dyDescent="0.25">
      <c r="M4807" s="11" t="str">
        <f>IFERROR(VLOOKUP(D4807,貨品明細!D:F,3,0),"")</f>
        <v/>
      </c>
    </row>
    <row r="4808" spans="13:13" x14ac:dyDescent="0.25">
      <c r="M4808" s="11" t="str">
        <f>IFERROR(VLOOKUP(D4808,貨品明細!D:F,3,0),"")</f>
        <v/>
      </c>
    </row>
    <row r="4809" spans="13:13" x14ac:dyDescent="0.25">
      <c r="M4809" s="11" t="str">
        <f>IFERROR(VLOOKUP(D4809,貨品明細!D:F,3,0),"")</f>
        <v/>
      </c>
    </row>
    <row r="4810" spans="13:13" x14ac:dyDescent="0.25">
      <c r="M4810" s="11" t="str">
        <f>IFERROR(VLOOKUP(D4810,貨品明細!D:F,3,0),"")</f>
        <v/>
      </c>
    </row>
    <row r="4811" spans="13:13" x14ac:dyDescent="0.25">
      <c r="M4811" s="11" t="str">
        <f>IFERROR(VLOOKUP(D4811,貨品明細!D:F,3,0),"")</f>
        <v/>
      </c>
    </row>
    <row r="4812" spans="13:13" x14ac:dyDescent="0.25">
      <c r="M4812" s="11" t="str">
        <f>IFERROR(VLOOKUP(D4812,貨品明細!D:F,3,0),"")</f>
        <v/>
      </c>
    </row>
    <row r="4813" spans="13:13" x14ac:dyDescent="0.25">
      <c r="M4813" s="11" t="str">
        <f>IFERROR(VLOOKUP(D4813,貨品明細!D:F,3,0),"")</f>
        <v/>
      </c>
    </row>
    <row r="4814" spans="13:13" x14ac:dyDescent="0.25">
      <c r="M4814" s="11" t="str">
        <f>IFERROR(VLOOKUP(D4814,貨品明細!D:F,3,0),"")</f>
        <v/>
      </c>
    </row>
    <row r="4815" spans="13:13" x14ac:dyDescent="0.25">
      <c r="M4815" s="11" t="str">
        <f>IFERROR(VLOOKUP(D4815,貨品明細!D:F,3,0),"")</f>
        <v/>
      </c>
    </row>
    <row r="4816" spans="13:13" x14ac:dyDescent="0.25">
      <c r="M4816" s="11" t="str">
        <f>IFERROR(VLOOKUP(D4816,貨品明細!D:F,3,0),"")</f>
        <v/>
      </c>
    </row>
    <row r="4817" spans="13:13" x14ac:dyDescent="0.25">
      <c r="M4817" s="11" t="str">
        <f>IFERROR(VLOOKUP(D4817,貨品明細!D:F,3,0),"")</f>
        <v/>
      </c>
    </row>
    <row r="4818" spans="13:13" x14ac:dyDescent="0.25">
      <c r="M4818" s="11" t="str">
        <f>IFERROR(VLOOKUP(D4818,貨品明細!D:F,3,0),"")</f>
        <v/>
      </c>
    </row>
    <row r="4819" spans="13:13" x14ac:dyDescent="0.25">
      <c r="M4819" s="11" t="str">
        <f>IFERROR(VLOOKUP(D4819,貨品明細!D:F,3,0),"")</f>
        <v/>
      </c>
    </row>
    <row r="4820" spans="13:13" x14ac:dyDescent="0.25">
      <c r="M4820" s="11" t="str">
        <f>IFERROR(VLOOKUP(D4820,貨品明細!D:F,3,0),"")</f>
        <v/>
      </c>
    </row>
    <row r="4821" spans="13:13" x14ac:dyDescent="0.25">
      <c r="M4821" s="11" t="str">
        <f>IFERROR(VLOOKUP(D4821,貨品明細!D:F,3,0),"")</f>
        <v/>
      </c>
    </row>
    <row r="4822" spans="13:13" x14ac:dyDescent="0.25">
      <c r="M4822" s="11" t="str">
        <f>IFERROR(VLOOKUP(D4822,貨品明細!D:F,3,0),"")</f>
        <v/>
      </c>
    </row>
    <row r="4823" spans="13:13" x14ac:dyDescent="0.25">
      <c r="M4823" s="11" t="str">
        <f>IFERROR(VLOOKUP(D4823,貨品明細!D:F,3,0),"")</f>
        <v/>
      </c>
    </row>
    <row r="4824" spans="13:13" x14ac:dyDescent="0.25">
      <c r="M4824" s="11" t="str">
        <f>IFERROR(VLOOKUP(D4824,貨品明細!D:F,3,0),"")</f>
        <v/>
      </c>
    </row>
    <row r="4825" spans="13:13" x14ac:dyDescent="0.25">
      <c r="M4825" s="11" t="str">
        <f>IFERROR(VLOOKUP(D4825,貨品明細!D:F,3,0),"")</f>
        <v/>
      </c>
    </row>
    <row r="4826" spans="13:13" x14ac:dyDescent="0.25">
      <c r="M4826" s="11" t="str">
        <f>IFERROR(VLOOKUP(D4826,貨品明細!D:F,3,0),"")</f>
        <v/>
      </c>
    </row>
    <row r="4827" spans="13:13" x14ac:dyDescent="0.25">
      <c r="M4827" s="11" t="str">
        <f>IFERROR(VLOOKUP(D4827,貨品明細!D:F,3,0),"")</f>
        <v/>
      </c>
    </row>
    <row r="4828" spans="13:13" x14ac:dyDescent="0.25">
      <c r="M4828" s="11" t="str">
        <f>IFERROR(VLOOKUP(D4828,貨品明細!D:F,3,0),"")</f>
        <v/>
      </c>
    </row>
    <row r="4829" spans="13:13" x14ac:dyDescent="0.25">
      <c r="M4829" s="11" t="str">
        <f>IFERROR(VLOOKUP(D4829,貨品明細!D:F,3,0),"")</f>
        <v/>
      </c>
    </row>
    <row r="4830" spans="13:13" x14ac:dyDescent="0.25">
      <c r="M4830" s="11" t="str">
        <f>IFERROR(VLOOKUP(D4830,貨品明細!D:F,3,0),"")</f>
        <v/>
      </c>
    </row>
    <row r="4831" spans="13:13" x14ac:dyDescent="0.25">
      <c r="M4831" s="11" t="str">
        <f>IFERROR(VLOOKUP(D4831,貨品明細!D:F,3,0),"")</f>
        <v/>
      </c>
    </row>
    <row r="4832" spans="13:13" x14ac:dyDescent="0.25">
      <c r="M4832" s="11" t="str">
        <f>IFERROR(VLOOKUP(D4832,貨品明細!D:F,3,0),"")</f>
        <v/>
      </c>
    </row>
    <row r="4833" spans="13:13" x14ac:dyDescent="0.25">
      <c r="M4833" s="11" t="str">
        <f>IFERROR(VLOOKUP(D4833,貨品明細!D:F,3,0),"")</f>
        <v/>
      </c>
    </row>
    <row r="4834" spans="13:13" x14ac:dyDescent="0.25">
      <c r="M4834" s="11" t="str">
        <f>IFERROR(VLOOKUP(D4834,貨品明細!D:F,3,0),"")</f>
        <v/>
      </c>
    </row>
    <row r="4835" spans="13:13" x14ac:dyDescent="0.25">
      <c r="M4835" s="11" t="str">
        <f>IFERROR(VLOOKUP(D4835,貨品明細!D:F,3,0),"")</f>
        <v/>
      </c>
    </row>
    <row r="4836" spans="13:13" x14ac:dyDescent="0.25">
      <c r="M4836" s="11" t="str">
        <f>IFERROR(VLOOKUP(D4836,貨品明細!D:F,3,0),"")</f>
        <v/>
      </c>
    </row>
    <row r="4837" spans="13:13" x14ac:dyDescent="0.25">
      <c r="M4837" s="11" t="str">
        <f>IFERROR(VLOOKUP(D4837,貨品明細!D:F,3,0),"")</f>
        <v/>
      </c>
    </row>
    <row r="4838" spans="13:13" x14ac:dyDescent="0.25">
      <c r="M4838" s="11" t="str">
        <f>IFERROR(VLOOKUP(D4838,貨品明細!D:F,3,0),"")</f>
        <v/>
      </c>
    </row>
    <row r="4839" spans="13:13" x14ac:dyDescent="0.25">
      <c r="M4839" s="11" t="str">
        <f>IFERROR(VLOOKUP(D4839,貨品明細!D:F,3,0),"")</f>
        <v/>
      </c>
    </row>
    <row r="4840" spans="13:13" x14ac:dyDescent="0.25">
      <c r="M4840" s="11" t="str">
        <f>IFERROR(VLOOKUP(D4840,貨品明細!D:F,3,0),"")</f>
        <v/>
      </c>
    </row>
    <row r="4841" spans="13:13" x14ac:dyDescent="0.25">
      <c r="M4841" s="11" t="str">
        <f>IFERROR(VLOOKUP(D4841,貨品明細!D:F,3,0),"")</f>
        <v/>
      </c>
    </row>
    <row r="4842" spans="13:13" x14ac:dyDescent="0.25">
      <c r="M4842" s="11" t="str">
        <f>IFERROR(VLOOKUP(D4842,貨品明細!D:F,3,0),"")</f>
        <v/>
      </c>
    </row>
    <row r="4843" spans="13:13" x14ac:dyDescent="0.25">
      <c r="M4843" s="11" t="str">
        <f>IFERROR(VLOOKUP(D4843,貨品明細!D:F,3,0),"")</f>
        <v/>
      </c>
    </row>
    <row r="4844" spans="13:13" x14ac:dyDescent="0.25">
      <c r="M4844" s="11" t="str">
        <f>IFERROR(VLOOKUP(D4844,貨品明細!D:F,3,0),"")</f>
        <v/>
      </c>
    </row>
    <row r="4845" spans="13:13" x14ac:dyDescent="0.25">
      <c r="M4845" s="11" t="str">
        <f>IFERROR(VLOOKUP(D4845,貨品明細!D:F,3,0),"")</f>
        <v/>
      </c>
    </row>
    <row r="4846" spans="13:13" x14ac:dyDescent="0.25">
      <c r="M4846" s="11" t="str">
        <f>IFERROR(VLOOKUP(D4846,貨品明細!D:F,3,0),"")</f>
        <v/>
      </c>
    </row>
    <row r="4847" spans="13:13" x14ac:dyDescent="0.25">
      <c r="M4847" s="11" t="str">
        <f>IFERROR(VLOOKUP(D4847,貨品明細!D:F,3,0),"")</f>
        <v/>
      </c>
    </row>
    <row r="4848" spans="13:13" x14ac:dyDescent="0.25">
      <c r="M4848" s="11" t="str">
        <f>IFERROR(VLOOKUP(D4848,貨品明細!D:F,3,0),"")</f>
        <v/>
      </c>
    </row>
    <row r="4849" spans="13:13" x14ac:dyDescent="0.25">
      <c r="M4849" s="11" t="str">
        <f>IFERROR(VLOOKUP(D4849,貨品明細!D:F,3,0),"")</f>
        <v/>
      </c>
    </row>
    <row r="4850" spans="13:13" x14ac:dyDescent="0.25">
      <c r="M4850" s="11" t="str">
        <f>IFERROR(VLOOKUP(D4850,貨品明細!D:F,3,0),"")</f>
        <v/>
      </c>
    </row>
    <row r="4851" spans="13:13" x14ac:dyDescent="0.25">
      <c r="M4851" s="11" t="str">
        <f>IFERROR(VLOOKUP(D4851,貨品明細!D:F,3,0),"")</f>
        <v/>
      </c>
    </row>
    <row r="4852" spans="13:13" x14ac:dyDescent="0.25">
      <c r="M4852" s="11" t="str">
        <f>IFERROR(VLOOKUP(D4852,貨品明細!D:F,3,0),"")</f>
        <v/>
      </c>
    </row>
    <row r="4853" spans="13:13" x14ac:dyDescent="0.25">
      <c r="M4853" s="11" t="str">
        <f>IFERROR(VLOOKUP(D4853,貨品明細!D:F,3,0),"")</f>
        <v/>
      </c>
    </row>
    <row r="4854" spans="13:13" x14ac:dyDescent="0.25">
      <c r="M4854" s="11" t="str">
        <f>IFERROR(VLOOKUP(D4854,貨品明細!D:F,3,0),"")</f>
        <v/>
      </c>
    </row>
    <row r="4855" spans="13:13" x14ac:dyDescent="0.25">
      <c r="M4855" s="11" t="str">
        <f>IFERROR(VLOOKUP(D4855,貨品明細!D:F,3,0),"")</f>
        <v/>
      </c>
    </row>
    <row r="4856" spans="13:13" x14ac:dyDescent="0.25">
      <c r="M4856" s="11" t="str">
        <f>IFERROR(VLOOKUP(D4856,貨品明細!D:F,3,0),"")</f>
        <v/>
      </c>
    </row>
    <row r="4857" spans="13:13" x14ac:dyDescent="0.25">
      <c r="M4857" s="11" t="str">
        <f>IFERROR(VLOOKUP(D4857,貨品明細!D:F,3,0),"")</f>
        <v/>
      </c>
    </row>
    <row r="4858" spans="13:13" x14ac:dyDescent="0.25">
      <c r="M4858" s="11" t="str">
        <f>IFERROR(VLOOKUP(D4858,貨品明細!D:F,3,0),"")</f>
        <v/>
      </c>
    </row>
    <row r="4859" spans="13:13" x14ac:dyDescent="0.25">
      <c r="M4859" s="11" t="str">
        <f>IFERROR(VLOOKUP(D4859,貨品明細!D:F,3,0),"")</f>
        <v/>
      </c>
    </row>
    <row r="4860" spans="13:13" x14ac:dyDescent="0.25">
      <c r="M4860" s="11" t="str">
        <f>IFERROR(VLOOKUP(D4860,貨品明細!D:F,3,0),"")</f>
        <v/>
      </c>
    </row>
    <row r="4861" spans="13:13" x14ac:dyDescent="0.25">
      <c r="M4861" s="11" t="str">
        <f>IFERROR(VLOOKUP(D4861,貨品明細!D:F,3,0),"")</f>
        <v/>
      </c>
    </row>
    <row r="4862" spans="13:13" x14ac:dyDescent="0.25">
      <c r="M4862" s="11" t="str">
        <f>IFERROR(VLOOKUP(D4862,貨品明細!D:F,3,0),"")</f>
        <v/>
      </c>
    </row>
    <row r="4863" spans="13:13" x14ac:dyDescent="0.25">
      <c r="M4863" s="11" t="str">
        <f>IFERROR(VLOOKUP(D4863,貨品明細!D:F,3,0),"")</f>
        <v/>
      </c>
    </row>
    <row r="4864" spans="13:13" x14ac:dyDescent="0.25">
      <c r="M4864" s="11" t="str">
        <f>IFERROR(VLOOKUP(D4864,貨品明細!D:F,3,0),"")</f>
        <v/>
      </c>
    </row>
    <row r="4865" spans="13:13" x14ac:dyDescent="0.25">
      <c r="M4865" s="11" t="str">
        <f>IFERROR(VLOOKUP(D4865,貨品明細!D:F,3,0),"")</f>
        <v/>
      </c>
    </row>
    <row r="4866" spans="13:13" x14ac:dyDescent="0.25">
      <c r="M4866" s="11" t="str">
        <f>IFERROR(VLOOKUP(D4866,貨品明細!D:F,3,0),"")</f>
        <v/>
      </c>
    </row>
    <row r="4867" spans="13:13" x14ac:dyDescent="0.25">
      <c r="M4867" s="11" t="str">
        <f>IFERROR(VLOOKUP(D4867,貨品明細!D:F,3,0),"")</f>
        <v/>
      </c>
    </row>
    <row r="4868" spans="13:13" x14ac:dyDescent="0.25">
      <c r="M4868" s="11" t="str">
        <f>IFERROR(VLOOKUP(D4868,貨品明細!D:F,3,0),"")</f>
        <v/>
      </c>
    </row>
    <row r="4869" spans="13:13" x14ac:dyDescent="0.25">
      <c r="M4869" s="11" t="str">
        <f>IFERROR(VLOOKUP(D4869,貨品明細!D:F,3,0),"")</f>
        <v/>
      </c>
    </row>
    <row r="4870" spans="13:13" x14ac:dyDescent="0.25">
      <c r="M4870" s="11" t="str">
        <f>IFERROR(VLOOKUP(D4870,貨品明細!D:F,3,0),"")</f>
        <v/>
      </c>
    </row>
    <row r="4871" spans="13:13" x14ac:dyDescent="0.25">
      <c r="M4871" s="11" t="str">
        <f>IFERROR(VLOOKUP(D4871,貨品明細!D:F,3,0),"")</f>
        <v/>
      </c>
    </row>
    <row r="4872" spans="13:13" x14ac:dyDescent="0.25">
      <c r="M4872" s="11" t="str">
        <f>IFERROR(VLOOKUP(D4872,貨品明細!D:F,3,0),"")</f>
        <v/>
      </c>
    </row>
    <row r="4873" spans="13:13" x14ac:dyDescent="0.25">
      <c r="M4873" s="11" t="str">
        <f>IFERROR(VLOOKUP(D4873,貨品明細!D:F,3,0),"")</f>
        <v/>
      </c>
    </row>
    <row r="4874" spans="13:13" x14ac:dyDescent="0.25">
      <c r="M4874" s="11" t="str">
        <f>IFERROR(VLOOKUP(D4874,貨品明細!D:F,3,0),"")</f>
        <v/>
      </c>
    </row>
    <row r="4875" spans="13:13" x14ac:dyDescent="0.25">
      <c r="M4875" s="11" t="str">
        <f>IFERROR(VLOOKUP(D4875,貨品明細!D:F,3,0),"")</f>
        <v/>
      </c>
    </row>
    <row r="4876" spans="13:13" x14ac:dyDescent="0.25">
      <c r="M4876" s="11" t="str">
        <f>IFERROR(VLOOKUP(D4876,貨品明細!D:F,3,0),"")</f>
        <v/>
      </c>
    </row>
    <row r="4877" spans="13:13" x14ac:dyDescent="0.25">
      <c r="M4877" s="11" t="str">
        <f>IFERROR(VLOOKUP(D4877,貨品明細!D:F,3,0),"")</f>
        <v/>
      </c>
    </row>
    <row r="4878" spans="13:13" x14ac:dyDescent="0.25">
      <c r="M4878" s="11" t="str">
        <f>IFERROR(VLOOKUP(D4878,貨品明細!D:F,3,0),"")</f>
        <v/>
      </c>
    </row>
    <row r="4879" spans="13:13" x14ac:dyDescent="0.25">
      <c r="M4879" s="11" t="str">
        <f>IFERROR(VLOOKUP(D4879,貨品明細!D:F,3,0),"")</f>
        <v/>
      </c>
    </row>
    <row r="4880" spans="13:13" x14ac:dyDescent="0.25">
      <c r="M4880" s="11" t="str">
        <f>IFERROR(VLOOKUP(D4880,貨品明細!D:F,3,0),"")</f>
        <v/>
      </c>
    </row>
    <row r="4881" spans="13:13" x14ac:dyDescent="0.25">
      <c r="M4881" s="11" t="str">
        <f>IFERROR(VLOOKUP(D4881,貨品明細!D:F,3,0),"")</f>
        <v/>
      </c>
    </row>
    <row r="4882" spans="13:13" x14ac:dyDescent="0.25">
      <c r="M4882" s="11" t="str">
        <f>IFERROR(VLOOKUP(D4882,貨品明細!D:F,3,0),"")</f>
        <v/>
      </c>
    </row>
    <row r="4883" spans="13:13" x14ac:dyDescent="0.25">
      <c r="M4883" s="11" t="str">
        <f>IFERROR(VLOOKUP(D4883,貨品明細!D:F,3,0),"")</f>
        <v/>
      </c>
    </row>
    <row r="4884" spans="13:13" x14ac:dyDescent="0.25">
      <c r="M4884" s="11" t="str">
        <f>IFERROR(VLOOKUP(D4884,貨品明細!D:F,3,0),"")</f>
        <v/>
      </c>
    </row>
    <row r="4885" spans="13:13" x14ac:dyDescent="0.25">
      <c r="M4885" s="11" t="str">
        <f>IFERROR(VLOOKUP(D4885,貨品明細!D:F,3,0),"")</f>
        <v/>
      </c>
    </row>
    <row r="4886" spans="13:13" x14ac:dyDescent="0.25">
      <c r="M4886" s="11" t="str">
        <f>IFERROR(VLOOKUP(D4886,貨品明細!D:F,3,0),"")</f>
        <v/>
      </c>
    </row>
    <row r="4887" spans="13:13" x14ac:dyDescent="0.25">
      <c r="M4887" s="11" t="str">
        <f>IFERROR(VLOOKUP(D4887,貨品明細!D:F,3,0),"")</f>
        <v/>
      </c>
    </row>
    <row r="4888" spans="13:13" x14ac:dyDescent="0.25">
      <c r="M4888" s="11" t="str">
        <f>IFERROR(VLOOKUP(D4888,貨品明細!D:F,3,0),"")</f>
        <v/>
      </c>
    </row>
    <row r="4889" spans="13:13" x14ac:dyDescent="0.25">
      <c r="M4889" s="11" t="str">
        <f>IFERROR(VLOOKUP(D4889,貨品明細!D:F,3,0),"")</f>
        <v/>
      </c>
    </row>
    <row r="4890" spans="13:13" x14ac:dyDescent="0.25">
      <c r="M4890" s="11" t="str">
        <f>IFERROR(VLOOKUP(D4890,貨品明細!D:F,3,0),"")</f>
        <v/>
      </c>
    </row>
    <row r="4891" spans="13:13" x14ac:dyDescent="0.25">
      <c r="M4891" s="11" t="str">
        <f>IFERROR(VLOOKUP(D4891,貨品明細!D:F,3,0),"")</f>
        <v/>
      </c>
    </row>
    <row r="4892" spans="13:13" x14ac:dyDescent="0.25">
      <c r="M4892" s="11" t="str">
        <f>IFERROR(VLOOKUP(D4892,貨品明細!D:F,3,0),"")</f>
        <v/>
      </c>
    </row>
    <row r="4893" spans="13:13" x14ac:dyDescent="0.25">
      <c r="M4893" s="11" t="str">
        <f>IFERROR(VLOOKUP(D4893,貨品明細!D:F,3,0),"")</f>
        <v/>
      </c>
    </row>
    <row r="4894" spans="13:13" x14ac:dyDescent="0.25">
      <c r="M4894" s="11" t="str">
        <f>IFERROR(VLOOKUP(D4894,貨品明細!D:F,3,0),"")</f>
        <v/>
      </c>
    </row>
    <row r="4895" spans="13:13" x14ac:dyDescent="0.25">
      <c r="M4895" s="11" t="str">
        <f>IFERROR(VLOOKUP(D4895,貨品明細!D:F,3,0),"")</f>
        <v/>
      </c>
    </row>
    <row r="4896" spans="13:13" x14ac:dyDescent="0.25">
      <c r="M4896" s="11" t="str">
        <f>IFERROR(VLOOKUP(D4896,貨品明細!D:F,3,0),"")</f>
        <v/>
      </c>
    </row>
    <row r="4897" spans="13:13" x14ac:dyDescent="0.25">
      <c r="M4897" s="11" t="str">
        <f>IFERROR(VLOOKUP(D4897,貨品明細!D:F,3,0),"")</f>
        <v/>
      </c>
    </row>
    <row r="4898" spans="13:13" x14ac:dyDescent="0.25">
      <c r="M4898" s="11" t="str">
        <f>IFERROR(VLOOKUP(D4898,貨品明細!D:F,3,0),"")</f>
        <v/>
      </c>
    </row>
    <row r="4899" spans="13:13" x14ac:dyDescent="0.25">
      <c r="M4899" s="11" t="str">
        <f>IFERROR(VLOOKUP(D4899,貨品明細!D:F,3,0),"")</f>
        <v/>
      </c>
    </row>
    <row r="4900" spans="13:13" x14ac:dyDescent="0.25">
      <c r="M4900" s="11" t="str">
        <f>IFERROR(VLOOKUP(D4900,貨品明細!D:F,3,0),"")</f>
        <v/>
      </c>
    </row>
    <row r="4901" spans="13:13" x14ac:dyDescent="0.25">
      <c r="M4901" s="11" t="str">
        <f>IFERROR(VLOOKUP(D4901,貨品明細!D:F,3,0),"")</f>
        <v/>
      </c>
    </row>
    <row r="4902" spans="13:13" x14ac:dyDescent="0.25">
      <c r="M4902" s="11" t="str">
        <f>IFERROR(VLOOKUP(D4902,貨品明細!D:F,3,0),"")</f>
        <v/>
      </c>
    </row>
    <row r="4903" spans="13:13" x14ac:dyDescent="0.25">
      <c r="M4903" s="11" t="str">
        <f>IFERROR(VLOOKUP(D4903,貨品明細!D:F,3,0),"")</f>
        <v/>
      </c>
    </row>
    <row r="4904" spans="13:13" x14ac:dyDescent="0.25">
      <c r="M4904" s="11" t="str">
        <f>IFERROR(VLOOKUP(D4904,貨品明細!D:F,3,0),"")</f>
        <v/>
      </c>
    </row>
    <row r="4905" spans="13:13" x14ac:dyDescent="0.25">
      <c r="M4905" s="11" t="str">
        <f>IFERROR(VLOOKUP(D4905,貨品明細!D:F,3,0),"")</f>
        <v/>
      </c>
    </row>
    <row r="4906" spans="13:13" x14ac:dyDescent="0.25">
      <c r="M4906" s="11" t="str">
        <f>IFERROR(VLOOKUP(D4906,貨品明細!D:F,3,0),"")</f>
        <v/>
      </c>
    </row>
    <row r="4907" spans="13:13" x14ac:dyDescent="0.25">
      <c r="M4907" s="11" t="str">
        <f>IFERROR(VLOOKUP(D4907,貨品明細!D:F,3,0),"")</f>
        <v/>
      </c>
    </row>
    <row r="4908" spans="13:13" x14ac:dyDescent="0.25">
      <c r="M4908" s="11" t="str">
        <f>IFERROR(VLOOKUP(D4908,貨品明細!D:F,3,0),"")</f>
        <v/>
      </c>
    </row>
    <row r="4909" spans="13:13" x14ac:dyDescent="0.25">
      <c r="M4909" s="11" t="str">
        <f>IFERROR(VLOOKUP(D4909,貨品明細!D:F,3,0),"")</f>
        <v/>
      </c>
    </row>
    <row r="4910" spans="13:13" x14ac:dyDescent="0.25">
      <c r="M4910" s="11" t="str">
        <f>IFERROR(VLOOKUP(D4910,貨品明細!D:F,3,0),"")</f>
        <v/>
      </c>
    </row>
    <row r="4911" spans="13:13" x14ac:dyDescent="0.25">
      <c r="M4911" s="11" t="str">
        <f>IFERROR(VLOOKUP(D4911,貨品明細!D:F,3,0),"")</f>
        <v/>
      </c>
    </row>
    <row r="4912" spans="13:13" x14ac:dyDescent="0.25">
      <c r="M4912" s="11" t="str">
        <f>IFERROR(VLOOKUP(D4912,貨品明細!D:F,3,0),"")</f>
        <v/>
      </c>
    </row>
    <row r="4913" spans="13:13" x14ac:dyDescent="0.25">
      <c r="M4913" s="11" t="str">
        <f>IFERROR(VLOOKUP(D4913,貨品明細!D:F,3,0),"")</f>
        <v/>
      </c>
    </row>
    <row r="4914" spans="13:13" x14ac:dyDescent="0.25">
      <c r="M4914" s="11" t="str">
        <f>IFERROR(VLOOKUP(D4914,貨品明細!D:F,3,0),"")</f>
        <v/>
      </c>
    </row>
    <row r="4915" spans="13:13" x14ac:dyDescent="0.25">
      <c r="M4915" s="11" t="str">
        <f>IFERROR(VLOOKUP(D4915,貨品明細!D:F,3,0),"")</f>
        <v/>
      </c>
    </row>
    <row r="4916" spans="13:13" x14ac:dyDescent="0.25">
      <c r="M4916" s="11" t="str">
        <f>IFERROR(VLOOKUP(D4916,貨品明細!D:F,3,0),"")</f>
        <v/>
      </c>
    </row>
    <row r="4917" spans="13:13" x14ac:dyDescent="0.25">
      <c r="M4917" s="11" t="str">
        <f>IFERROR(VLOOKUP(D4917,貨品明細!D:F,3,0),"")</f>
        <v/>
      </c>
    </row>
    <row r="4918" spans="13:13" x14ac:dyDescent="0.25">
      <c r="M4918" s="11" t="str">
        <f>IFERROR(VLOOKUP(D4918,貨品明細!D:F,3,0),"")</f>
        <v/>
      </c>
    </row>
    <row r="4919" spans="13:13" x14ac:dyDescent="0.25">
      <c r="M4919" s="11" t="str">
        <f>IFERROR(VLOOKUP(D4919,貨品明細!D:F,3,0),"")</f>
        <v/>
      </c>
    </row>
    <row r="4920" spans="13:13" x14ac:dyDescent="0.25">
      <c r="M4920" s="11" t="str">
        <f>IFERROR(VLOOKUP(D4920,貨品明細!D:F,3,0),"")</f>
        <v/>
      </c>
    </row>
    <row r="4921" spans="13:13" x14ac:dyDescent="0.25">
      <c r="M4921" s="11" t="str">
        <f>IFERROR(VLOOKUP(D4921,貨品明細!D:F,3,0),"")</f>
        <v/>
      </c>
    </row>
    <row r="4922" spans="13:13" x14ac:dyDescent="0.25">
      <c r="M4922" s="11" t="str">
        <f>IFERROR(VLOOKUP(D4922,貨品明細!D:F,3,0),"")</f>
        <v/>
      </c>
    </row>
    <row r="4923" spans="13:13" x14ac:dyDescent="0.25">
      <c r="M4923" s="11" t="str">
        <f>IFERROR(VLOOKUP(D4923,貨品明細!D:F,3,0),"")</f>
        <v/>
      </c>
    </row>
    <row r="4924" spans="13:13" x14ac:dyDescent="0.25">
      <c r="M4924" s="11" t="str">
        <f>IFERROR(VLOOKUP(D4924,貨品明細!D:F,3,0),"")</f>
        <v/>
      </c>
    </row>
    <row r="4925" spans="13:13" x14ac:dyDescent="0.25">
      <c r="M4925" s="11" t="str">
        <f>IFERROR(VLOOKUP(D4925,貨品明細!D:F,3,0),"")</f>
        <v/>
      </c>
    </row>
    <row r="4926" spans="13:13" x14ac:dyDescent="0.25">
      <c r="M4926" s="11" t="str">
        <f>IFERROR(VLOOKUP(D4926,貨品明細!D:F,3,0),"")</f>
        <v/>
      </c>
    </row>
    <row r="4927" spans="13:13" x14ac:dyDescent="0.25">
      <c r="M4927" s="11" t="str">
        <f>IFERROR(VLOOKUP(D4927,貨品明細!D:F,3,0),"")</f>
        <v/>
      </c>
    </row>
    <row r="4928" spans="13:13" x14ac:dyDescent="0.25">
      <c r="M4928" s="11" t="str">
        <f>IFERROR(VLOOKUP(D4928,貨品明細!D:F,3,0),"")</f>
        <v/>
      </c>
    </row>
    <row r="4929" spans="13:13" x14ac:dyDescent="0.25">
      <c r="M4929" s="11" t="str">
        <f>IFERROR(VLOOKUP(D4929,貨品明細!D:F,3,0),"")</f>
        <v/>
      </c>
    </row>
    <row r="4930" spans="13:13" x14ac:dyDescent="0.25">
      <c r="M4930" s="11" t="str">
        <f>IFERROR(VLOOKUP(D4930,貨品明細!D:F,3,0),"")</f>
        <v/>
      </c>
    </row>
    <row r="4931" spans="13:13" x14ac:dyDescent="0.25">
      <c r="M4931" s="11" t="str">
        <f>IFERROR(VLOOKUP(D4931,貨品明細!D:F,3,0),"")</f>
        <v/>
      </c>
    </row>
    <row r="4932" spans="13:13" x14ac:dyDescent="0.25">
      <c r="M4932" s="11" t="str">
        <f>IFERROR(VLOOKUP(D4932,貨品明細!D:F,3,0),"")</f>
        <v/>
      </c>
    </row>
    <row r="4933" spans="13:13" x14ac:dyDescent="0.25">
      <c r="M4933" s="11" t="str">
        <f>IFERROR(VLOOKUP(D4933,貨品明細!D:F,3,0),"")</f>
        <v/>
      </c>
    </row>
    <row r="4934" spans="13:13" x14ac:dyDescent="0.25">
      <c r="M4934" s="11" t="str">
        <f>IFERROR(VLOOKUP(D4934,貨品明細!D:F,3,0),"")</f>
        <v/>
      </c>
    </row>
    <row r="4935" spans="13:13" x14ac:dyDescent="0.25">
      <c r="M4935" s="11" t="str">
        <f>IFERROR(VLOOKUP(D4935,貨品明細!D:F,3,0),"")</f>
        <v/>
      </c>
    </row>
    <row r="4936" spans="13:13" x14ac:dyDescent="0.25">
      <c r="M4936" s="11" t="str">
        <f>IFERROR(VLOOKUP(D4936,貨品明細!D:F,3,0),"")</f>
        <v/>
      </c>
    </row>
    <row r="4937" spans="13:13" x14ac:dyDescent="0.25">
      <c r="M4937" s="11" t="str">
        <f>IFERROR(VLOOKUP(D4937,貨品明細!D:F,3,0),"")</f>
        <v/>
      </c>
    </row>
    <row r="4938" spans="13:13" x14ac:dyDescent="0.25">
      <c r="M4938" s="11" t="str">
        <f>IFERROR(VLOOKUP(D4938,貨品明細!D:F,3,0),"")</f>
        <v/>
      </c>
    </row>
    <row r="4939" spans="13:13" x14ac:dyDescent="0.25">
      <c r="M4939" s="11" t="str">
        <f>IFERROR(VLOOKUP(D4939,貨品明細!D:F,3,0),"")</f>
        <v/>
      </c>
    </row>
    <row r="4940" spans="13:13" x14ac:dyDescent="0.25">
      <c r="M4940" s="11" t="str">
        <f>IFERROR(VLOOKUP(D4940,貨品明細!D:F,3,0),"")</f>
        <v/>
      </c>
    </row>
    <row r="4941" spans="13:13" x14ac:dyDescent="0.25">
      <c r="M4941" s="11" t="str">
        <f>IFERROR(VLOOKUP(D4941,貨品明細!D:F,3,0),"")</f>
        <v/>
      </c>
    </row>
    <row r="4942" spans="13:13" x14ac:dyDescent="0.25">
      <c r="M4942" s="11" t="str">
        <f>IFERROR(VLOOKUP(D4942,貨品明細!D:F,3,0),"")</f>
        <v/>
      </c>
    </row>
    <row r="4943" spans="13:13" x14ac:dyDescent="0.25">
      <c r="M4943" s="11" t="str">
        <f>IFERROR(VLOOKUP(D4943,貨品明細!D:F,3,0),"")</f>
        <v/>
      </c>
    </row>
    <row r="4944" spans="13:13" x14ac:dyDescent="0.25">
      <c r="M4944" s="11" t="str">
        <f>IFERROR(VLOOKUP(D4944,貨品明細!D:F,3,0),"")</f>
        <v/>
      </c>
    </row>
    <row r="4945" spans="13:13" x14ac:dyDescent="0.25">
      <c r="M4945" s="11" t="str">
        <f>IFERROR(VLOOKUP(D4945,貨品明細!D:F,3,0),"")</f>
        <v/>
      </c>
    </row>
    <row r="4946" spans="13:13" x14ac:dyDescent="0.25">
      <c r="M4946" s="11" t="str">
        <f>IFERROR(VLOOKUP(D4946,貨品明細!D:F,3,0),"")</f>
        <v/>
      </c>
    </row>
    <row r="4947" spans="13:13" x14ac:dyDescent="0.25">
      <c r="M4947" s="11" t="str">
        <f>IFERROR(VLOOKUP(D4947,貨品明細!D:F,3,0),"")</f>
        <v/>
      </c>
    </row>
    <row r="4948" spans="13:13" x14ac:dyDescent="0.25">
      <c r="M4948" s="11" t="str">
        <f>IFERROR(VLOOKUP(D4948,貨品明細!D:F,3,0),"")</f>
        <v/>
      </c>
    </row>
    <row r="4949" spans="13:13" x14ac:dyDescent="0.25">
      <c r="M4949" s="11" t="str">
        <f>IFERROR(VLOOKUP(D4949,貨品明細!D:F,3,0),"")</f>
        <v/>
      </c>
    </row>
    <row r="4950" spans="13:13" x14ac:dyDescent="0.25">
      <c r="M4950" s="11" t="str">
        <f>IFERROR(VLOOKUP(D4950,貨品明細!D:F,3,0),"")</f>
        <v/>
      </c>
    </row>
    <row r="4951" spans="13:13" x14ac:dyDescent="0.25">
      <c r="M4951" s="11" t="str">
        <f>IFERROR(VLOOKUP(D4951,貨品明細!D:F,3,0),"")</f>
        <v/>
      </c>
    </row>
    <row r="4952" spans="13:13" x14ac:dyDescent="0.25">
      <c r="M4952" s="11" t="str">
        <f>IFERROR(VLOOKUP(D4952,貨品明細!D:F,3,0),"")</f>
        <v/>
      </c>
    </row>
    <row r="4953" spans="13:13" x14ac:dyDescent="0.25">
      <c r="M4953" s="11" t="str">
        <f>IFERROR(VLOOKUP(D4953,貨品明細!D:F,3,0),"")</f>
        <v/>
      </c>
    </row>
    <row r="4954" spans="13:13" x14ac:dyDescent="0.25">
      <c r="M4954" s="11" t="str">
        <f>IFERROR(VLOOKUP(D4954,貨品明細!D:F,3,0),"")</f>
        <v/>
      </c>
    </row>
    <row r="4955" spans="13:13" x14ac:dyDescent="0.25">
      <c r="M4955" s="11" t="str">
        <f>IFERROR(VLOOKUP(D4955,貨品明細!D:F,3,0),"")</f>
        <v/>
      </c>
    </row>
    <row r="4956" spans="13:13" x14ac:dyDescent="0.25">
      <c r="M4956" s="11" t="str">
        <f>IFERROR(VLOOKUP(D4956,貨品明細!D:F,3,0),"")</f>
        <v/>
      </c>
    </row>
    <row r="4957" spans="13:13" x14ac:dyDescent="0.25">
      <c r="M4957" s="11" t="str">
        <f>IFERROR(VLOOKUP(D4957,貨品明細!D:F,3,0),"")</f>
        <v/>
      </c>
    </row>
    <row r="4958" spans="13:13" x14ac:dyDescent="0.25">
      <c r="M4958" s="11" t="str">
        <f>IFERROR(VLOOKUP(D4958,貨品明細!D:F,3,0),"")</f>
        <v/>
      </c>
    </row>
    <row r="4959" spans="13:13" x14ac:dyDescent="0.25">
      <c r="M4959" s="11" t="str">
        <f>IFERROR(VLOOKUP(D4959,貨品明細!D:F,3,0),"")</f>
        <v/>
      </c>
    </row>
    <row r="4960" spans="13:13" x14ac:dyDescent="0.25">
      <c r="M4960" s="11" t="str">
        <f>IFERROR(VLOOKUP(D4960,貨品明細!D:F,3,0),"")</f>
        <v/>
      </c>
    </row>
    <row r="4961" spans="13:13" x14ac:dyDescent="0.25">
      <c r="M4961" s="11" t="str">
        <f>IFERROR(VLOOKUP(D4961,貨品明細!D:F,3,0),"")</f>
        <v/>
      </c>
    </row>
    <row r="4962" spans="13:13" x14ac:dyDescent="0.25">
      <c r="M4962" s="11" t="str">
        <f>IFERROR(VLOOKUP(D4962,貨品明細!D:F,3,0),"")</f>
        <v/>
      </c>
    </row>
    <row r="4963" spans="13:13" x14ac:dyDescent="0.25">
      <c r="M4963" s="11" t="str">
        <f>IFERROR(VLOOKUP(D4963,貨品明細!D:F,3,0),"")</f>
        <v/>
      </c>
    </row>
    <row r="4964" spans="13:13" x14ac:dyDescent="0.25">
      <c r="M4964" s="11" t="str">
        <f>IFERROR(VLOOKUP(D4964,貨品明細!D:F,3,0),"")</f>
        <v/>
      </c>
    </row>
    <row r="4965" spans="13:13" x14ac:dyDescent="0.25">
      <c r="M4965" s="11" t="str">
        <f>IFERROR(VLOOKUP(D4965,貨品明細!D:F,3,0),"")</f>
        <v/>
      </c>
    </row>
    <row r="4966" spans="13:13" x14ac:dyDescent="0.25">
      <c r="M4966" s="11" t="str">
        <f>IFERROR(VLOOKUP(D4966,貨品明細!D:F,3,0),"")</f>
        <v/>
      </c>
    </row>
    <row r="4967" spans="13:13" x14ac:dyDescent="0.25">
      <c r="M4967" s="11" t="str">
        <f>IFERROR(VLOOKUP(D4967,貨品明細!D:F,3,0),"")</f>
        <v/>
      </c>
    </row>
    <row r="4968" spans="13:13" x14ac:dyDescent="0.25">
      <c r="M4968" s="11" t="str">
        <f>IFERROR(VLOOKUP(D4968,貨品明細!D:F,3,0),"")</f>
        <v/>
      </c>
    </row>
    <row r="4969" spans="13:13" x14ac:dyDescent="0.25">
      <c r="M4969" s="11" t="str">
        <f>IFERROR(VLOOKUP(D4969,貨品明細!D:F,3,0),"")</f>
        <v/>
      </c>
    </row>
    <row r="4970" spans="13:13" x14ac:dyDescent="0.25">
      <c r="M4970" s="11" t="str">
        <f>IFERROR(VLOOKUP(D4970,貨品明細!D:F,3,0),"")</f>
        <v/>
      </c>
    </row>
    <row r="4971" spans="13:13" x14ac:dyDescent="0.25">
      <c r="M4971" s="11" t="str">
        <f>IFERROR(VLOOKUP(D4971,貨品明細!D:F,3,0),"")</f>
        <v/>
      </c>
    </row>
    <row r="4972" spans="13:13" x14ac:dyDescent="0.25">
      <c r="M4972" s="11" t="str">
        <f>IFERROR(VLOOKUP(D4972,貨品明細!D:F,3,0),"")</f>
        <v/>
      </c>
    </row>
    <row r="4973" spans="13:13" x14ac:dyDescent="0.25">
      <c r="M4973" s="11" t="str">
        <f>IFERROR(VLOOKUP(D4973,貨品明細!D:F,3,0),"")</f>
        <v/>
      </c>
    </row>
    <row r="4974" spans="13:13" x14ac:dyDescent="0.25">
      <c r="M4974" s="11" t="str">
        <f>IFERROR(VLOOKUP(D4974,貨品明細!D:F,3,0),"")</f>
        <v/>
      </c>
    </row>
    <row r="4975" spans="13:13" x14ac:dyDescent="0.25">
      <c r="M4975" s="11" t="str">
        <f>IFERROR(VLOOKUP(D4975,貨品明細!D:F,3,0),"")</f>
        <v/>
      </c>
    </row>
    <row r="4976" spans="13:13" x14ac:dyDescent="0.25">
      <c r="M4976" s="11" t="str">
        <f>IFERROR(VLOOKUP(D4976,貨品明細!D:F,3,0),"")</f>
        <v/>
      </c>
    </row>
    <row r="4977" spans="13:13" x14ac:dyDescent="0.25">
      <c r="M4977" s="11" t="str">
        <f>IFERROR(VLOOKUP(D4977,貨品明細!D:F,3,0),"")</f>
        <v/>
      </c>
    </row>
    <row r="4978" spans="13:13" x14ac:dyDescent="0.25">
      <c r="M4978" s="11" t="str">
        <f>IFERROR(VLOOKUP(D4978,貨品明細!D:F,3,0),"")</f>
        <v/>
      </c>
    </row>
    <row r="4979" spans="13:13" x14ac:dyDescent="0.25">
      <c r="M4979" s="11" t="str">
        <f>IFERROR(VLOOKUP(D4979,貨品明細!D:F,3,0),"")</f>
        <v/>
      </c>
    </row>
    <row r="4980" spans="13:13" x14ac:dyDescent="0.25">
      <c r="M4980" s="11" t="str">
        <f>IFERROR(VLOOKUP(D4980,貨品明細!D:F,3,0),"")</f>
        <v/>
      </c>
    </row>
    <row r="4981" spans="13:13" x14ac:dyDescent="0.25">
      <c r="M4981" s="11" t="str">
        <f>IFERROR(VLOOKUP(D4981,貨品明細!D:F,3,0),"")</f>
        <v/>
      </c>
    </row>
    <row r="4982" spans="13:13" x14ac:dyDescent="0.25">
      <c r="M4982" s="11" t="str">
        <f>IFERROR(VLOOKUP(D4982,貨品明細!D:F,3,0),"")</f>
        <v/>
      </c>
    </row>
    <row r="4983" spans="13:13" x14ac:dyDescent="0.25">
      <c r="M4983" s="11" t="str">
        <f>IFERROR(VLOOKUP(D4983,貨品明細!D:F,3,0),"")</f>
        <v/>
      </c>
    </row>
    <row r="4984" spans="13:13" x14ac:dyDescent="0.25">
      <c r="M4984" s="11" t="str">
        <f>IFERROR(VLOOKUP(D4984,貨品明細!D:F,3,0),"")</f>
        <v/>
      </c>
    </row>
    <row r="4985" spans="13:13" x14ac:dyDescent="0.25">
      <c r="M4985" s="11" t="str">
        <f>IFERROR(VLOOKUP(D4985,貨品明細!D:F,3,0),"")</f>
        <v/>
      </c>
    </row>
    <row r="4986" spans="13:13" x14ac:dyDescent="0.25">
      <c r="M4986" s="11" t="str">
        <f>IFERROR(VLOOKUP(D4986,貨品明細!D:F,3,0),"")</f>
        <v/>
      </c>
    </row>
    <row r="4987" spans="13:13" x14ac:dyDescent="0.25">
      <c r="M4987" s="11" t="str">
        <f>IFERROR(VLOOKUP(D4987,貨品明細!D:F,3,0),"")</f>
        <v/>
      </c>
    </row>
    <row r="4988" spans="13:13" x14ac:dyDescent="0.25">
      <c r="M4988" s="11" t="str">
        <f>IFERROR(VLOOKUP(D4988,貨品明細!D:F,3,0),"")</f>
        <v/>
      </c>
    </row>
    <row r="4989" spans="13:13" x14ac:dyDescent="0.25">
      <c r="M4989" s="11" t="str">
        <f>IFERROR(VLOOKUP(D4989,貨品明細!D:F,3,0),"")</f>
        <v/>
      </c>
    </row>
    <row r="4990" spans="13:13" x14ac:dyDescent="0.25">
      <c r="M4990" s="11" t="str">
        <f>IFERROR(VLOOKUP(D4990,貨品明細!D:F,3,0),"")</f>
        <v/>
      </c>
    </row>
    <row r="4991" spans="13:13" x14ac:dyDescent="0.25">
      <c r="M4991" s="11" t="str">
        <f>IFERROR(VLOOKUP(D4991,貨品明細!D:F,3,0),"")</f>
        <v/>
      </c>
    </row>
    <row r="4992" spans="13:13" x14ac:dyDescent="0.25">
      <c r="M4992" s="11" t="str">
        <f>IFERROR(VLOOKUP(D4992,貨品明細!D:F,3,0),"")</f>
        <v/>
      </c>
    </row>
    <row r="4993" spans="13:13" x14ac:dyDescent="0.25">
      <c r="M4993" s="11" t="str">
        <f>IFERROR(VLOOKUP(D4993,貨品明細!D:F,3,0),"")</f>
        <v/>
      </c>
    </row>
    <row r="4994" spans="13:13" x14ac:dyDescent="0.25">
      <c r="M4994" s="11" t="str">
        <f>IFERROR(VLOOKUP(D4994,貨品明細!D:F,3,0),"")</f>
        <v/>
      </c>
    </row>
    <row r="4995" spans="13:13" x14ac:dyDescent="0.25">
      <c r="M4995" s="11" t="str">
        <f>IFERROR(VLOOKUP(D4995,貨品明細!D:F,3,0),"")</f>
        <v/>
      </c>
    </row>
    <row r="4996" spans="13:13" x14ac:dyDescent="0.25">
      <c r="M4996" s="11" t="str">
        <f>IFERROR(VLOOKUP(D4996,貨品明細!D:F,3,0),"")</f>
        <v/>
      </c>
    </row>
    <row r="4997" spans="13:13" x14ac:dyDescent="0.25">
      <c r="M4997" s="11" t="str">
        <f>IFERROR(VLOOKUP(D4997,貨品明細!D:F,3,0),"")</f>
        <v/>
      </c>
    </row>
    <row r="4998" spans="13:13" x14ac:dyDescent="0.25">
      <c r="M4998" s="11" t="str">
        <f>IFERROR(VLOOKUP(D4998,貨品明細!D:F,3,0),"")</f>
        <v/>
      </c>
    </row>
    <row r="4999" spans="13:13" x14ac:dyDescent="0.25">
      <c r="M4999" s="11" t="str">
        <f>IFERROR(VLOOKUP(D4999,貨品明細!D:F,3,0),"")</f>
        <v/>
      </c>
    </row>
    <row r="5000" spans="13:13" x14ac:dyDescent="0.25">
      <c r="M5000" s="11" t="str">
        <f>IFERROR(VLOOKUP(D5000,貨品明細!D:F,3,0),"")</f>
        <v/>
      </c>
    </row>
    <row r="5001" spans="13:13" x14ac:dyDescent="0.25">
      <c r="M5001" s="11" t="str">
        <f>IFERROR(VLOOKUP(D5001,貨品明細!D:F,3,0),"")</f>
        <v/>
      </c>
    </row>
    <row r="5002" spans="13:13" x14ac:dyDescent="0.25">
      <c r="M5002" s="11" t="str">
        <f>IFERROR(VLOOKUP(D5002,貨品明細!D:F,3,0),"")</f>
        <v/>
      </c>
    </row>
    <row r="5003" spans="13:13" x14ac:dyDescent="0.25">
      <c r="M5003" s="11" t="str">
        <f>IFERROR(VLOOKUP(D5003,貨品明細!D:F,3,0),"")</f>
        <v/>
      </c>
    </row>
    <row r="5004" spans="13:13" x14ac:dyDescent="0.25">
      <c r="M5004" s="11" t="str">
        <f>IFERROR(VLOOKUP(D5004,貨品明細!D:F,3,0),"")</f>
        <v/>
      </c>
    </row>
    <row r="5005" spans="13:13" x14ac:dyDescent="0.25">
      <c r="M5005" s="11" t="str">
        <f>IFERROR(VLOOKUP(D5005,貨品明細!D:F,3,0),"")</f>
        <v/>
      </c>
    </row>
    <row r="5006" spans="13:13" x14ac:dyDescent="0.25">
      <c r="M5006" s="11" t="str">
        <f>IFERROR(VLOOKUP(D5006,貨品明細!D:F,3,0),"")</f>
        <v/>
      </c>
    </row>
    <row r="5007" spans="13:13" x14ac:dyDescent="0.25">
      <c r="M5007" s="11" t="str">
        <f>IFERROR(VLOOKUP(D5007,貨品明細!D:F,3,0),"")</f>
        <v/>
      </c>
    </row>
    <row r="5008" spans="13:13" x14ac:dyDescent="0.25">
      <c r="M5008" s="11" t="str">
        <f>IFERROR(VLOOKUP(D5008,貨品明細!D:F,3,0),"")</f>
        <v/>
      </c>
    </row>
    <row r="5009" spans="13:13" x14ac:dyDescent="0.25">
      <c r="M5009" s="11" t="str">
        <f>IFERROR(VLOOKUP(D5009,貨品明細!D:F,3,0),"")</f>
        <v/>
      </c>
    </row>
    <row r="5010" spans="13:13" x14ac:dyDescent="0.25">
      <c r="M5010" s="11" t="str">
        <f>IFERROR(VLOOKUP(D5010,貨品明細!D:F,3,0),"")</f>
        <v/>
      </c>
    </row>
    <row r="5011" spans="13:13" x14ac:dyDescent="0.25">
      <c r="M5011" s="11" t="str">
        <f>IFERROR(VLOOKUP(D5011,貨品明細!D:F,3,0),"")</f>
        <v/>
      </c>
    </row>
    <row r="5012" spans="13:13" x14ac:dyDescent="0.25">
      <c r="M5012" s="11" t="str">
        <f>IFERROR(VLOOKUP(D5012,貨品明細!D:F,3,0),"")</f>
        <v/>
      </c>
    </row>
    <row r="5013" spans="13:13" x14ac:dyDescent="0.25">
      <c r="M5013" s="11" t="str">
        <f>IFERROR(VLOOKUP(D5013,貨品明細!D:F,3,0),"")</f>
        <v/>
      </c>
    </row>
    <row r="5014" spans="13:13" x14ac:dyDescent="0.25">
      <c r="M5014" s="11" t="str">
        <f>IFERROR(VLOOKUP(D5014,貨品明細!D:F,3,0),"")</f>
        <v/>
      </c>
    </row>
    <row r="5015" spans="13:13" x14ac:dyDescent="0.25">
      <c r="M5015" s="11" t="str">
        <f>IFERROR(VLOOKUP(D5015,貨品明細!D:F,3,0),"")</f>
        <v/>
      </c>
    </row>
    <row r="5016" spans="13:13" x14ac:dyDescent="0.25">
      <c r="M5016" s="11" t="str">
        <f>IFERROR(VLOOKUP(D5016,貨品明細!D:F,3,0),"")</f>
        <v/>
      </c>
    </row>
    <row r="5017" spans="13:13" x14ac:dyDescent="0.25">
      <c r="M5017" s="11" t="str">
        <f>IFERROR(VLOOKUP(D5017,貨品明細!D:F,3,0),"")</f>
        <v/>
      </c>
    </row>
    <row r="5018" spans="13:13" x14ac:dyDescent="0.25">
      <c r="M5018" s="11" t="str">
        <f>IFERROR(VLOOKUP(D5018,貨品明細!D:F,3,0),"")</f>
        <v/>
      </c>
    </row>
    <row r="5019" spans="13:13" x14ac:dyDescent="0.25">
      <c r="M5019" s="11" t="str">
        <f>IFERROR(VLOOKUP(D5019,貨品明細!D:F,3,0),"")</f>
        <v/>
      </c>
    </row>
    <row r="5020" spans="13:13" x14ac:dyDescent="0.25">
      <c r="M5020" s="11" t="str">
        <f>IFERROR(VLOOKUP(D5020,貨品明細!D:F,3,0),"")</f>
        <v/>
      </c>
    </row>
    <row r="5021" spans="13:13" x14ac:dyDescent="0.25">
      <c r="M5021" s="11" t="str">
        <f>IFERROR(VLOOKUP(D5021,貨品明細!D:F,3,0),"")</f>
        <v/>
      </c>
    </row>
    <row r="5022" spans="13:13" x14ac:dyDescent="0.25">
      <c r="M5022" s="11" t="str">
        <f>IFERROR(VLOOKUP(D5022,貨品明細!D:F,3,0),"")</f>
        <v/>
      </c>
    </row>
    <row r="5023" spans="13:13" x14ac:dyDescent="0.25">
      <c r="M5023" s="11" t="str">
        <f>IFERROR(VLOOKUP(D5023,貨品明細!D:F,3,0),"")</f>
        <v/>
      </c>
    </row>
    <row r="5024" spans="13:13" x14ac:dyDescent="0.25">
      <c r="M5024" s="11" t="str">
        <f>IFERROR(VLOOKUP(D5024,貨品明細!D:F,3,0),"")</f>
        <v/>
      </c>
    </row>
    <row r="5025" spans="13:13" x14ac:dyDescent="0.25">
      <c r="M5025" s="11" t="str">
        <f>IFERROR(VLOOKUP(D5025,貨品明細!D:F,3,0),"")</f>
        <v/>
      </c>
    </row>
    <row r="5026" spans="13:13" x14ac:dyDescent="0.25">
      <c r="M5026" s="11" t="str">
        <f>IFERROR(VLOOKUP(D5026,貨品明細!D:F,3,0),"")</f>
        <v/>
      </c>
    </row>
    <row r="5027" spans="13:13" x14ac:dyDescent="0.25">
      <c r="M5027" s="11" t="str">
        <f>IFERROR(VLOOKUP(D5027,貨品明細!D:F,3,0),"")</f>
        <v/>
      </c>
    </row>
    <row r="5028" spans="13:13" x14ac:dyDescent="0.25">
      <c r="M5028" s="11" t="str">
        <f>IFERROR(VLOOKUP(D5028,貨品明細!D:F,3,0),"")</f>
        <v/>
      </c>
    </row>
    <row r="5029" spans="13:13" x14ac:dyDescent="0.25">
      <c r="M5029" s="11" t="str">
        <f>IFERROR(VLOOKUP(D5029,貨品明細!D:F,3,0),"")</f>
        <v/>
      </c>
    </row>
    <row r="5030" spans="13:13" x14ac:dyDescent="0.25">
      <c r="M5030" s="11" t="str">
        <f>IFERROR(VLOOKUP(D5030,貨品明細!D:F,3,0),"")</f>
        <v/>
      </c>
    </row>
    <row r="5031" spans="13:13" x14ac:dyDescent="0.25">
      <c r="M5031" s="11" t="str">
        <f>IFERROR(VLOOKUP(D5031,貨品明細!D:F,3,0),"")</f>
        <v/>
      </c>
    </row>
    <row r="5032" spans="13:13" x14ac:dyDescent="0.25">
      <c r="M5032" s="11" t="str">
        <f>IFERROR(VLOOKUP(D5032,貨品明細!D:F,3,0),"")</f>
        <v/>
      </c>
    </row>
    <row r="5033" spans="13:13" x14ac:dyDescent="0.25">
      <c r="M5033" s="11" t="str">
        <f>IFERROR(VLOOKUP(D5033,貨品明細!D:F,3,0),"")</f>
        <v/>
      </c>
    </row>
    <row r="5034" spans="13:13" x14ac:dyDescent="0.25">
      <c r="M5034" s="11" t="str">
        <f>IFERROR(VLOOKUP(D5034,貨品明細!D:F,3,0),"")</f>
        <v/>
      </c>
    </row>
    <row r="5035" spans="13:13" x14ac:dyDescent="0.25">
      <c r="M5035" s="11" t="str">
        <f>IFERROR(VLOOKUP(D5035,貨品明細!D:F,3,0),"")</f>
        <v/>
      </c>
    </row>
    <row r="5036" spans="13:13" x14ac:dyDescent="0.25">
      <c r="M5036" s="11" t="str">
        <f>IFERROR(VLOOKUP(D5036,貨品明細!D:F,3,0),"")</f>
        <v/>
      </c>
    </row>
    <row r="5037" spans="13:13" x14ac:dyDescent="0.25">
      <c r="M5037" s="11" t="str">
        <f>IFERROR(VLOOKUP(D5037,貨品明細!D:F,3,0),"")</f>
        <v/>
      </c>
    </row>
    <row r="5038" spans="13:13" x14ac:dyDescent="0.25">
      <c r="M5038" s="11" t="str">
        <f>IFERROR(VLOOKUP(D5038,貨品明細!D:F,3,0),"")</f>
        <v/>
      </c>
    </row>
    <row r="5039" spans="13:13" x14ac:dyDescent="0.25">
      <c r="M5039" s="11" t="str">
        <f>IFERROR(VLOOKUP(D5039,貨品明細!D:F,3,0),"")</f>
        <v/>
      </c>
    </row>
    <row r="5040" spans="13:13" x14ac:dyDescent="0.25">
      <c r="M5040" s="11" t="str">
        <f>IFERROR(VLOOKUP(D5040,貨品明細!D:F,3,0),"")</f>
        <v/>
      </c>
    </row>
    <row r="5041" spans="13:13" x14ac:dyDescent="0.25">
      <c r="M5041" s="11" t="str">
        <f>IFERROR(VLOOKUP(D5041,貨品明細!D:F,3,0),"")</f>
        <v/>
      </c>
    </row>
    <row r="5042" spans="13:13" x14ac:dyDescent="0.25">
      <c r="M5042" s="11" t="str">
        <f>IFERROR(VLOOKUP(D5042,貨品明細!D:F,3,0),"")</f>
        <v/>
      </c>
    </row>
    <row r="5043" spans="13:13" x14ac:dyDescent="0.25">
      <c r="M5043" s="11" t="str">
        <f>IFERROR(VLOOKUP(D5043,貨品明細!D:F,3,0),"")</f>
        <v/>
      </c>
    </row>
    <row r="5044" spans="13:13" x14ac:dyDescent="0.25">
      <c r="M5044" s="11" t="str">
        <f>IFERROR(VLOOKUP(D5044,貨品明細!D:F,3,0),"")</f>
        <v/>
      </c>
    </row>
    <row r="5045" spans="13:13" x14ac:dyDescent="0.25">
      <c r="M5045" s="11" t="str">
        <f>IFERROR(VLOOKUP(D5045,貨品明細!D:F,3,0),"")</f>
        <v/>
      </c>
    </row>
    <row r="5046" spans="13:13" x14ac:dyDescent="0.25">
      <c r="M5046" s="11" t="str">
        <f>IFERROR(VLOOKUP(D5046,貨品明細!D:F,3,0),"")</f>
        <v/>
      </c>
    </row>
    <row r="5047" spans="13:13" x14ac:dyDescent="0.25">
      <c r="M5047" s="11" t="str">
        <f>IFERROR(VLOOKUP(D5047,貨品明細!D:F,3,0),"")</f>
        <v/>
      </c>
    </row>
    <row r="5048" spans="13:13" x14ac:dyDescent="0.25">
      <c r="M5048" s="11" t="str">
        <f>IFERROR(VLOOKUP(D5048,貨品明細!D:F,3,0),"")</f>
        <v/>
      </c>
    </row>
    <row r="5049" spans="13:13" x14ac:dyDescent="0.25">
      <c r="M5049" s="11" t="str">
        <f>IFERROR(VLOOKUP(D5049,貨品明細!D:F,3,0),"")</f>
        <v/>
      </c>
    </row>
    <row r="5050" spans="13:13" x14ac:dyDescent="0.25">
      <c r="M5050" s="11" t="str">
        <f>IFERROR(VLOOKUP(D5050,貨品明細!D:F,3,0),"")</f>
        <v/>
      </c>
    </row>
    <row r="5051" spans="13:13" x14ac:dyDescent="0.25">
      <c r="M5051" s="11" t="str">
        <f>IFERROR(VLOOKUP(D5051,貨品明細!D:F,3,0),"")</f>
        <v/>
      </c>
    </row>
    <row r="5052" spans="13:13" x14ac:dyDescent="0.25">
      <c r="M5052" s="11" t="str">
        <f>IFERROR(VLOOKUP(D5052,貨品明細!D:F,3,0),"")</f>
        <v/>
      </c>
    </row>
    <row r="5053" spans="13:13" x14ac:dyDescent="0.25">
      <c r="M5053" s="11" t="str">
        <f>IFERROR(VLOOKUP(D5053,貨品明細!D:F,3,0),"")</f>
        <v/>
      </c>
    </row>
    <row r="5054" spans="13:13" x14ac:dyDescent="0.25">
      <c r="M5054" s="11" t="str">
        <f>IFERROR(VLOOKUP(D5054,貨品明細!D:F,3,0),"")</f>
        <v/>
      </c>
    </row>
    <row r="5055" spans="13:13" x14ac:dyDescent="0.25">
      <c r="M5055" s="11" t="str">
        <f>IFERROR(VLOOKUP(D5055,貨品明細!D:F,3,0),"")</f>
        <v/>
      </c>
    </row>
    <row r="5056" spans="13:13" x14ac:dyDescent="0.25">
      <c r="M5056" s="11" t="str">
        <f>IFERROR(VLOOKUP(D5056,貨品明細!D:F,3,0),"")</f>
        <v/>
      </c>
    </row>
    <row r="5057" spans="13:13" x14ac:dyDescent="0.25">
      <c r="M5057" s="11" t="str">
        <f>IFERROR(VLOOKUP(D5057,貨品明細!D:F,3,0),"")</f>
        <v/>
      </c>
    </row>
    <row r="5058" spans="13:13" x14ac:dyDescent="0.25">
      <c r="M5058" s="11" t="str">
        <f>IFERROR(VLOOKUP(D5058,貨品明細!D:F,3,0),"")</f>
        <v/>
      </c>
    </row>
    <row r="5059" spans="13:13" x14ac:dyDescent="0.25">
      <c r="M5059" s="11" t="str">
        <f>IFERROR(VLOOKUP(D5059,貨品明細!D:F,3,0),"")</f>
        <v/>
      </c>
    </row>
    <row r="5060" spans="13:13" x14ac:dyDescent="0.25">
      <c r="M5060" s="11" t="str">
        <f>IFERROR(VLOOKUP(D5060,貨品明細!D:F,3,0),"")</f>
        <v/>
      </c>
    </row>
    <row r="5061" spans="13:13" x14ac:dyDescent="0.25">
      <c r="M5061" s="11" t="str">
        <f>IFERROR(VLOOKUP(D5061,貨品明細!D:F,3,0),"")</f>
        <v/>
      </c>
    </row>
    <row r="5062" spans="13:13" x14ac:dyDescent="0.25">
      <c r="M5062" s="11" t="str">
        <f>IFERROR(VLOOKUP(D5062,貨品明細!D:F,3,0),"")</f>
        <v/>
      </c>
    </row>
    <row r="5063" spans="13:13" x14ac:dyDescent="0.25">
      <c r="M5063" s="11" t="str">
        <f>IFERROR(VLOOKUP(D5063,貨品明細!D:F,3,0),"")</f>
        <v/>
      </c>
    </row>
    <row r="5064" spans="13:13" x14ac:dyDescent="0.25">
      <c r="M5064" s="11" t="str">
        <f>IFERROR(VLOOKUP(D5064,貨品明細!D:F,3,0),"")</f>
        <v/>
      </c>
    </row>
    <row r="5065" spans="13:13" x14ac:dyDescent="0.25">
      <c r="M5065" s="11" t="str">
        <f>IFERROR(VLOOKUP(D5065,貨品明細!D:F,3,0),"")</f>
        <v/>
      </c>
    </row>
    <row r="5066" spans="13:13" x14ac:dyDescent="0.25">
      <c r="M5066" s="11" t="str">
        <f>IFERROR(VLOOKUP(D5066,貨品明細!D:F,3,0),"")</f>
        <v/>
      </c>
    </row>
    <row r="5067" spans="13:13" x14ac:dyDescent="0.25">
      <c r="M5067" s="11" t="str">
        <f>IFERROR(VLOOKUP(D5067,貨品明細!D:F,3,0),"")</f>
        <v/>
      </c>
    </row>
    <row r="5068" spans="13:13" x14ac:dyDescent="0.25">
      <c r="M5068" s="11" t="str">
        <f>IFERROR(VLOOKUP(D5068,貨品明細!D:F,3,0),"")</f>
        <v/>
      </c>
    </row>
    <row r="5069" spans="13:13" x14ac:dyDescent="0.25">
      <c r="M5069" s="11" t="str">
        <f>IFERROR(VLOOKUP(D5069,貨品明細!D:F,3,0),"")</f>
        <v/>
      </c>
    </row>
    <row r="5070" spans="13:13" x14ac:dyDescent="0.25">
      <c r="M5070" s="11" t="str">
        <f>IFERROR(VLOOKUP(D5070,貨品明細!D:F,3,0),"")</f>
        <v/>
      </c>
    </row>
    <row r="5071" spans="13:13" x14ac:dyDescent="0.25">
      <c r="M5071" s="11" t="str">
        <f>IFERROR(VLOOKUP(D5071,貨品明細!D:F,3,0),"")</f>
        <v/>
      </c>
    </row>
    <row r="5072" spans="13:13" x14ac:dyDescent="0.25">
      <c r="M5072" s="11" t="str">
        <f>IFERROR(VLOOKUP(D5072,貨品明細!D:F,3,0),"")</f>
        <v/>
      </c>
    </row>
    <row r="5073" spans="13:13" x14ac:dyDescent="0.25">
      <c r="M5073" s="11" t="str">
        <f>IFERROR(VLOOKUP(D5073,貨品明細!D:F,3,0),"")</f>
        <v/>
      </c>
    </row>
    <row r="5074" spans="13:13" x14ac:dyDescent="0.25">
      <c r="M5074" s="11" t="str">
        <f>IFERROR(VLOOKUP(D5074,貨品明細!D:F,3,0),"")</f>
        <v/>
      </c>
    </row>
    <row r="5075" spans="13:13" x14ac:dyDescent="0.25">
      <c r="M5075" s="11" t="str">
        <f>IFERROR(VLOOKUP(D5075,貨品明細!D:F,3,0),"")</f>
        <v/>
      </c>
    </row>
    <row r="5076" spans="13:13" x14ac:dyDescent="0.25">
      <c r="M5076" s="11" t="str">
        <f>IFERROR(VLOOKUP(D5076,貨品明細!D:F,3,0),"")</f>
        <v/>
      </c>
    </row>
    <row r="5077" spans="13:13" x14ac:dyDescent="0.25">
      <c r="M5077" s="11" t="str">
        <f>IFERROR(VLOOKUP(D5077,貨品明細!D:F,3,0),"")</f>
        <v/>
      </c>
    </row>
    <row r="5078" spans="13:13" x14ac:dyDescent="0.25">
      <c r="M5078" s="11" t="str">
        <f>IFERROR(VLOOKUP(D5078,貨品明細!D:F,3,0),"")</f>
        <v/>
      </c>
    </row>
    <row r="5079" spans="13:13" x14ac:dyDescent="0.25">
      <c r="M5079" s="11" t="str">
        <f>IFERROR(VLOOKUP(D5079,貨品明細!D:F,3,0),"")</f>
        <v/>
      </c>
    </row>
    <row r="5080" spans="13:13" x14ac:dyDescent="0.25">
      <c r="M5080" s="11" t="str">
        <f>IFERROR(VLOOKUP(D5080,貨品明細!D:F,3,0),"")</f>
        <v/>
      </c>
    </row>
    <row r="5081" spans="13:13" x14ac:dyDescent="0.25">
      <c r="M5081" s="11" t="str">
        <f>IFERROR(VLOOKUP(D5081,貨品明細!D:F,3,0),"")</f>
        <v/>
      </c>
    </row>
    <row r="5082" spans="13:13" x14ac:dyDescent="0.25">
      <c r="M5082" s="11" t="str">
        <f>IFERROR(VLOOKUP(D5082,貨品明細!D:F,3,0),"")</f>
        <v/>
      </c>
    </row>
    <row r="5083" spans="13:13" x14ac:dyDescent="0.25">
      <c r="M5083" s="11" t="str">
        <f>IFERROR(VLOOKUP(D5083,貨品明細!D:F,3,0),"")</f>
        <v/>
      </c>
    </row>
    <row r="5084" spans="13:13" x14ac:dyDescent="0.25">
      <c r="M5084" s="11" t="str">
        <f>IFERROR(VLOOKUP(D5084,貨品明細!D:F,3,0),"")</f>
        <v/>
      </c>
    </row>
    <row r="5085" spans="13:13" x14ac:dyDescent="0.25">
      <c r="M5085" s="11" t="str">
        <f>IFERROR(VLOOKUP(D5085,貨品明細!D:F,3,0),"")</f>
        <v/>
      </c>
    </row>
    <row r="5086" spans="13:13" x14ac:dyDescent="0.25">
      <c r="M5086" s="11" t="str">
        <f>IFERROR(VLOOKUP(D5086,貨品明細!D:F,3,0),"")</f>
        <v/>
      </c>
    </row>
    <row r="5087" spans="13:13" x14ac:dyDescent="0.25">
      <c r="M5087" s="11" t="str">
        <f>IFERROR(VLOOKUP(D5087,貨品明細!D:F,3,0),"")</f>
        <v/>
      </c>
    </row>
    <row r="5088" spans="13:13" x14ac:dyDescent="0.25">
      <c r="M5088" s="11" t="str">
        <f>IFERROR(VLOOKUP(D5088,貨品明細!D:F,3,0),"")</f>
        <v/>
      </c>
    </row>
    <row r="5089" spans="13:13" x14ac:dyDescent="0.25">
      <c r="M5089" s="11" t="str">
        <f>IFERROR(VLOOKUP(D5089,貨品明細!D:F,3,0),"")</f>
        <v/>
      </c>
    </row>
    <row r="5090" spans="13:13" x14ac:dyDescent="0.25">
      <c r="M5090" s="11" t="str">
        <f>IFERROR(VLOOKUP(D5090,貨品明細!D:F,3,0),"")</f>
        <v/>
      </c>
    </row>
    <row r="5091" spans="13:13" x14ac:dyDescent="0.25">
      <c r="M5091" s="11" t="str">
        <f>IFERROR(VLOOKUP(D5091,貨品明細!D:F,3,0),"")</f>
        <v/>
      </c>
    </row>
    <row r="5092" spans="13:13" x14ac:dyDescent="0.25">
      <c r="M5092" s="11" t="str">
        <f>IFERROR(VLOOKUP(D5092,貨品明細!D:F,3,0),"")</f>
        <v/>
      </c>
    </row>
    <row r="5093" spans="13:13" x14ac:dyDescent="0.25">
      <c r="M5093" s="11" t="str">
        <f>IFERROR(VLOOKUP(D5093,貨品明細!D:F,3,0),"")</f>
        <v/>
      </c>
    </row>
    <row r="5094" spans="13:13" x14ac:dyDescent="0.25">
      <c r="M5094" s="11" t="str">
        <f>IFERROR(VLOOKUP(D5094,貨品明細!D:F,3,0),"")</f>
        <v/>
      </c>
    </row>
    <row r="5095" spans="13:13" x14ac:dyDescent="0.25">
      <c r="M5095" s="11" t="str">
        <f>IFERROR(VLOOKUP(D5095,貨品明細!D:F,3,0),"")</f>
        <v/>
      </c>
    </row>
    <row r="5096" spans="13:13" x14ac:dyDescent="0.25">
      <c r="M5096" s="11" t="str">
        <f>IFERROR(VLOOKUP(D5096,貨品明細!D:F,3,0),"")</f>
        <v/>
      </c>
    </row>
    <row r="5097" spans="13:13" x14ac:dyDescent="0.25">
      <c r="M5097" s="11" t="str">
        <f>IFERROR(VLOOKUP(D5097,貨品明細!D:F,3,0),"")</f>
        <v/>
      </c>
    </row>
    <row r="5098" spans="13:13" x14ac:dyDescent="0.25">
      <c r="M5098" s="11" t="str">
        <f>IFERROR(VLOOKUP(D5098,貨品明細!D:F,3,0),"")</f>
        <v/>
      </c>
    </row>
    <row r="5099" spans="13:13" x14ac:dyDescent="0.25">
      <c r="M5099" s="11" t="str">
        <f>IFERROR(VLOOKUP(D5099,貨品明細!D:F,3,0),"")</f>
        <v/>
      </c>
    </row>
    <row r="5100" spans="13:13" x14ac:dyDescent="0.25">
      <c r="M5100" s="11" t="str">
        <f>IFERROR(VLOOKUP(D5100,貨品明細!D:F,3,0),"")</f>
        <v/>
      </c>
    </row>
    <row r="5101" spans="13:13" x14ac:dyDescent="0.25">
      <c r="M5101" s="11" t="str">
        <f>IFERROR(VLOOKUP(D5101,貨品明細!D:F,3,0),"")</f>
        <v/>
      </c>
    </row>
    <row r="5102" spans="13:13" x14ac:dyDescent="0.25">
      <c r="M5102" s="11" t="str">
        <f>IFERROR(VLOOKUP(D5102,貨品明細!D:F,3,0),"")</f>
        <v/>
      </c>
    </row>
    <row r="5103" spans="13:13" x14ac:dyDescent="0.25">
      <c r="M5103" s="11" t="str">
        <f>IFERROR(VLOOKUP(D5103,貨品明細!D:F,3,0),"")</f>
        <v/>
      </c>
    </row>
    <row r="5104" spans="13:13" x14ac:dyDescent="0.25">
      <c r="M5104" s="11" t="str">
        <f>IFERROR(VLOOKUP(D5104,貨品明細!D:F,3,0),"")</f>
        <v/>
      </c>
    </row>
    <row r="5105" spans="13:13" x14ac:dyDescent="0.25">
      <c r="M5105" s="11" t="str">
        <f>IFERROR(VLOOKUP(D5105,貨品明細!D:F,3,0),"")</f>
        <v/>
      </c>
    </row>
    <row r="5106" spans="13:13" x14ac:dyDescent="0.25">
      <c r="M5106" s="11" t="str">
        <f>IFERROR(VLOOKUP(D5106,貨品明細!D:F,3,0),"")</f>
        <v/>
      </c>
    </row>
    <row r="5107" spans="13:13" x14ac:dyDescent="0.25">
      <c r="M5107" s="11" t="str">
        <f>IFERROR(VLOOKUP(D5107,貨品明細!D:F,3,0),"")</f>
        <v/>
      </c>
    </row>
    <row r="5108" spans="13:13" x14ac:dyDescent="0.25">
      <c r="M5108" s="11" t="str">
        <f>IFERROR(VLOOKUP(D5108,貨品明細!D:F,3,0),"")</f>
        <v/>
      </c>
    </row>
    <row r="5109" spans="13:13" x14ac:dyDescent="0.25">
      <c r="M5109" s="11" t="str">
        <f>IFERROR(VLOOKUP(D5109,貨品明細!D:F,3,0),"")</f>
        <v/>
      </c>
    </row>
    <row r="5110" spans="13:13" x14ac:dyDescent="0.25">
      <c r="M5110" s="11" t="str">
        <f>IFERROR(VLOOKUP(D5110,貨品明細!D:F,3,0),"")</f>
        <v/>
      </c>
    </row>
    <row r="5111" spans="13:13" x14ac:dyDescent="0.25">
      <c r="M5111" s="11" t="str">
        <f>IFERROR(VLOOKUP(D5111,貨品明細!D:F,3,0),"")</f>
        <v/>
      </c>
    </row>
    <row r="5112" spans="13:13" x14ac:dyDescent="0.25">
      <c r="M5112" s="11" t="str">
        <f>IFERROR(VLOOKUP(D5112,貨品明細!D:F,3,0),"")</f>
        <v/>
      </c>
    </row>
    <row r="5113" spans="13:13" x14ac:dyDescent="0.25">
      <c r="M5113" s="11" t="str">
        <f>IFERROR(VLOOKUP(D5113,貨品明細!D:F,3,0),"")</f>
        <v/>
      </c>
    </row>
    <row r="5114" spans="13:13" x14ac:dyDescent="0.25">
      <c r="M5114" s="11" t="str">
        <f>IFERROR(VLOOKUP(D5114,貨品明細!D:F,3,0),"")</f>
        <v/>
      </c>
    </row>
    <row r="5115" spans="13:13" x14ac:dyDescent="0.25">
      <c r="M5115" s="11" t="str">
        <f>IFERROR(VLOOKUP(D5115,貨品明細!D:F,3,0),"")</f>
        <v/>
      </c>
    </row>
    <row r="5116" spans="13:13" x14ac:dyDescent="0.25">
      <c r="M5116" s="11" t="str">
        <f>IFERROR(VLOOKUP(D5116,貨品明細!D:F,3,0),"")</f>
        <v/>
      </c>
    </row>
    <row r="5117" spans="13:13" x14ac:dyDescent="0.25">
      <c r="M5117" s="11" t="str">
        <f>IFERROR(VLOOKUP(D5117,貨品明細!D:F,3,0),"")</f>
        <v/>
      </c>
    </row>
    <row r="5118" spans="13:13" x14ac:dyDescent="0.25">
      <c r="M5118" s="11" t="str">
        <f>IFERROR(VLOOKUP(D5118,貨品明細!D:F,3,0),"")</f>
        <v/>
      </c>
    </row>
    <row r="5119" spans="13:13" x14ac:dyDescent="0.25">
      <c r="M5119" s="11" t="str">
        <f>IFERROR(VLOOKUP(D5119,貨品明細!D:F,3,0),"")</f>
        <v/>
      </c>
    </row>
    <row r="5120" spans="13:13" x14ac:dyDescent="0.25">
      <c r="M5120" s="11" t="str">
        <f>IFERROR(VLOOKUP(D5120,貨品明細!D:F,3,0),"")</f>
        <v/>
      </c>
    </row>
    <row r="5121" spans="13:13" x14ac:dyDescent="0.25">
      <c r="M5121" s="11" t="str">
        <f>IFERROR(VLOOKUP(D5121,貨品明細!D:F,3,0),"")</f>
        <v/>
      </c>
    </row>
    <row r="5122" spans="13:13" x14ac:dyDescent="0.25">
      <c r="M5122" s="11" t="str">
        <f>IFERROR(VLOOKUP(D5122,貨品明細!D:F,3,0),"")</f>
        <v/>
      </c>
    </row>
    <row r="5123" spans="13:13" x14ac:dyDescent="0.25">
      <c r="M5123" s="11" t="str">
        <f>IFERROR(VLOOKUP(D5123,貨品明細!D:F,3,0),"")</f>
        <v/>
      </c>
    </row>
    <row r="5124" spans="13:13" x14ac:dyDescent="0.25">
      <c r="M5124" s="11" t="str">
        <f>IFERROR(VLOOKUP(D5124,貨品明細!D:F,3,0),"")</f>
        <v/>
      </c>
    </row>
    <row r="5125" spans="13:13" x14ac:dyDescent="0.25">
      <c r="M5125" s="11" t="str">
        <f>IFERROR(VLOOKUP(D5125,貨品明細!D:F,3,0),"")</f>
        <v/>
      </c>
    </row>
    <row r="5126" spans="13:13" x14ac:dyDescent="0.25">
      <c r="M5126" s="11" t="str">
        <f>IFERROR(VLOOKUP(D5126,貨品明細!D:F,3,0),"")</f>
        <v/>
      </c>
    </row>
    <row r="5127" spans="13:13" x14ac:dyDescent="0.25">
      <c r="M5127" s="11" t="str">
        <f>IFERROR(VLOOKUP(D5127,貨品明細!D:F,3,0),"")</f>
        <v/>
      </c>
    </row>
    <row r="5128" spans="13:13" x14ac:dyDescent="0.25">
      <c r="M5128" s="11" t="str">
        <f>IFERROR(VLOOKUP(D5128,貨品明細!D:F,3,0),"")</f>
        <v/>
      </c>
    </row>
    <row r="5129" spans="13:13" x14ac:dyDescent="0.25">
      <c r="M5129" s="11" t="str">
        <f>IFERROR(VLOOKUP(D5129,貨品明細!D:F,3,0),"")</f>
        <v/>
      </c>
    </row>
    <row r="5130" spans="13:13" x14ac:dyDescent="0.25">
      <c r="M5130" s="11" t="str">
        <f>IFERROR(VLOOKUP(D5130,貨品明細!D:F,3,0),"")</f>
        <v/>
      </c>
    </row>
    <row r="5131" spans="13:13" x14ac:dyDescent="0.25">
      <c r="M5131" s="11" t="str">
        <f>IFERROR(VLOOKUP(D5131,貨品明細!D:F,3,0),"")</f>
        <v/>
      </c>
    </row>
    <row r="5132" spans="13:13" x14ac:dyDescent="0.25">
      <c r="M5132" s="11" t="str">
        <f>IFERROR(VLOOKUP(D5132,貨品明細!D:F,3,0),"")</f>
        <v/>
      </c>
    </row>
    <row r="5133" spans="13:13" x14ac:dyDescent="0.25">
      <c r="M5133" s="11" t="str">
        <f>IFERROR(VLOOKUP(D5133,貨品明細!D:F,3,0),"")</f>
        <v/>
      </c>
    </row>
    <row r="5134" spans="13:13" x14ac:dyDescent="0.25">
      <c r="M5134" s="11" t="str">
        <f>IFERROR(VLOOKUP(D5134,貨品明細!D:F,3,0),"")</f>
        <v/>
      </c>
    </row>
    <row r="5135" spans="13:13" x14ac:dyDescent="0.25">
      <c r="M5135" s="11" t="str">
        <f>IFERROR(VLOOKUP(D5135,貨品明細!D:F,3,0),"")</f>
        <v/>
      </c>
    </row>
    <row r="5136" spans="13:13" x14ac:dyDescent="0.25">
      <c r="M5136" s="11" t="str">
        <f>IFERROR(VLOOKUP(D5136,貨品明細!D:F,3,0),"")</f>
        <v/>
      </c>
    </row>
    <row r="5137" spans="13:13" x14ac:dyDescent="0.25">
      <c r="M5137" s="11" t="str">
        <f>IFERROR(VLOOKUP(D5137,貨品明細!D:F,3,0),"")</f>
        <v/>
      </c>
    </row>
    <row r="5138" spans="13:13" x14ac:dyDescent="0.25">
      <c r="M5138" s="11" t="str">
        <f>IFERROR(VLOOKUP(D5138,貨品明細!D:F,3,0),"")</f>
        <v/>
      </c>
    </row>
    <row r="5139" spans="13:13" x14ac:dyDescent="0.25">
      <c r="M5139" s="11" t="str">
        <f>IFERROR(VLOOKUP(D5139,貨品明細!D:F,3,0),"")</f>
        <v/>
      </c>
    </row>
    <row r="5140" spans="13:13" x14ac:dyDescent="0.25">
      <c r="M5140" s="11" t="str">
        <f>IFERROR(VLOOKUP(D5140,貨品明細!D:F,3,0),"")</f>
        <v/>
      </c>
    </row>
    <row r="5141" spans="13:13" x14ac:dyDescent="0.25">
      <c r="M5141" s="11" t="str">
        <f>IFERROR(VLOOKUP(D5141,貨品明細!D:F,3,0),"")</f>
        <v/>
      </c>
    </row>
    <row r="5142" spans="13:13" x14ac:dyDescent="0.25">
      <c r="M5142" s="11" t="str">
        <f>IFERROR(VLOOKUP(D5142,貨品明細!D:F,3,0),"")</f>
        <v/>
      </c>
    </row>
    <row r="5143" spans="13:13" x14ac:dyDescent="0.25">
      <c r="M5143" s="11" t="str">
        <f>IFERROR(VLOOKUP(D5143,貨品明細!D:F,3,0),"")</f>
        <v/>
      </c>
    </row>
    <row r="5144" spans="13:13" x14ac:dyDescent="0.25">
      <c r="M5144" s="11" t="str">
        <f>IFERROR(VLOOKUP(D5144,貨品明細!D:F,3,0),"")</f>
        <v/>
      </c>
    </row>
    <row r="5145" spans="13:13" x14ac:dyDescent="0.25">
      <c r="M5145" s="11" t="str">
        <f>IFERROR(VLOOKUP(D5145,貨品明細!D:F,3,0),"")</f>
        <v/>
      </c>
    </row>
    <row r="5146" spans="13:13" x14ac:dyDescent="0.25">
      <c r="M5146" s="11" t="str">
        <f>IFERROR(VLOOKUP(D5146,貨品明細!D:F,3,0),"")</f>
        <v/>
      </c>
    </row>
    <row r="5147" spans="13:13" x14ac:dyDescent="0.25">
      <c r="M5147" s="11" t="str">
        <f>IFERROR(VLOOKUP(D5147,貨品明細!D:F,3,0),"")</f>
        <v/>
      </c>
    </row>
    <row r="5148" spans="13:13" x14ac:dyDescent="0.25">
      <c r="M5148" s="11" t="str">
        <f>IFERROR(VLOOKUP(D5148,貨品明細!D:F,3,0),"")</f>
        <v/>
      </c>
    </row>
    <row r="5149" spans="13:13" x14ac:dyDescent="0.25">
      <c r="M5149" s="11" t="str">
        <f>IFERROR(VLOOKUP(D5149,貨品明細!D:F,3,0),"")</f>
        <v/>
      </c>
    </row>
    <row r="5150" spans="13:13" x14ac:dyDescent="0.25">
      <c r="M5150" s="11" t="str">
        <f>IFERROR(VLOOKUP(D5150,貨品明細!D:F,3,0),"")</f>
        <v/>
      </c>
    </row>
    <row r="5151" spans="13:13" x14ac:dyDescent="0.25">
      <c r="M5151" s="11" t="str">
        <f>IFERROR(VLOOKUP(D5151,貨品明細!D:F,3,0),"")</f>
        <v/>
      </c>
    </row>
    <row r="5152" spans="13:13" x14ac:dyDescent="0.25">
      <c r="M5152" s="11" t="str">
        <f>IFERROR(VLOOKUP(D5152,貨品明細!D:F,3,0),"")</f>
        <v/>
      </c>
    </row>
    <row r="5153" spans="13:13" x14ac:dyDescent="0.25">
      <c r="M5153" s="11" t="str">
        <f>IFERROR(VLOOKUP(D5153,貨品明細!D:F,3,0),"")</f>
        <v/>
      </c>
    </row>
    <row r="5154" spans="13:13" x14ac:dyDescent="0.25">
      <c r="M5154" s="11" t="str">
        <f>IFERROR(VLOOKUP(D5154,貨品明細!D:F,3,0),"")</f>
        <v/>
      </c>
    </row>
    <row r="5155" spans="13:13" x14ac:dyDescent="0.25">
      <c r="M5155" s="11" t="str">
        <f>IFERROR(VLOOKUP(D5155,貨品明細!D:F,3,0),"")</f>
        <v/>
      </c>
    </row>
    <row r="5156" spans="13:13" x14ac:dyDescent="0.25">
      <c r="M5156" s="11" t="str">
        <f>IFERROR(VLOOKUP(D5156,貨品明細!D:F,3,0),"")</f>
        <v/>
      </c>
    </row>
    <row r="5157" spans="13:13" x14ac:dyDescent="0.25">
      <c r="M5157" s="11" t="str">
        <f>IFERROR(VLOOKUP(D5157,貨品明細!D:F,3,0),"")</f>
        <v/>
      </c>
    </row>
    <row r="5158" spans="13:13" x14ac:dyDescent="0.25">
      <c r="M5158" s="11" t="str">
        <f>IFERROR(VLOOKUP(D5158,貨品明細!D:F,3,0),"")</f>
        <v/>
      </c>
    </row>
    <row r="5159" spans="13:13" x14ac:dyDescent="0.25">
      <c r="M5159" s="11" t="str">
        <f>IFERROR(VLOOKUP(D5159,貨品明細!D:F,3,0),"")</f>
        <v/>
      </c>
    </row>
    <row r="5160" spans="13:13" x14ac:dyDescent="0.25">
      <c r="M5160" s="11" t="str">
        <f>IFERROR(VLOOKUP(D5160,貨品明細!D:F,3,0),"")</f>
        <v/>
      </c>
    </row>
    <row r="5161" spans="13:13" x14ac:dyDescent="0.25">
      <c r="M5161" s="11" t="str">
        <f>IFERROR(VLOOKUP(D5161,貨品明細!D:F,3,0),"")</f>
        <v/>
      </c>
    </row>
    <row r="5162" spans="13:13" x14ac:dyDescent="0.25">
      <c r="M5162" s="11" t="str">
        <f>IFERROR(VLOOKUP(D5162,貨品明細!D:F,3,0),"")</f>
        <v/>
      </c>
    </row>
    <row r="5163" spans="13:13" x14ac:dyDescent="0.25">
      <c r="M5163" s="11" t="str">
        <f>IFERROR(VLOOKUP(D5163,貨品明細!D:F,3,0),"")</f>
        <v/>
      </c>
    </row>
    <row r="5164" spans="13:13" x14ac:dyDescent="0.25">
      <c r="M5164" s="11" t="str">
        <f>IFERROR(VLOOKUP(D5164,貨品明細!D:F,3,0),"")</f>
        <v/>
      </c>
    </row>
    <row r="5165" spans="13:13" x14ac:dyDescent="0.25">
      <c r="M5165" s="11" t="str">
        <f>IFERROR(VLOOKUP(D5165,貨品明細!D:F,3,0),"")</f>
        <v/>
      </c>
    </row>
    <row r="5166" spans="13:13" x14ac:dyDescent="0.25">
      <c r="M5166" s="11" t="str">
        <f>IFERROR(VLOOKUP(D5166,貨品明細!D:F,3,0),"")</f>
        <v/>
      </c>
    </row>
    <row r="5167" spans="13:13" x14ac:dyDescent="0.25">
      <c r="M5167" s="11" t="str">
        <f>IFERROR(VLOOKUP(D5167,貨品明細!D:F,3,0),"")</f>
        <v/>
      </c>
    </row>
    <row r="5168" spans="13:13" x14ac:dyDescent="0.25">
      <c r="M5168" s="11" t="str">
        <f>IFERROR(VLOOKUP(D5168,貨品明細!D:F,3,0),"")</f>
        <v/>
      </c>
    </row>
    <row r="5169" spans="13:13" x14ac:dyDescent="0.25">
      <c r="M5169" s="11" t="str">
        <f>IFERROR(VLOOKUP(D5169,貨品明細!D:F,3,0),"")</f>
        <v/>
      </c>
    </row>
    <row r="5170" spans="13:13" x14ac:dyDescent="0.25">
      <c r="M5170" s="11" t="str">
        <f>IFERROR(VLOOKUP(D5170,貨品明細!D:F,3,0),"")</f>
        <v/>
      </c>
    </row>
    <row r="5171" spans="13:13" x14ac:dyDescent="0.25">
      <c r="M5171" s="11" t="str">
        <f>IFERROR(VLOOKUP(D5171,貨品明細!D:F,3,0),"")</f>
        <v/>
      </c>
    </row>
    <row r="5172" spans="13:13" x14ac:dyDescent="0.25">
      <c r="M5172" s="11" t="str">
        <f>IFERROR(VLOOKUP(D5172,貨品明細!D:F,3,0),"")</f>
        <v/>
      </c>
    </row>
    <row r="5173" spans="13:13" x14ac:dyDescent="0.25">
      <c r="M5173" s="11" t="str">
        <f>IFERROR(VLOOKUP(D5173,貨品明細!D:F,3,0),"")</f>
        <v/>
      </c>
    </row>
    <row r="5174" spans="13:13" x14ac:dyDescent="0.25">
      <c r="M5174" s="11" t="str">
        <f>IFERROR(VLOOKUP(D5174,貨品明細!D:F,3,0),"")</f>
        <v/>
      </c>
    </row>
    <row r="5175" spans="13:13" x14ac:dyDescent="0.25">
      <c r="M5175" s="11" t="str">
        <f>IFERROR(VLOOKUP(D5175,貨品明細!D:F,3,0),"")</f>
        <v/>
      </c>
    </row>
    <row r="5176" spans="13:13" x14ac:dyDescent="0.25">
      <c r="M5176" s="11" t="str">
        <f>IFERROR(VLOOKUP(D5176,貨品明細!D:F,3,0),"")</f>
        <v/>
      </c>
    </row>
    <row r="5177" spans="13:13" x14ac:dyDescent="0.25">
      <c r="M5177" s="11" t="str">
        <f>IFERROR(VLOOKUP(D5177,貨品明細!D:F,3,0),"")</f>
        <v/>
      </c>
    </row>
    <row r="5178" spans="13:13" x14ac:dyDescent="0.25">
      <c r="M5178" s="11" t="str">
        <f>IFERROR(VLOOKUP(D5178,貨品明細!D:F,3,0),"")</f>
        <v/>
      </c>
    </row>
    <row r="5179" spans="13:13" x14ac:dyDescent="0.25">
      <c r="M5179" s="11" t="str">
        <f>IFERROR(VLOOKUP(D5179,貨品明細!D:F,3,0),"")</f>
        <v/>
      </c>
    </row>
    <row r="5180" spans="13:13" x14ac:dyDescent="0.25">
      <c r="M5180" s="11" t="str">
        <f>IFERROR(VLOOKUP(D5180,貨品明細!D:F,3,0),"")</f>
        <v/>
      </c>
    </row>
    <row r="5181" spans="13:13" x14ac:dyDescent="0.25">
      <c r="M5181" s="11" t="str">
        <f>IFERROR(VLOOKUP(D5181,貨品明細!D:F,3,0),"")</f>
        <v/>
      </c>
    </row>
    <row r="5182" spans="13:13" x14ac:dyDescent="0.25">
      <c r="M5182" s="11" t="str">
        <f>IFERROR(VLOOKUP(D5182,貨品明細!D:F,3,0),"")</f>
        <v/>
      </c>
    </row>
    <row r="5183" spans="13:13" x14ac:dyDescent="0.25">
      <c r="M5183" s="11" t="str">
        <f>IFERROR(VLOOKUP(D5183,貨品明細!D:F,3,0),"")</f>
        <v/>
      </c>
    </row>
    <row r="5184" spans="13:13" x14ac:dyDescent="0.25">
      <c r="M5184" s="11" t="str">
        <f>IFERROR(VLOOKUP(D5184,貨品明細!D:F,3,0),"")</f>
        <v/>
      </c>
    </row>
    <row r="5185" spans="13:13" x14ac:dyDescent="0.25">
      <c r="M5185" s="11" t="str">
        <f>IFERROR(VLOOKUP(D5185,貨品明細!D:F,3,0),"")</f>
        <v/>
      </c>
    </row>
    <row r="5186" spans="13:13" x14ac:dyDescent="0.25">
      <c r="M5186" s="11" t="str">
        <f>IFERROR(VLOOKUP(D5186,貨品明細!D:F,3,0),"")</f>
        <v/>
      </c>
    </row>
    <row r="5187" spans="13:13" x14ac:dyDescent="0.25">
      <c r="M5187" s="11" t="str">
        <f>IFERROR(VLOOKUP(D5187,貨品明細!D:F,3,0),"")</f>
        <v/>
      </c>
    </row>
    <row r="5188" spans="13:13" x14ac:dyDescent="0.25">
      <c r="M5188" s="11" t="str">
        <f>IFERROR(VLOOKUP(D5188,貨品明細!D:F,3,0),"")</f>
        <v/>
      </c>
    </row>
    <row r="5189" spans="13:13" x14ac:dyDescent="0.25">
      <c r="M5189" s="11" t="str">
        <f>IFERROR(VLOOKUP(D5189,貨品明細!D:F,3,0),"")</f>
        <v/>
      </c>
    </row>
    <row r="5190" spans="13:13" x14ac:dyDescent="0.25">
      <c r="M5190" s="11" t="str">
        <f>IFERROR(VLOOKUP(D5190,貨品明細!D:F,3,0),"")</f>
        <v/>
      </c>
    </row>
    <row r="5191" spans="13:13" x14ac:dyDescent="0.25">
      <c r="M5191" s="11" t="str">
        <f>IFERROR(VLOOKUP(D5191,貨品明細!D:F,3,0),"")</f>
        <v/>
      </c>
    </row>
    <row r="5192" spans="13:13" x14ac:dyDescent="0.25">
      <c r="M5192" s="11" t="str">
        <f>IFERROR(VLOOKUP(D5192,貨品明細!D:F,3,0),"")</f>
        <v/>
      </c>
    </row>
    <row r="5193" spans="13:13" x14ac:dyDescent="0.25">
      <c r="M5193" s="11" t="str">
        <f>IFERROR(VLOOKUP(D5193,貨品明細!D:F,3,0),"")</f>
        <v/>
      </c>
    </row>
    <row r="5194" spans="13:13" x14ac:dyDescent="0.25">
      <c r="M5194" s="11" t="str">
        <f>IFERROR(VLOOKUP(D5194,貨品明細!D:F,3,0),"")</f>
        <v/>
      </c>
    </row>
    <row r="5195" spans="13:13" x14ac:dyDescent="0.25">
      <c r="M5195" s="11" t="str">
        <f>IFERROR(VLOOKUP(D5195,貨品明細!D:F,3,0),"")</f>
        <v/>
      </c>
    </row>
    <row r="5196" spans="13:13" x14ac:dyDescent="0.25">
      <c r="M5196" s="11" t="str">
        <f>IFERROR(VLOOKUP(D5196,貨品明細!D:F,3,0),"")</f>
        <v/>
      </c>
    </row>
    <row r="5197" spans="13:13" x14ac:dyDescent="0.25">
      <c r="M5197" s="11" t="str">
        <f>IFERROR(VLOOKUP(D5197,貨品明細!D:F,3,0),"")</f>
        <v/>
      </c>
    </row>
    <row r="5198" spans="13:13" x14ac:dyDescent="0.25">
      <c r="M5198" s="11" t="str">
        <f>IFERROR(VLOOKUP(D5198,貨品明細!D:F,3,0),"")</f>
        <v/>
      </c>
    </row>
    <row r="5199" spans="13:13" x14ac:dyDescent="0.25">
      <c r="M5199" s="11" t="str">
        <f>IFERROR(VLOOKUP(D5199,貨品明細!D:F,3,0),"")</f>
        <v/>
      </c>
    </row>
    <row r="5200" spans="13:13" x14ac:dyDescent="0.25">
      <c r="M5200" s="11" t="str">
        <f>IFERROR(VLOOKUP(D5200,貨品明細!D:F,3,0),"")</f>
        <v/>
      </c>
    </row>
    <row r="5201" spans="13:13" x14ac:dyDescent="0.25">
      <c r="M5201" s="11" t="str">
        <f>IFERROR(VLOOKUP(D5201,貨品明細!D:F,3,0),"")</f>
        <v/>
      </c>
    </row>
    <row r="5202" spans="13:13" x14ac:dyDescent="0.25">
      <c r="M5202" s="11" t="str">
        <f>IFERROR(VLOOKUP(D5202,貨品明細!D:F,3,0),"")</f>
        <v/>
      </c>
    </row>
    <row r="5203" spans="13:13" x14ac:dyDescent="0.25">
      <c r="M5203" s="11" t="str">
        <f>IFERROR(VLOOKUP(D5203,貨品明細!D:F,3,0),"")</f>
        <v/>
      </c>
    </row>
    <row r="5204" spans="13:13" x14ac:dyDescent="0.25">
      <c r="M5204" s="11" t="str">
        <f>IFERROR(VLOOKUP(D5204,貨品明細!D:F,3,0),"")</f>
        <v/>
      </c>
    </row>
    <row r="5205" spans="13:13" x14ac:dyDescent="0.25">
      <c r="M5205" s="11" t="str">
        <f>IFERROR(VLOOKUP(D5205,貨品明細!D:F,3,0),"")</f>
        <v/>
      </c>
    </row>
    <row r="5206" spans="13:13" x14ac:dyDescent="0.25">
      <c r="M5206" s="11" t="str">
        <f>IFERROR(VLOOKUP(D5206,貨品明細!D:F,3,0),"")</f>
        <v/>
      </c>
    </row>
    <row r="5207" spans="13:13" x14ac:dyDescent="0.25">
      <c r="M5207" s="11" t="str">
        <f>IFERROR(VLOOKUP(D5207,貨品明細!D:F,3,0),"")</f>
        <v/>
      </c>
    </row>
    <row r="5208" spans="13:13" x14ac:dyDescent="0.25">
      <c r="M5208" s="11" t="str">
        <f>IFERROR(VLOOKUP(D5208,貨品明細!D:F,3,0),"")</f>
        <v/>
      </c>
    </row>
    <row r="5209" spans="13:13" x14ac:dyDescent="0.25">
      <c r="M5209" s="11" t="str">
        <f>IFERROR(VLOOKUP(D5209,貨品明細!D:F,3,0),"")</f>
        <v/>
      </c>
    </row>
    <row r="5210" spans="13:13" x14ac:dyDescent="0.25">
      <c r="M5210" s="11" t="str">
        <f>IFERROR(VLOOKUP(D5210,貨品明細!D:F,3,0),"")</f>
        <v/>
      </c>
    </row>
    <row r="5211" spans="13:13" x14ac:dyDescent="0.25">
      <c r="M5211" s="11" t="str">
        <f>IFERROR(VLOOKUP(D5211,貨品明細!D:F,3,0),"")</f>
        <v/>
      </c>
    </row>
    <row r="5212" spans="13:13" x14ac:dyDescent="0.25">
      <c r="M5212" s="11" t="str">
        <f>IFERROR(VLOOKUP(D5212,貨品明細!D:F,3,0),"")</f>
        <v/>
      </c>
    </row>
    <row r="5213" spans="13:13" x14ac:dyDescent="0.25">
      <c r="M5213" s="11" t="str">
        <f>IFERROR(VLOOKUP(D5213,貨品明細!D:F,3,0),"")</f>
        <v/>
      </c>
    </row>
    <row r="5214" spans="13:13" x14ac:dyDescent="0.25">
      <c r="M5214" s="11" t="str">
        <f>IFERROR(VLOOKUP(D5214,貨品明細!D:F,3,0),"")</f>
        <v/>
      </c>
    </row>
    <row r="5215" spans="13:13" x14ac:dyDescent="0.25">
      <c r="M5215" s="11" t="str">
        <f>IFERROR(VLOOKUP(D5215,貨品明細!D:F,3,0),"")</f>
        <v/>
      </c>
    </row>
    <row r="5216" spans="13:13" x14ac:dyDescent="0.25">
      <c r="M5216" s="11" t="str">
        <f>IFERROR(VLOOKUP(D5216,貨品明細!D:F,3,0),"")</f>
        <v/>
      </c>
    </row>
    <row r="5217" spans="13:13" x14ac:dyDescent="0.25">
      <c r="M5217" s="11" t="str">
        <f>IFERROR(VLOOKUP(D5217,貨品明細!D:F,3,0),"")</f>
        <v/>
      </c>
    </row>
    <row r="5218" spans="13:13" x14ac:dyDescent="0.25">
      <c r="M5218" s="11" t="str">
        <f>IFERROR(VLOOKUP(D5218,貨品明細!D:F,3,0),"")</f>
        <v/>
      </c>
    </row>
    <row r="5219" spans="13:13" x14ac:dyDescent="0.25">
      <c r="M5219" s="11" t="str">
        <f>IFERROR(VLOOKUP(D5219,貨品明細!D:F,3,0),"")</f>
        <v/>
      </c>
    </row>
    <row r="5220" spans="13:13" x14ac:dyDescent="0.25">
      <c r="M5220" s="11" t="str">
        <f>IFERROR(VLOOKUP(D5220,貨品明細!D:F,3,0),"")</f>
        <v/>
      </c>
    </row>
    <row r="5221" spans="13:13" x14ac:dyDescent="0.25">
      <c r="M5221" s="11" t="str">
        <f>IFERROR(VLOOKUP(D5221,貨品明細!D:F,3,0),"")</f>
        <v/>
      </c>
    </row>
    <row r="5222" spans="13:13" x14ac:dyDescent="0.25">
      <c r="M5222" s="11" t="str">
        <f>IFERROR(VLOOKUP(D5222,貨品明細!D:F,3,0),"")</f>
        <v/>
      </c>
    </row>
    <row r="5223" spans="13:13" x14ac:dyDescent="0.25">
      <c r="M5223" s="11" t="str">
        <f>IFERROR(VLOOKUP(D5223,貨品明細!D:F,3,0),"")</f>
        <v/>
      </c>
    </row>
    <row r="5224" spans="13:13" x14ac:dyDescent="0.25">
      <c r="M5224" s="11" t="str">
        <f>IFERROR(VLOOKUP(D5224,貨品明細!D:F,3,0),"")</f>
        <v/>
      </c>
    </row>
    <row r="5225" spans="13:13" x14ac:dyDescent="0.25">
      <c r="M5225" s="11" t="str">
        <f>IFERROR(VLOOKUP(D5225,貨品明細!D:F,3,0),"")</f>
        <v/>
      </c>
    </row>
    <row r="5226" spans="13:13" x14ac:dyDescent="0.25">
      <c r="M5226" s="11" t="str">
        <f>IFERROR(VLOOKUP(D5226,貨品明細!D:F,3,0),"")</f>
        <v/>
      </c>
    </row>
    <row r="5227" spans="13:13" x14ac:dyDescent="0.25">
      <c r="M5227" s="11" t="str">
        <f>IFERROR(VLOOKUP(D5227,貨品明細!D:F,3,0),"")</f>
        <v/>
      </c>
    </row>
    <row r="5228" spans="13:13" x14ac:dyDescent="0.25">
      <c r="M5228" s="11" t="str">
        <f>IFERROR(VLOOKUP(D5228,貨品明細!D:F,3,0),"")</f>
        <v/>
      </c>
    </row>
    <row r="5229" spans="13:13" x14ac:dyDescent="0.25">
      <c r="M5229" s="11" t="str">
        <f>IFERROR(VLOOKUP(D5229,貨品明細!D:F,3,0),"")</f>
        <v/>
      </c>
    </row>
    <row r="5230" spans="13:13" x14ac:dyDescent="0.25">
      <c r="M5230" s="11" t="str">
        <f>IFERROR(VLOOKUP(D5230,貨品明細!D:F,3,0),"")</f>
        <v/>
      </c>
    </row>
    <row r="5231" spans="13:13" x14ac:dyDescent="0.25">
      <c r="M5231" s="11" t="str">
        <f>IFERROR(VLOOKUP(D5231,貨品明細!D:F,3,0),"")</f>
        <v/>
      </c>
    </row>
    <row r="5232" spans="13:13" x14ac:dyDescent="0.25">
      <c r="M5232" s="11" t="str">
        <f>IFERROR(VLOOKUP(D5232,貨品明細!D:F,3,0),"")</f>
        <v/>
      </c>
    </row>
    <row r="5233" spans="13:13" x14ac:dyDescent="0.25">
      <c r="M5233" s="11" t="str">
        <f>IFERROR(VLOOKUP(D5233,貨品明細!D:F,3,0),"")</f>
        <v/>
      </c>
    </row>
    <row r="5234" spans="13:13" x14ac:dyDescent="0.25">
      <c r="M5234" s="11" t="str">
        <f>IFERROR(VLOOKUP(D5234,貨品明細!D:F,3,0),"")</f>
        <v/>
      </c>
    </row>
    <row r="5235" spans="13:13" x14ac:dyDescent="0.25">
      <c r="M5235" s="11" t="str">
        <f>IFERROR(VLOOKUP(D5235,貨品明細!D:F,3,0),"")</f>
        <v/>
      </c>
    </row>
    <row r="5236" spans="13:13" x14ac:dyDescent="0.25">
      <c r="M5236" s="11" t="str">
        <f>IFERROR(VLOOKUP(D5236,貨品明細!D:F,3,0),"")</f>
        <v/>
      </c>
    </row>
    <row r="5237" spans="13:13" x14ac:dyDescent="0.25">
      <c r="M5237" s="11" t="str">
        <f>IFERROR(VLOOKUP(D5237,貨品明細!D:F,3,0),"")</f>
        <v/>
      </c>
    </row>
    <row r="5238" spans="13:13" x14ac:dyDescent="0.25">
      <c r="M5238" s="11" t="str">
        <f>IFERROR(VLOOKUP(D5238,貨品明細!D:F,3,0),"")</f>
        <v/>
      </c>
    </row>
    <row r="5239" spans="13:13" x14ac:dyDescent="0.25">
      <c r="M5239" s="11" t="str">
        <f>IFERROR(VLOOKUP(D5239,貨品明細!D:F,3,0),"")</f>
        <v/>
      </c>
    </row>
    <row r="5240" spans="13:13" x14ac:dyDescent="0.25">
      <c r="M5240" s="11" t="str">
        <f>IFERROR(VLOOKUP(D5240,貨品明細!D:F,3,0),"")</f>
        <v/>
      </c>
    </row>
    <row r="5241" spans="13:13" x14ac:dyDescent="0.25">
      <c r="M5241" s="11" t="str">
        <f>IFERROR(VLOOKUP(D5241,貨品明細!D:F,3,0),"")</f>
        <v/>
      </c>
    </row>
    <row r="5242" spans="13:13" x14ac:dyDescent="0.25">
      <c r="M5242" s="11" t="str">
        <f>IFERROR(VLOOKUP(D5242,貨品明細!D:F,3,0),"")</f>
        <v/>
      </c>
    </row>
    <row r="5243" spans="13:13" x14ac:dyDescent="0.25">
      <c r="M5243" s="11" t="str">
        <f>IFERROR(VLOOKUP(D5243,貨品明細!D:F,3,0),"")</f>
        <v/>
      </c>
    </row>
    <row r="5244" spans="13:13" x14ac:dyDescent="0.25">
      <c r="M5244" s="11" t="str">
        <f>IFERROR(VLOOKUP(D5244,貨品明細!D:F,3,0),"")</f>
        <v/>
      </c>
    </row>
    <row r="5245" spans="13:13" x14ac:dyDescent="0.25">
      <c r="M5245" s="11" t="str">
        <f>IFERROR(VLOOKUP(D5245,貨品明細!D:F,3,0),"")</f>
        <v/>
      </c>
    </row>
    <row r="5246" spans="13:13" x14ac:dyDescent="0.25">
      <c r="M5246" s="11" t="str">
        <f>IFERROR(VLOOKUP(D5246,貨品明細!D:F,3,0),"")</f>
        <v/>
      </c>
    </row>
    <row r="5247" spans="13:13" x14ac:dyDescent="0.25">
      <c r="M5247" s="11" t="str">
        <f>IFERROR(VLOOKUP(D5247,貨品明細!D:F,3,0),"")</f>
        <v/>
      </c>
    </row>
    <row r="5248" spans="13:13" x14ac:dyDescent="0.25">
      <c r="M5248" s="11" t="str">
        <f>IFERROR(VLOOKUP(D5248,貨品明細!D:F,3,0),"")</f>
        <v/>
      </c>
    </row>
    <row r="5249" spans="13:13" x14ac:dyDescent="0.25">
      <c r="M5249" s="11" t="str">
        <f>IFERROR(VLOOKUP(D5249,貨品明細!D:F,3,0),"")</f>
        <v/>
      </c>
    </row>
    <row r="5250" spans="13:13" x14ac:dyDescent="0.25">
      <c r="M5250" s="11" t="str">
        <f>IFERROR(VLOOKUP(D5250,貨品明細!D:F,3,0),"")</f>
        <v/>
      </c>
    </row>
    <row r="5251" spans="13:13" x14ac:dyDescent="0.25">
      <c r="M5251" s="11" t="str">
        <f>IFERROR(VLOOKUP(D5251,貨品明細!D:F,3,0),"")</f>
        <v/>
      </c>
    </row>
    <row r="5252" spans="13:13" x14ac:dyDescent="0.25">
      <c r="M5252" s="11" t="str">
        <f>IFERROR(VLOOKUP(D5252,貨品明細!D:F,3,0),"")</f>
        <v/>
      </c>
    </row>
    <row r="5253" spans="13:13" x14ac:dyDescent="0.25">
      <c r="M5253" s="11" t="str">
        <f>IFERROR(VLOOKUP(D5253,貨品明細!D:F,3,0),"")</f>
        <v/>
      </c>
    </row>
    <row r="5254" spans="13:13" x14ac:dyDescent="0.25">
      <c r="M5254" s="11" t="str">
        <f>IFERROR(VLOOKUP(D5254,貨品明細!D:F,3,0),"")</f>
        <v/>
      </c>
    </row>
    <row r="5255" spans="13:13" x14ac:dyDescent="0.25">
      <c r="M5255" s="11" t="str">
        <f>IFERROR(VLOOKUP(D5255,貨品明細!D:F,3,0),"")</f>
        <v/>
      </c>
    </row>
    <row r="5256" spans="13:13" x14ac:dyDescent="0.25">
      <c r="M5256" s="11" t="str">
        <f>IFERROR(VLOOKUP(D5256,貨品明細!D:F,3,0),"")</f>
        <v/>
      </c>
    </row>
    <row r="5257" spans="13:13" x14ac:dyDescent="0.25">
      <c r="M5257" s="11" t="str">
        <f>IFERROR(VLOOKUP(D5257,貨品明細!D:F,3,0),"")</f>
        <v/>
      </c>
    </row>
    <row r="5258" spans="13:13" x14ac:dyDescent="0.25">
      <c r="M5258" s="11" t="str">
        <f>IFERROR(VLOOKUP(D5258,貨品明細!D:F,3,0),"")</f>
        <v/>
      </c>
    </row>
    <row r="5259" spans="13:13" x14ac:dyDescent="0.25">
      <c r="M5259" s="11" t="str">
        <f>IFERROR(VLOOKUP(D5259,貨品明細!D:F,3,0),"")</f>
        <v/>
      </c>
    </row>
    <row r="5260" spans="13:13" x14ac:dyDescent="0.25">
      <c r="M5260" s="11" t="str">
        <f>IFERROR(VLOOKUP(D5260,貨品明細!D:F,3,0),"")</f>
        <v/>
      </c>
    </row>
    <row r="5261" spans="13:13" x14ac:dyDescent="0.25">
      <c r="M5261" s="11" t="str">
        <f>IFERROR(VLOOKUP(D5261,貨品明細!D:F,3,0),"")</f>
        <v/>
      </c>
    </row>
    <row r="5262" spans="13:13" x14ac:dyDescent="0.25">
      <c r="M5262" s="11" t="str">
        <f>IFERROR(VLOOKUP(D5262,貨品明細!D:F,3,0),"")</f>
        <v/>
      </c>
    </row>
    <row r="5263" spans="13:13" x14ac:dyDescent="0.25">
      <c r="M5263" s="11" t="str">
        <f>IFERROR(VLOOKUP(D5263,貨品明細!D:F,3,0),"")</f>
        <v/>
      </c>
    </row>
    <row r="5264" spans="13:13" x14ac:dyDescent="0.25">
      <c r="M5264" s="11" t="str">
        <f>IFERROR(VLOOKUP(D5264,貨品明細!D:F,3,0),"")</f>
        <v/>
      </c>
    </row>
    <row r="5265" spans="13:13" x14ac:dyDescent="0.25">
      <c r="M5265" s="11" t="str">
        <f>IFERROR(VLOOKUP(D5265,貨品明細!D:F,3,0),"")</f>
        <v/>
      </c>
    </row>
    <row r="5266" spans="13:13" x14ac:dyDescent="0.25">
      <c r="M5266" s="11" t="str">
        <f>IFERROR(VLOOKUP(D5266,貨品明細!D:F,3,0),"")</f>
        <v/>
      </c>
    </row>
    <row r="5267" spans="13:13" x14ac:dyDescent="0.25">
      <c r="M5267" s="11" t="str">
        <f>IFERROR(VLOOKUP(D5267,貨品明細!D:F,3,0),"")</f>
        <v/>
      </c>
    </row>
    <row r="5268" spans="13:13" x14ac:dyDescent="0.25">
      <c r="M5268" s="11" t="str">
        <f>IFERROR(VLOOKUP(D5268,貨品明細!D:F,3,0),"")</f>
        <v/>
      </c>
    </row>
    <row r="5269" spans="13:13" x14ac:dyDescent="0.25">
      <c r="M5269" s="11" t="str">
        <f>IFERROR(VLOOKUP(D5269,貨品明細!D:F,3,0),"")</f>
        <v/>
      </c>
    </row>
    <row r="5270" spans="13:13" x14ac:dyDescent="0.25">
      <c r="M5270" s="11" t="str">
        <f>IFERROR(VLOOKUP(D5270,貨品明細!D:F,3,0),"")</f>
        <v/>
      </c>
    </row>
    <row r="5271" spans="13:13" x14ac:dyDescent="0.25">
      <c r="M5271" s="11" t="str">
        <f>IFERROR(VLOOKUP(D5271,貨品明細!D:F,3,0),"")</f>
        <v/>
      </c>
    </row>
    <row r="5272" spans="13:13" x14ac:dyDescent="0.25">
      <c r="M5272" s="11" t="str">
        <f>IFERROR(VLOOKUP(D5272,貨品明細!D:F,3,0),"")</f>
        <v/>
      </c>
    </row>
    <row r="5273" spans="13:13" x14ac:dyDescent="0.25">
      <c r="M5273" s="11" t="str">
        <f>IFERROR(VLOOKUP(D5273,貨品明細!D:F,3,0),"")</f>
        <v/>
      </c>
    </row>
    <row r="5274" spans="13:13" x14ac:dyDescent="0.25">
      <c r="M5274" s="11" t="str">
        <f>IFERROR(VLOOKUP(D5274,貨品明細!D:F,3,0),"")</f>
        <v/>
      </c>
    </row>
    <row r="5275" spans="13:13" x14ac:dyDescent="0.25">
      <c r="M5275" s="11" t="str">
        <f>IFERROR(VLOOKUP(D5275,貨品明細!D:F,3,0),"")</f>
        <v/>
      </c>
    </row>
    <row r="5276" spans="13:13" x14ac:dyDescent="0.25">
      <c r="M5276" s="11" t="str">
        <f>IFERROR(VLOOKUP(D5276,貨品明細!D:F,3,0),"")</f>
        <v/>
      </c>
    </row>
    <row r="5277" spans="13:13" x14ac:dyDescent="0.25">
      <c r="M5277" s="11" t="str">
        <f>IFERROR(VLOOKUP(D5277,貨品明細!D:F,3,0),"")</f>
        <v/>
      </c>
    </row>
    <row r="5278" spans="13:13" x14ac:dyDescent="0.25">
      <c r="M5278" s="11" t="str">
        <f>IFERROR(VLOOKUP(D5278,貨品明細!D:F,3,0),"")</f>
        <v/>
      </c>
    </row>
    <row r="5279" spans="13:13" x14ac:dyDescent="0.25">
      <c r="M5279" s="11" t="str">
        <f>IFERROR(VLOOKUP(D5279,貨品明細!D:F,3,0),"")</f>
        <v/>
      </c>
    </row>
    <row r="5280" spans="13:13" x14ac:dyDescent="0.25">
      <c r="M5280" s="11" t="str">
        <f>IFERROR(VLOOKUP(D5280,貨品明細!D:F,3,0),"")</f>
        <v/>
      </c>
    </row>
    <row r="5281" spans="13:13" x14ac:dyDescent="0.25">
      <c r="M5281" s="11" t="str">
        <f>IFERROR(VLOOKUP(D5281,貨品明細!D:F,3,0),"")</f>
        <v/>
      </c>
    </row>
    <row r="5282" spans="13:13" x14ac:dyDescent="0.25">
      <c r="M5282" s="11" t="str">
        <f>IFERROR(VLOOKUP(D5282,貨品明細!D:F,3,0),"")</f>
        <v/>
      </c>
    </row>
    <row r="5283" spans="13:13" x14ac:dyDescent="0.25">
      <c r="M5283" s="11" t="str">
        <f>IFERROR(VLOOKUP(D5283,貨品明細!D:F,3,0),"")</f>
        <v/>
      </c>
    </row>
    <row r="5284" spans="13:13" x14ac:dyDescent="0.25">
      <c r="M5284" s="11" t="str">
        <f>IFERROR(VLOOKUP(D5284,貨品明細!D:F,3,0),"")</f>
        <v/>
      </c>
    </row>
    <row r="5285" spans="13:13" x14ac:dyDescent="0.25">
      <c r="M5285" s="11" t="str">
        <f>IFERROR(VLOOKUP(D5285,貨品明細!D:F,3,0),"")</f>
        <v/>
      </c>
    </row>
    <row r="5286" spans="13:13" x14ac:dyDescent="0.25">
      <c r="M5286" s="11" t="str">
        <f>IFERROR(VLOOKUP(D5286,貨品明細!D:F,3,0),"")</f>
        <v/>
      </c>
    </row>
    <row r="5287" spans="13:13" x14ac:dyDescent="0.25">
      <c r="M5287" s="11" t="str">
        <f>IFERROR(VLOOKUP(D5287,貨品明細!D:F,3,0),"")</f>
        <v/>
      </c>
    </row>
    <row r="5288" spans="13:13" x14ac:dyDescent="0.25">
      <c r="M5288" s="11" t="str">
        <f>IFERROR(VLOOKUP(D5288,貨品明細!D:F,3,0),"")</f>
        <v/>
      </c>
    </row>
    <row r="5289" spans="13:13" x14ac:dyDescent="0.25">
      <c r="M5289" s="11" t="str">
        <f>IFERROR(VLOOKUP(D5289,貨品明細!D:F,3,0),"")</f>
        <v/>
      </c>
    </row>
    <row r="5290" spans="13:13" x14ac:dyDescent="0.25">
      <c r="M5290" s="11" t="str">
        <f>IFERROR(VLOOKUP(D5290,貨品明細!D:F,3,0),"")</f>
        <v/>
      </c>
    </row>
    <row r="5291" spans="13:13" x14ac:dyDescent="0.25">
      <c r="M5291" s="11" t="str">
        <f>IFERROR(VLOOKUP(D5291,貨品明細!D:F,3,0),"")</f>
        <v/>
      </c>
    </row>
    <row r="5292" spans="13:13" x14ac:dyDescent="0.25">
      <c r="M5292" s="11" t="str">
        <f>IFERROR(VLOOKUP(D5292,貨品明細!D:F,3,0),"")</f>
        <v/>
      </c>
    </row>
    <row r="5293" spans="13:13" x14ac:dyDescent="0.25">
      <c r="M5293" s="11" t="str">
        <f>IFERROR(VLOOKUP(D5293,貨品明細!D:F,3,0),"")</f>
        <v/>
      </c>
    </row>
    <row r="5294" spans="13:13" x14ac:dyDescent="0.25">
      <c r="M5294" s="11" t="str">
        <f>IFERROR(VLOOKUP(D5294,貨品明細!D:F,3,0),"")</f>
        <v/>
      </c>
    </row>
    <row r="5295" spans="13:13" x14ac:dyDescent="0.25">
      <c r="M5295" s="11" t="str">
        <f>IFERROR(VLOOKUP(D5295,貨品明細!D:F,3,0),"")</f>
        <v/>
      </c>
    </row>
    <row r="5296" spans="13:13" x14ac:dyDescent="0.25">
      <c r="M5296" s="11" t="str">
        <f>IFERROR(VLOOKUP(D5296,貨品明細!D:F,3,0),"")</f>
        <v/>
      </c>
    </row>
    <row r="5297" spans="13:13" x14ac:dyDescent="0.25">
      <c r="M5297" s="11" t="str">
        <f>IFERROR(VLOOKUP(D5297,貨品明細!D:F,3,0),"")</f>
        <v/>
      </c>
    </row>
    <row r="5298" spans="13:13" x14ac:dyDescent="0.25">
      <c r="M5298" s="11" t="str">
        <f>IFERROR(VLOOKUP(D5298,貨品明細!D:F,3,0),"")</f>
        <v/>
      </c>
    </row>
    <row r="5299" spans="13:13" x14ac:dyDescent="0.25">
      <c r="M5299" s="11" t="str">
        <f>IFERROR(VLOOKUP(D5299,貨品明細!D:F,3,0),"")</f>
        <v/>
      </c>
    </row>
    <row r="5300" spans="13:13" x14ac:dyDescent="0.25">
      <c r="M5300" s="11" t="str">
        <f>IFERROR(VLOOKUP(D5300,貨品明細!D:F,3,0),"")</f>
        <v/>
      </c>
    </row>
    <row r="5301" spans="13:13" x14ac:dyDescent="0.25">
      <c r="M5301" s="11" t="str">
        <f>IFERROR(VLOOKUP(D5301,貨品明細!D:F,3,0),"")</f>
        <v/>
      </c>
    </row>
    <row r="5302" spans="13:13" x14ac:dyDescent="0.25">
      <c r="M5302" s="11" t="str">
        <f>IFERROR(VLOOKUP(D5302,貨品明細!D:F,3,0),"")</f>
        <v/>
      </c>
    </row>
    <row r="5303" spans="13:13" x14ac:dyDescent="0.25">
      <c r="M5303" s="11" t="str">
        <f>IFERROR(VLOOKUP(D5303,貨品明細!D:F,3,0),"")</f>
        <v/>
      </c>
    </row>
    <row r="5304" spans="13:13" x14ac:dyDescent="0.25">
      <c r="M5304" s="11" t="str">
        <f>IFERROR(VLOOKUP(D5304,貨品明細!D:F,3,0),"")</f>
        <v/>
      </c>
    </row>
    <row r="5305" spans="13:13" x14ac:dyDescent="0.25">
      <c r="M5305" s="11" t="str">
        <f>IFERROR(VLOOKUP(D5305,貨品明細!D:F,3,0),"")</f>
        <v/>
      </c>
    </row>
    <row r="5306" spans="13:13" x14ac:dyDescent="0.25">
      <c r="M5306" s="11" t="str">
        <f>IFERROR(VLOOKUP(D5306,貨品明細!D:F,3,0),"")</f>
        <v/>
      </c>
    </row>
    <row r="5307" spans="13:13" x14ac:dyDescent="0.25">
      <c r="M5307" s="11" t="str">
        <f>IFERROR(VLOOKUP(D5307,貨品明細!D:F,3,0),"")</f>
        <v/>
      </c>
    </row>
    <row r="5308" spans="13:13" x14ac:dyDescent="0.25">
      <c r="M5308" s="11" t="str">
        <f>IFERROR(VLOOKUP(D5308,貨品明細!D:F,3,0),"")</f>
        <v/>
      </c>
    </row>
    <row r="5309" spans="13:13" x14ac:dyDescent="0.25">
      <c r="M5309" s="11" t="str">
        <f>IFERROR(VLOOKUP(D5309,貨品明細!D:F,3,0),"")</f>
        <v/>
      </c>
    </row>
    <row r="5310" spans="13:13" x14ac:dyDescent="0.25">
      <c r="M5310" s="11" t="str">
        <f>IFERROR(VLOOKUP(D5310,貨品明細!D:F,3,0),"")</f>
        <v/>
      </c>
    </row>
    <row r="5311" spans="13:13" x14ac:dyDescent="0.25">
      <c r="M5311" s="11" t="str">
        <f>IFERROR(VLOOKUP(D5311,貨品明細!D:F,3,0),"")</f>
        <v/>
      </c>
    </row>
    <row r="5312" spans="13:13" x14ac:dyDescent="0.25">
      <c r="M5312" s="11" t="str">
        <f>IFERROR(VLOOKUP(D5312,貨品明細!D:F,3,0),"")</f>
        <v/>
      </c>
    </row>
    <row r="5313" spans="13:13" x14ac:dyDescent="0.25">
      <c r="M5313" s="11" t="str">
        <f>IFERROR(VLOOKUP(D5313,貨品明細!D:F,3,0),"")</f>
        <v/>
      </c>
    </row>
    <row r="5314" spans="13:13" x14ac:dyDescent="0.25">
      <c r="M5314" s="11" t="str">
        <f>IFERROR(VLOOKUP(D5314,貨品明細!D:F,3,0),"")</f>
        <v/>
      </c>
    </row>
    <row r="5315" spans="13:13" x14ac:dyDescent="0.25">
      <c r="M5315" s="11" t="str">
        <f>IFERROR(VLOOKUP(D5315,貨品明細!D:F,3,0),"")</f>
        <v/>
      </c>
    </row>
    <row r="5316" spans="13:13" x14ac:dyDescent="0.25">
      <c r="M5316" s="11" t="str">
        <f>IFERROR(VLOOKUP(D5316,貨品明細!D:F,3,0),"")</f>
        <v/>
      </c>
    </row>
    <row r="5317" spans="13:13" x14ac:dyDescent="0.25">
      <c r="M5317" s="11" t="str">
        <f>IFERROR(VLOOKUP(D5317,貨品明細!D:F,3,0),"")</f>
        <v/>
      </c>
    </row>
    <row r="5318" spans="13:13" x14ac:dyDescent="0.25">
      <c r="M5318" s="11" t="str">
        <f>IFERROR(VLOOKUP(D5318,貨品明細!D:F,3,0),"")</f>
        <v/>
      </c>
    </row>
    <row r="5319" spans="13:13" x14ac:dyDescent="0.25">
      <c r="M5319" s="11" t="str">
        <f>IFERROR(VLOOKUP(D5319,貨品明細!D:F,3,0),"")</f>
        <v/>
      </c>
    </row>
    <row r="5320" spans="13:13" x14ac:dyDescent="0.25">
      <c r="M5320" s="11" t="str">
        <f>IFERROR(VLOOKUP(D5320,貨品明細!D:F,3,0),"")</f>
        <v/>
      </c>
    </row>
    <row r="5321" spans="13:13" x14ac:dyDescent="0.25">
      <c r="M5321" s="11" t="str">
        <f>IFERROR(VLOOKUP(D5321,貨品明細!D:F,3,0),"")</f>
        <v/>
      </c>
    </row>
    <row r="5322" spans="13:13" x14ac:dyDescent="0.25">
      <c r="M5322" s="11" t="str">
        <f>IFERROR(VLOOKUP(D5322,貨品明細!D:F,3,0),"")</f>
        <v/>
      </c>
    </row>
    <row r="5323" spans="13:13" x14ac:dyDescent="0.25">
      <c r="M5323" s="11" t="str">
        <f>IFERROR(VLOOKUP(D5323,貨品明細!D:F,3,0),"")</f>
        <v/>
      </c>
    </row>
    <row r="5324" spans="13:13" x14ac:dyDescent="0.25">
      <c r="M5324" s="11" t="str">
        <f>IFERROR(VLOOKUP(D5324,貨品明細!D:F,3,0),"")</f>
        <v/>
      </c>
    </row>
    <row r="5325" spans="13:13" x14ac:dyDescent="0.25">
      <c r="M5325" s="11" t="str">
        <f>IFERROR(VLOOKUP(D5325,貨品明細!D:F,3,0),"")</f>
        <v/>
      </c>
    </row>
    <row r="5326" spans="13:13" x14ac:dyDescent="0.25">
      <c r="M5326" s="11" t="str">
        <f>IFERROR(VLOOKUP(D5326,貨品明細!D:F,3,0),"")</f>
        <v/>
      </c>
    </row>
    <row r="5327" spans="13:13" x14ac:dyDescent="0.25">
      <c r="M5327" s="11" t="str">
        <f>IFERROR(VLOOKUP(D5327,貨品明細!D:F,3,0),"")</f>
        <v/>
      </c>
    </row>
    <row r="5328" spans="13:13" x14ac:dyDescent="0.25">
      <c r="M5328" s="11" t="str">
        <f>IFERROR(VLOOKUP(D5328,貨品明細!D:F,3,0),"")</f>
        <v/>
      </c>
    </row>
    <row r="5329" spans="13:13" x14ac:dyDescent="0.25">
      <c r="M5329" s="11" t="str">
        <f>IFERROR(VLOOKUP(D5329,貨品明細!D:F,3,0),"")</f>
        <v/>
      </c>
    </row>
    <row r="5330" spans="13:13" x14ac:dyDescent="0.25">
      <c r="M5330" s="11" t="str">
        <f>IFERROR(VLOOKUP(D5330,貨品明細!D:F,3,0),"")</f>
        <v/>
      </c>
    </row>
    <row r="5331" spans="13:13" x14ac:dyDescent="0.25">
      <c r="M5331" s="11" t="str">
        <f>IFERROR(VLOOKUP(D5331,貨品明細!D:F,3,0),"")</f>
        <v/>
      </c>
    </row>
    <row r="5332" spans="13:13" x14ac:dyDescent="0.25">
      <c r="M5332" s="11" t="str">
        <f>IFERROR(VLOOKUP(D5332,貨品明細!D:F,3,0),"")</f>
        <v/>
      </c>
    </row>
    <row r="5333" spans="13:13" x14ac:dyDescent="0.25">
      <c r="M5333" s="11" t="str">
        <f>IFERROR(VLOOKUP(D5333,貨品明細!D:F,3,0),"")</f>
        <v/>
      </c>
    </row>
    <row r="5334" spans="13:13" x14ac:dyDescent="0.25">
      <c r="M5334" s="11" t="str">
        <f>IFERROR(VLOOKUP(D5334,貨品明細!D:F,3,0),"")</f>
        <v/>
      </c>
    </row>
    <row r="5335" spans="13:13" x14ac:dyDescent="0.25">
      <c r="M5335" s="11" t="str">
        <f>IFERROR(VLOOKUP(D5335,貨品明細!D:F,3,0),"")</f>
        <v/>
      </c>
    </row>
    <row r="5336" spans="13:13" x14ac:dyDescent="0.25">
      <c r="M5336" s="11" t="str">
        <f>IFERROR(VLOOKUP(D5336,貨品明細!D:F,3,0),"")</f>
        <v/>
      </c>
    </row>
    <row r="5337" spans="13:13" x14ac:dyDescent="0.25">
      <c r="M5337" s="11" t="str">
        <f>IFERROR(VLOOKUP(D5337,貨品明細!D:F,3,0),"")</f>
        <v/>
      </c>
    </row>
    <row r="5338" spans="13:13" x14ac:dyDescent="0.25">
      <c r="M5338" s="11" t="str">
        <f>IFERROR(VLOOKUP(D5338,貨品明細!D:F,3,0),"")</f>
        <v/>
      </c>
    </row>
    <row r="5339" spans="13:13" x14ac:dyDescent="0.25">
      <c r="M5339" s="11" t="str">
        <f>IFERROR(VLOOKUP(D5339,貨品明細!D:F,3,0),"")</f>
        <v/>
      </c>
    </row>
    <row r="5340" spans="13:13" x14ac:dyDescent="0.25">
      <c r="M5340" s="11" t="str">
        <f>IFERROR(VLOOKUP(D5340,貨品明細!D:F,3,0),"")</f>
        <v/>
      </c>
    </row>
    <row r="5341" spans="13:13" x14ac:dyDescent="0.25">
      <c r="M5341" s="11" t="str">
        <f>IFERROR(VLOOKUP(D5341,貨品明細!D:F,3,0),"")</f>
        <v/>
      </c>
    </row>
    <row r="5342" spans="13:13" x14ac:dyDescent="0.25">
      <c r="M5342" s="11" t="str">
        <f>IFERROR(VLOOKUP(D5342,貨品明細!D:F,3,0),"")</f>
        <v/>
      </c>
    </row>
    <row r="5343" spans="13:13" x14ac:dyDescent="0.25">
      <c r="M5343" s="11" t="str">
        <f>IFERROR(VLOOKUP(D5343,貨品明細!D:F,3,0),"")</f>
        <v/>
      </c>
    </row>
    <row r="5344" spans="13:13" x14ac:dyDescent="0.25">
      <c r="M5344" s="11" t="str">
        <f>IFERROR(VLOOKUP(D5344,貨品明細!D:F,3,0),"")</f>
        <v/>
      </c>
    </row>
    <row r="5345" spans="13:13" x14ac:dyDescent="0.25">
      <c r="M5345" s="11" t="str">
        <f>IFERROR(VLOOKUP(D5345,貨品明細!D:F,3,0),"")</f>
        <v/>
      </c>
    </row>
    <row r="5346" spans="13:13" x14ac:dyDescent="0.25">
      <c r="M5346" s="11" t="str">
        <f>IFERROR(VLOOKUP(D5346,貨品明細!D:F,3,0),"")</f>
        <v/>
      </c>
    </row>
    <row r="5347" spans="13:13" x14ac:dyDescent="0.25">
      <c r="M5347" s="11" t="str">
        <f>IFERROR(VLOOKUP(D5347,貨品明細!D:F,3,0),"")</f>
        <v/>
      </c>
    </row>
    <row r="5348" spans="13:13" x14ac:dyDescent="0.25">
      <c r="M5348" s="11" t="str">
        <f>IFERROR(VLOOKUP(D5348,貨品明細!D:F,3,0),"")</f>
        <v/>
      </c>
    </row>
    <row r="5349" spans="13:13" x14ac:dyDescent="0.25">
      <c r="M5349" s="11" t="str">
        <f>IFERROR(VLOOKUP(D5349,貨品明細!D:F,3,0),"")</f>
        <v/>
      </c>
    </row>
    <row r="5350" spans="13:13" x14ac:dyDescent="0.25">
      <c r="M5350" s="11" t="str">
        <f>IFERROR(VLOOKUP(D5350,貨品明細!D:F,3,0),"")</f>
        <v/>
      </c>
    </row>
    <row r="5351" spans="13:13" x14ac:dyDescent="0.25">
      <c r="M5351" s="11" t="str">
        <f>IFERROR(VLOOKUP(D5351,貨品明細!D:F,3,0),"")</f>
        <v/>
      </c>
    </row>
    <row r="5352" spans="13:13" x14ac:dyDescent="0.25">
      <c r="M5352" s="11" t="str">
        <f>IFERROR(VLOOKUP(D5352,貨品明細!D:F,3,0),"")</f>
        <v/>
      </c>
    </row>
    <row r="5353" spans="13:13" x14ac:dyDescent="0.25">
      <c r="M5353" s="11" t="str">
        <f>IFERROR(VLOOKUP(D5353,貨品明細!D:F,3,0),"")</f>
        <v/>
      </c>
    </row>
    <row r="5354" spans="13:13" x14ac:dyDescent="0.25">
      <c r="M5354" s="11" t="str">
        <f>IFERROR(VLOOKUP(D5354,貨品明細!D:F,3,0),"")</f>
        <v/>
      </c>
    </row>
    <row r="5355" spans="13:13" x14ac:dyDescent="0.25">
      <c r="M5355" s="11" t="str">
        <f>IFERROR(VLOOKUP(D5355,貨品明細!D:F,3,0),"")</f>
        <v/>
      </c>
    </row>
    <row r="5356" spans="13:13" x14ac:dyDescent="0.25">
      <c r="M5356" s="11" t="str">
        <f>IFERROR(VLOOKUP(D5356,貨品明細!D:F,3,0),"")</f>
        <v/>
      </c>
    </row>
    <row r="5357" spans="13:13" x14ac:dyDescent="0.25">
      <c r="M5357" s="11" t="str">
        <f>IFERROR(VLOOKUP(D5357,貨品明細!D:F,3,0),"")</f>
        <v/>
      </c>
    </row>
    <row r="5358" spans="13:13" x14ac:dyDescent="0.25">
      <c r="M5358" s="11" t="str">
        <f>IFERROR(VLOOKUP(D5358,貨品明細!D:F,3,0),"")</f>
        <v/>
      </c>
    </row>
    <row r="5359" spans="13:13" x14ac:dyDescent="0.25">
      <c r="M5359" s="11" t="str">
        <f>IFERROR(VLOOKUP(D5359,貨品明細!D:F,3,0),"")</f>
        <v/>
      </c>
    </row>
    <row r="5360" spans="13:13" x14ac:dyDescent="0.25">
      <c r="M5360" s="11" t="str">
        <f>IFERROR(VLOOKUP(D5360,貨品明細!D:F,3,0),"")</f>
        <v/>
      </c>
    </row>
    <row r="5361" spans="13:13" x14ac:dyDescent="0.25">
      <c r="M5361" s="11" t="str">
        <f>IFERROR(VLOOKUP(D5361,貨品明細!D:F,3,0),"")</f>
        <v/>
      </c>
    </row>
    <row r="5362" spans="13:13" x14ac:dyDescent="0.25">
      <c r="M5362" s="11" t="str">
        <f>IFERROR(VLOOKUP(D5362,貨品明細!D:F,3,0),"")</f>
        <v/>
      </c>
    </row>
    <row r="5363" spans="13:13" x14ac:dyDescent="0.25">
      <c r="M5363" s="11" t="str">
        <f>IFERROR(VLOOKUP(D5363,貨品明細!D:F,3,0),"")</f>
        <v/>
      </c>
    </row>
    <row r="5364" spans="13:13" x14ac:dyDescent="0.25">
      <c r="M5364" s="11" t="str">
        <f>IFERROR(VLOOKUP(D5364,貨品明細!D:F,3,0),"")</f>
        <v/>
      </c>
    </row>
    <row r="5365" spans="13:13" x14ac:dyDescent="0.25">
      <c r="M5365" s="11" t="str">
        <f>IFERROR(VLOOKUP(D5365,貨品明細!D:F,3,0),"")</f>
        <v/>
      </c>
    </row>
    <row r="5366" spans="13:13" x14ac:dyDescent="0.25">
      <c r="M5366" s="11" t="str">
        <f>IFERROR(VLOOKUP(D5366,貨品明細!D:F,3,0),"")</f>
        <v/>
      </c>
    </row>
    <row r="5367" spans="13:13" x14ac:dyDescent="0.25">
      <c r="M5367" s="11" t="str">
        <f>IFERROR(VLOOKUP(D5367,貨品明細!D:F,3,0),"")</f>
        <v/>
      </c>
    </row>
    <row r="5368" spans="13:13" x14ac:dyDescent="0.25">
      <c r="M5368" s="11" t="str">
        <f>IFERROR(VLOOKUP(D5368,貨品明細!D:F,3,0),"")</f>
        <v/>
      </c>
    </row>
    <row r="5369" spans="13:13" x14ac:dyDescent="0.25">
      <c r="M5369" s="11" t="str">
        <f>IFERROR(VLOOKUP(D5369,貨品明細!D:F,3,0),"")</f>
        <v/>
      </c>
    </row>
    <row r="5370" spans="13:13" x14ac:dyDescent="0.25">
      <c r="M5370" s="11" t="str">
        <f>IFERROR(VLOOKUP(D5370,貨品明細!D:F,3,0),"")</f>
        <v/>
      </c>
    </row>
    <row r="5371" spans="13:13" x14ac:dyDescent="0.25">
      <c r="M5371" s="11" t="str">
        <f>IFERROR(VLOOKUP(D5371,貨品明細!D:F,3,0),"")</f>
        <v/>
      </c>
    </row>
    <row r="5372" spans="13:13" x14ac:dyDescent="0.25">
      <c r="M5372" s="11" t="str">
        <f>IFERROR(VLOOKUP(D5372,貨品明細!D:F,3,0),"")</f>
        <v/>
      </c>
    </row>
    <row r="5373" spans="13:13" x14ac:dyDescent="0.25">
      <c r="M5373" s="11" t="str">
        <f>IFERROR(VLOOKUP(D5373,貨品明細!D:F,3,0),"")</f>
        <v/>
      </c>
    </row>
    <row r="5374" spans="13:13" x14ac:dyDescent="0.25">
      <c r="M5374" s="11" t="str">
        <f>IFERROR(VLOOKUP(D5374,貨品明細!D:F,3,0),"")</f>
        <v/>
      </c>
    </row>
    <row r="5375" spans="13:13" x14ac:dyDescent="0.25">
      <c r="M5375" s="11" t="str">
        <f>IFERROR(VLOOKUP(D5375,貨品明細!D:F,3,0),"")</f>
        <v/>
      </c>
    </row>
    <row r="5376" spans="13:13" x14ac:dyDescent="0.25">
      <c r="M5376" s="11" t="str">
        <f>IFERROR(VLOOKUP(D5376,貨品明細!D:F,3,0),"")</f>
        <v/>
      </c>
    </row>
    <row r="5377" spans="13:13" x14ac:dyDescent="0.25">
      <c r="M5377" s="11" t="str">
        <f>IFERROR(VLOOKUP(D5377,貨品明細!D:F,3,0),"")</f>
        <v/>
      </c>
    </row>
    <row r="5378" spans="13:13" x14ac:dyDescent="0.25">
      <c r="M5378" s="11" t="str">
        <f>IFERROR(VLOOKUP(D5378,貨品明細!D:F,3,0),"")</f>
        <v/>
      </c>
    </row>
    <row r="5379" spans="13:13" x14ac:dyDescent="0.25">
      <c r="M5379" s="11" t="str">
        <f>IFERROR(VLOOKUP(D5379,貨品明細!D:F,3,0),"")</f>
        <v/>
      </c>
    </row>
    <row r="5380" spans="13:13" x14ac:dyDescent="0.25">
      <c r="M5380" s="11" t="str">
        <f>IFERROR(VLOOKUP(D5380,貨品明細!D:F,3,0),"")</f>
        <v/>
      </c>
    </row>
    <row r="5381" spans="13:13" x14ac:dyDescent="0.25">
      <c r="M5381" s="11" t="str">
        <f>IFERROR(VLOOKUP(D5381,貨品明細!D:F,3,0),"")</f>
        <v/>
      </c>
    </row>
    <row r="5382" spans="13:13" x14ac:dyDescent="0.25">
      <c r="M5382" s="11" t="str">
        <f>IFERROR(VLOOKUP(D5382,貨品明細!D:F,3,0),"")</f>
        <v/>
      </c>
    </row>
    <row r="5383" spans="13:13" x14ac:dyDescent="0.25">
      <c r="M5383" s="11" t="str">
        <f>IFERROR(VLOOKUP(D5383,貨品明細!D:F,3,0),"")</f>
        <v/>
      </c>
    </row>
    <row r="5384" spans="13:13" x14ac:dyDescent="0.25">
      <c r="M5384" s="11" t="str">
        <f>IFERROR(VLOOKUP(D5384,貨品明細!D:F,3,0),"")</f>
        <v/>
      </c>
    </row>
    <row r="5385" spans="13:13" x14ac:dyDescent="0.25">
      <c r="M5385" s="11" t="str">
        <f>IFERROR(VLOOKUP(D5385,貨品明細!D:F,3,0),"")</f>
        <v/>
      </c>
    </row>
    <row r="5386" spans="13:13" x14ac:dyDescent="0.25">
      <c r="M5386" s="11" t="str">
        <f>IFERROR(VLOOKUP(D5386,貨品明細!D:F,3,0),"")</f>
        <v/>
      </c>
    </row>
    <row r="5387" spans="13:13" x14ac:dyDescent="0.25">
      <c r="M5387" s="11" t="str">
        <f>IFERROR(VLOOKUP(D5387,貨品明細!D:F,3,0),"")</f>
        <v/>
      </c>
    </row>
    <row r="5388" spans="13:13" x14ac:dyDescent="0.25">
      <c r="M5388" s="11" t="str">
        <f>IFERROR(VLOOKUP(D5388,貨品明細!D:F,3,0),"")</f>
        <v/>
      </c>
    </row>
    <row r="5389" spans="13:13" x14ac:dyDescent="0.25">
      <c r="M5389" s="11" t="str">
        <f>IFERROR(VLOOKUP(D5389,貨品明細!D:F,3,0),"")</f>
        <v/>
      </c>
    </row>
    <row r="5390" spans="13:13" x14ac:dyDescent="0.25">
      <c r="M5390" s="11" t="str">
        <f>IFERROR(VLOOKUP(D5390,貨品明細!D:F,3,0),"")</f>
        <v/>
      </c>
    </row>
    <row r="5391" spans="13:13" x14ac:dyDescent="0.25">
      <c r="M5391" s="11" t="str">
        <f>IFERROR(VLOOKUP(D5391,貨品明細!D:F,3,0),"")</f>
        <v/>
      </c>
    </row>
    <row r="5392" spans="13:13" x14ac:dyDescent="0.25">
      <c r="M5392" s="11" t="str">
        <f>IFERROR(VLOOKUP(D5392,貨品明細!D:F,3,0),"")</f>
        <v/>
      </c>
    </row>
    <row r="5393" spans="13:13" x14ac:dyDescent="0.25">
      <c r="M5393" s="11" t="str">
        <f>IFERROR(VLOOKUP(D5393,貨品明細!D:F,3,0),"")</f>
        <v/>
      </c>
    </row>
    <row r="5394" spans="13:13" x14ac:dyDescent="0.25">
      <c r="M5394" s="11" t="str">
        <f>IFERROR(VLOOKUP(D5394,貨品明細!D:F,3,0),"")</f>
        <v/>
      </c>
    </row>
    <row r="5395" spans="13:13" x14ac:dyDescent="0.25">
      <c r="M5395" s="11" t="str">
        <f>IFERROR(VLOOKUP(D5395,貨品明細!D:F,3,0),"")</f>
        <v/>
      </c>
    </row>
    <row r="5396" spans="13:13" x14ac:dyDescent="0.25">
      <c r="M5396" s="11" t="str">
        <f>IFERROR(VLOOKUP(D5396,貨品明細!D:F,3,0),"")</f>
        <v/>
      </c>
    </row>
    <row r="5397" spans="13:13" x14ac:dyDescent="0.25">
      <c r="M5397" s="11" t="str">
        <f>IFERROR(VLOOKUP(D5397,貨品明細!D:F,3,0),"")</f>
        <v/>
      </c>
    </row>
    <row r="5398" spans="13:13" x14ac:dyDescent="0.25">
      <c r="M5398" s="11" t="str">
        <f>IFERROR(VLOOKUP(D5398,貨品明細!D:F,3,0),"")</f>
        <v/>
      </c>
    </row>
    <row r="5399" spans="13:13" x14ac:dyDescent="0.25">
      <c r="M5399" s="11" t="str">
        <f>IFERROR(VLOOKUP(D5399,貨品明細!D:F,3,0),"")</f>
        <v/>
      </c>
    </row>
    <row r="5400" spans="13:13" x14ac:dyDescent="0.25">
      <c r="M5400" s="11" t="str">
        <f>IFERROR(VLOOKUP(D5400,貨品明細!D:F,3,0),"")</f>
        <v/>
      </c>
    </row>
    <row r="5401" spans="13:13" x14ac:dyDescent="0.25">
      <c r="M5401" s="11" t="str">
        <f>IFERROR(VLOOKUP(D5401,貨品明細!D:F,3,0),"")</f>
        <v/>
      </c>
    </row>
    <row r="5402" spans="13:13" x14ac:dyDescent="0.25">
      <c r="M5402" s="11" t="str">
        <f>IFERROR(VLOOKUP(D5402,貨品明細!D:F,3,0),"")</f>
        <v/>
      </c>
    </row>
    <row r="5403" spans="13:13" x14ac:dyDescent="0.25">
      <c r="M5403" s="11" t="str">
        <f>IFERROR(VLOOKUP(D5403,貨品明細!D:F,3,0),"")</f>
        <v/>
      </c>
    </row>
    <row r="5404" spans="13:13" x14ac:dyDescent="0.25">
      <c r="M5404" s="11" t="str">
        <f>IFERROR(VLOOKUP(D5404,貨品明細!D:F,3,0),"")</f>
        <v/>
      </c>
    </row>
    <row r="5405" spans="13:13" x14ac:dyDescent="0.25">
      <c r="M5405" s="11" t="str">
        <f>IFERROR(VLOOKUP(D5405,貨品明細!D:F,3,0),"")</f>
        <v/>
      </c>
    </row>
    <row r="5406" spans="13:13" x14ac:dyDescent="0.25">
      <c r="M5406" s="11" t="str">
        <f>IFERROR(VLOOKUP(D5406,貨品明細!D:F,3,0),"")</f>
        <v/>
      </c>
    </row>
    <row r="5407" spans="13:13" x14ac:dyDescent="0.25">
      <c r="M5407" s="11" t="str">
        <f>IFERROR(VLOOKUP(D5407,貨品明細!D:F,3,0),"")</f>
        <v/>
      </c>
    </row>
    <row r="5408" spans="13:13" x14ac:dyDescent="0.25">
      <c r="M5408" s="11" t="str">
        <f>IFERROR(VLOOKUP(D5408,貨品明細!D:F,3,0),"")</f>
        <v/>
      </c>
    </row>
    <row r="5409" spans="13:13" x14ac:dyDescent="0.25">
      <c r="M5409" s="11" t="str">
        <f>IFERROR(VLOOKUP(D5409,貨品明細!D:F,3,0),"")</f>
        <v/>
      </c>
    </row>
    <row r="5410" spans="13:13" x14ac:dyDescent="0.25">
      <c r="M5410" s="11" t="str">
        <f>IFERROR(VLOOKUP(D5410,貨品明細!D:F,3,0),"")</f>
        <v/>
      </c>
    </row>
    <row r="5411" spans="13:13" x14ac:dyDescent="0.25">
      <c r="M5411" s="11" t="str">
        <f>IFERROR(VLOOKUP(D5411,貨品明細!D:F,3,0),"")</f>
        <v/>
      </c>
    </row>
    <row r="5412" spans="13:13" x14ac:dyDescent="0.25">
      <c r="M5412" s="11" t="str">
        <f>IFERROR(VLOOKUP(D5412,貨品明細!D:F,3,0),"")</f>
        <v/>
      </c>
    </row>
    <row r="5413" spans="13:13" x14ac:dyDescent="0.25">
      <c r="M5413" s="11" t="str">
        <f>IFERROR(VLOOKUP(D5413,貨品明細!D:F,3,0),"")</f>
        <v/>
      </c>
    </row>
    <row r="5414" spans="13:13" x14ac:dyDescent="0.25">
      <c r="M5414" s="11" t="str">
        <f>IFERROR(VLOOKUP(D5414,貨品明細!D:F,3,0),"")</f>
        <v/>
      </c>
    </row>
    <row r="5415" spans="13:13" x14ac:dyDescent="0.25">
      <c r="M5415" s="11" t="str">
        <f>IFERROR(VLOOKUP(D5415,貨品明細!D:F,3,0),"")</f>
        <v/>
      </c>
    </row>
    <row r="5416" spans="13:13" x14ac:dyDescent="0.25">
      <c r="M5416" s="11" t="str">
        <f>IFERROR(VLOOKUP(D5416,貨品明細!D:F,3,0),"")</f>
        <v/>
      </c>
    </row>
    <row r="5417" spans="13:13" x14ac:dyDescent="0.25">
      <c r="M5417" s="11" t="str">
        <f>IFERROR(VLOOKUP(D5417,貨品明細!D:F,3,0),"")</f>
        <v/>
      </c>
    </row>
    <row r="5418" spans="13:13" x14ac:dyDescent="0.25">
      <c r="M5418" s="11" t="str">
        <f>IFERROR(VLOOKUP(D5418,貨品明細!D:F,3,0),"")</f>
        <v/>
      </c>
    </row>
    <row r="5419" spans="13:13" x14ac:dyDescent="0.25">
      <c r="M5419" s="11" t="str">
        <f>IFERROR(VLOOKUP(D5419,貨品明細!D:F,3,0),"")</f>
        <v/>
      </c>
    </row>
    <row r="5420" spans="13:13" x14ac:dyDescent="0.25">
      <c r="M5420" s="11" t="str">
        <f>IFERROR(VLOOKUP(D5420,貨品明細!D:F,3,0),"")</f>
        <v/>
      </c>
    </row>
    <row r="5421" spans="13:13" x14ac:dyDescent="0.25">
      <c r="M5421" s="11" t="str">
        <f>IFERROR(VLOOKUP(D5421,貨品明細!D:F,3,0),"")</f>
        <v/>
      </c>
    </row>
    <row r="5422" spans="13:13" x14ac:dyDescent="0.25">
      <c r="M5422" s="11" t="str">
        <f>IFERROR(VLOOKUP(D5422,貨品明細!D:F,3,0),"")</f>
        <v/>
      </c>
    </row>
    <row r="5423" spans="13:13" x14ac:dyDescent="0.25">
      <c r="M5423" s="11" t="str">
        <f>IFERROR(VLOOKUP(D5423,貨品明細!D:F,3,0),"")</f>
        <v/>
      </c>
    </row>
    <row r="5424" spans="13:13" x14ac:dyDescent="0.25">
      <c r="M5424" s="11" t="str">
        <f>IFERROR(VLOOKUP(D5424,貨品明細!D:F,3,0),"")</f>
        <v/>
      </c>
    </row>
    <row r="5425" spans="13:13" x14ac:dyDescent="0.25">
      <c r="M5425" s="11" t="str">
        <f>IFERROR(VLOOKUP(D5425,貨品明細!D:F,3,0),"")</f>
        <v/>
      </c>
    </row>
    <row r="5426" spans="13:13" x14ac:dyDescent="0.25">
      <c r="M5426" s="11" t="str">
        <f>IFERROR(VLOOKUP(D5426,貨品明細!D:F,3,0),"")</f>
        <v/>
      </c>
    </row>
    <row r="5427" spans="13:13" x14ac:dyDescent="0.25">
      <c r="M5427" s="11" t="str">
        <f>IFERROR(VLOOKUP(D5427,貨品明細!D:F,3,0),"")</f>
        <v/>
      </c>
    </row>
    <row r="5428" spans="13:13" x14ac:dyDescent="0.25">
      <c r="M5428" s="11" t="str">
        <f>IFERROR(VLOOKUP(D5428,貨品明細!D:F,3,0),"")</f>
        <v/>
      </c>
    </row>
    <row r="5429" spans="13:13" x14ac:dyDescent="0.25">
      <c r="M5429" s="11" t="str">
        <f>IFERROR(VLOOKUP(D5429,貨品明細!D:F,3,0),"")</f>
        <v/>
      </c>
    </row>
    <row r="5430" spans="13:13" x14ac:dyDescent="0.25">
      <c r="M5430" s="11" t="str">
        <f>IFERROR(VLOOKUP(D5430,貨品明細!D:F,3,0),"")</f>
        <v/>
      </c>
    </row>
    <row r="5431" spans="13:13" x14ac:dyDescent="0.25">
      <c r="M5431" s="11" t="str">
        <f>IFERROR(VLOOKUP(D5431,貨品明細!D:F,3,0),"")</f>
        <v/>
      </c>
    </row>
    <row r="5432" spans="13:13" x14ac:dyDescent="0.25">
      <c r="M5432" s="11" t="str">
        <f>IFERROR(VLOOKUP(D5432,貨品明細!D:F,3,0),"")</f>
        <v/>
      </c>
    </row>
    <row r="5433" spans="13:13" x14ac:dyDescent="0.25">
      <c r="M5433" s="11" t="str">
        <f>IFERROR(VLOOKUP(D5433,貨品明細!D:F,3,0),"")</f>
        <v/>
      </c>
    </row>
    <row r="5434" spans="13:13" x14ac:dyDescent="0.25">
      <c r="M5434" s="11" t="str">
        <f>IFERROR(VLOOKUP(D5434,貨品明細!D:F,3,0),"")</f>
        <v/>
      </c>
    </row>
    <row r="5435" spans="13:13" x14ac:dyDescent="0.25">
      <c r="M5435" s="11" t="str">
        <f>IFERROR(VLOOKUP(D5435,貨品明細!D:F,3,0),"")</f>
        <v/>
      </c>
    </row>
    <row r="5436" spans="13:13" x14ac:dyDescent="0.25">
      <c r="M5436" s="11" t="str">
        <f>IFERROR(VLOOKUP(D5436,貨品明細!D:F,3,0),"")</f>
        <v/>
      </c>
    </row>
    <row r="5437" spans="13:13" x14ac:dyDescent="0.25">
      <c r="M5437" s="11" t="str">
        <f>IFERROR(VLOOKUP(D5437,貨品明細!D:F,3,0),"")</f>
        <v/>
      </c>
    </row>
    <row r="5438" spans="13:13" x14ac:dyDescent="0.25">
      <c r="M5438" s="11" t="str">
        <f>IFERROR(VLOOKUP(D5438,貨品明細!D:F,3,0),"")</f>
        <v/>
      </c>
    </row>
    <row r="5439" spans="13:13" x14ac:dyDescent="0.25">
      <c r="M5439" s="11" t="str">
        <f>IFERROR(VLOOKUP(D5439,貨品明細!D:F,3,0),"")</f>
        <v/>
      </c>
    </row>
    <row r="5440" spans="13:13" x14ac:dyDescent="0.25">
      <c r="M5440" s="11" t="str">
        <f>IFERROR(VLOOKUP(D5440,貨品明細!D:F,3,0),"")</f>
        <v/>
      </c>
    </row>
    <row r="5441" spans="13:13" x14ac:dyDescent="0.25">
      <c r="M5441" s="11" t="str">
        <f>IFERROR(VLOOKUP(D5441,貨品明細!D:F,3,0),"")</f>
        <v/>
      </c>
    </row>
    <row r="5442" spans="13:13" x14ac:dyDescent="0.25">
      <c r="M5442" s="11" t="str">
        <f>IFERROR(VLOOKUP(D5442,貨品明細!D:F,3,0),"")</f>
        <v/>
      </c>
    </row>
    <row r="5443" spans="13:13" x14ac:dyDescent="0.25">
      <c r="M5443" s="11" t="str">
        <f>IFERROR(VLOOKUP(D5443,貨品明細!D:F,3,0),"")</f>
        <v/>
      </c>
    </row>
    <row r="5444" spans="13:13" x14ac:dyDescent="0.25">
      <c r="M5444" s="11" t="str">
        <f>IFERROR(VLOOKUP(D5444,貨品明細!D:F,3,0),"")</f>
        <v/>
      </c>
    </row>
    <row r="5445" spans="13:13" x14ac:dyDescent="0.25">
      <c r="M5445" s="11" t="str">
        <f>IFERROR(VLOOKUP(D5445,貨品明細!D:F,3,0),"")</f>
        <v/>
      </c>
    </row>
    <row r="5446" spans="13:13" x14ac:dyDescent="0.25">
      <c r="M5446" s="11" t="str">
        <f>IFERROR(VLOOKUP(D5446,貨品明細!D:F,3,0),"")</f>
        <v/>
      </c>
    </row>
    <row r="5447" spans="13:13" x14ac:dyDescent="0.25">
      <c r="M5447" s="11" t="str">
        <f>IFERROR(VLOOKUP(D5447,貨品明細!D:F,3,0),"")</f>
        <v/>
      </c>
    </row>
    <row r="5448" spans="13:13" x14ac:dyDescent="0.25">
      <c r="M5448" s="11" t="str">
        <f>IFERROR(VLOOKUP(D5448,貨品明細!D:F,3,0),"")</f>
        <v/>
      </c>
    </row>
    <row r="5449" spans="13:13" x14ac:dyDescent="0.25">
      <c r="M5449" s="11" t="str">
        <f>IFERROR(VLOOKUP(D5449,貨品明細!D:F,3,0),"")</f>
        <v/>
      </c>
    </row>
    <row r="5450" spans="13:13" x14ac:dyDescent="0.25">
      <c r="M5450" s="11" t="str">
        <f>IFERROR(VLOOKUP(D5450,貨品明細!D:F,3,0),"")</f>
        <v/>
      </c>
    </row>
    <row r="5451" spans="13:13" x14ac:dyDescent="0.25">
      <c r="M5451" s="11" t="str">
        <f>IFERROR(VLOOKUP(D5451,貨品明細!D:F,3,0),"")</f>
        <v/>
      </c>
    </row>
    <row r="5452" spans="13:13" x14ac:dyDescent="0.25">
      <c r="M5452" s="11" t="str">
        <f>IFERROR(VLOOKUP(D5452,貨品明細!D:F,3,0),"")</f>
        <v/>
      </c>
    </row>
    <row r="5453" spans="13:13" x14ac:dyDescent="0.25">
      <c r="M5453" s="11" t="str">
        <f>IFERROR(VLOOKUP(D5453,貨品明細!D:F,3,0),"")</f>
        <v/>
      </c>
    </row>
    <row r="5454" spans="13:13" x14ac:dyDescent="0.25">
      <c r="M5454" s="11" t="str">
        <f>IFERROR(VLOOKUP(D5454,貨品明細!D:F,3,0),"")</f>
        <v/>
      </c>
    </row>
    <row r="5455" spans="13:13" x14ac:dyDescent="0.25">
      <c r="M5455" s="11" t="str">
        <f>IFERROR(VLOOKUP(D5455,貨品明細!D:F,3,0),"")</f>
        <v/>
      </c>
    </row>
    <row r="5456" spans="13:13" x14ac:dyDescent="0.25">
      <c r="M5456" s="11" t="str">
        <f>IFERROR(VLOOKUP(D5456,貨品明細!D:F,3,0),"")</f>
        <v/>
      </c>
    </row>
    <row r="5457" spans="13:13" x14ac:dyDescent="0.25">
      <c r="M5457" s="11" t="str">
        <f>IFERROR(VLOOKUP(D5457,貨品明細!D:F,3,0),"")</f>
        <v/>
      </c>
    </row>
    <row r="5458" spans="13:13" x14ac:dyDescent="0.25">
      <c r="M5458" s="11" t="str">
        <f>IFERROR(VLOOKUP(D5458,貨品明細!D:F,3,0),"")</f>
        <v/>
      </c>
    </row>
    <row r="5459" spans="13:13" x14ac:dyDescent="0.25">
      <c r="M5459" s="11" t="str">
        <f>IFERROR(VLOOKUP(D5459,貨品明細!D:F,3,0),"")</f>
        <v/>
      </c>
    </row>
    <row r="5460" spans="13:13" x14ac:dyDescent="0.25">
      <c r="M5460" s="11" t="str">
        <f>IFERROR(VLOOKUP(D5460,貨品明細!D:F,3,0),"")</f>
        <v/>
      </c>
    </row>
    <row r="5461" spans="13:13" x14ac:dyDescent="0.25">
      <c r="M5461" s="11" t="str">
        <f>IFERROR(VLOOKUP(D5461,貨品明細!D:F,3,0),"")</f>
        <v/>
      </c>
    </row>
    <row r="5462" spans="13:13" x14ac:dyDescent="0.25">
      <c r="M5462" s="11" t="str">
        <f>IFERROR(VLOOKUP(D5462,貨品明細!D:F,3,0),"")</f>
        <v/>
      </c>
    </row>
    <row r="5463" spans="13:13" x14ac:dyDescent="0.25">
      <c r="M5463" s="11" t="str">
        <f>IFERROR(VLOOKUP(D5463,貨品明細!D:F,3,0),"")</f>
        <v/>
      </c>
    </row>
    <row r="5464" spans="13:13" x14ac:dyDescent="0.25">
      <c r="M5464" s="11" t="str">
        <f>IFERROR(VLOOKUP(D5464,貨品明細!D:F,3,0),"")</f>
        <v/>
      </c>
    </row>
    <row r="5465" spans="13:13" x14ac:dyDescent="0.25">
      <c r="M5465" s="11" t="str">
        <f>IFERROR(VLOOKUP(D5465,貨品明細!D:F,3,0),"")</f>
        <v/>
      </c>
    </row>
    <row r="5466" spans="13:13" x14ac:dyDescent="0.25">
      <c r="M5466" s="11" t="str">
        <f>IFERROR(VLOOKUP(D5466,貨品明細!D:F,3,0),"")</f>
        <v/>
      </c>
    </row>
    <row r="5467" spans="13:13" x14ac:dyDescent="0.25">
      <c r="M5467" s="11" t="str">
        <f>IFERROR(VLOOKUP(D5467,貨品明細!D:F,3,0),"")</f>
        <v/>
      </c>
    </row>
    <row r="5468" spans="13:13" x14ac:dyDescent="0.25">
      <c r="M5468" s="11" t="str">
        <f>IFERROR(VLOOKUP(D5468,貨品明細!D:F,3,0),"")</f>
        <v/>
      </c>
    </row>
    <row r="5469" spans="13:13" x14ac:dyDescent="0.25">
      <c r="M5469" s="11" t="str">
        <f>IFERROR(VLOOKUP(D5469,貨品明細!D:F,3,0),"")</f>
        <v/>
      </c>
    </row>
    <row r="5470" spans="13:13" x14ac:dyDescent="0.25">
      <c r="M5470" s="11" t="str">
        <f>IFERROR(VLOOKUP(D5470,貨品明細!D:F,3,0),"")</f>
        <v/>
      </c>
    </row>
    <row r="5471" spans="13:13" x14ac:dyDescent="0.25">
      <c r="M5471" s="11" t="str">
        <f>IFERROR(VLOOKUP(D5471,貨品明細!D:F,3,0),"")</f>
        <v/>
      </c>
    </row>
    <row r="5472" spans="13:13" x14ac:dyDescent="0.25">
      <c r="M5472" s="11" t="str">
        <f>IFERROR(VLOOKUP(D5472,貨品明細!D:F,3,0),"")</f>
        <v/>
      </c>
    </row>
    <row r="5473" spans="13:13" x14ac:dyDescent="0.25">
      <c r="M5473" s="11" t="str">
        <f>IFERROR(VLOOKUP(D5473,貨品明細!D:F,3,0),"")</f>
        <v/>
      </c>
    </row>
    <row r="5474" spans="13:13" x14ac:dyDescent="0.25">
      <c r="M5474" s="11" t="str">
        <f>IFERROR(VLOOKUP(D5474,貨品明細!D:F,3,0),"")</f>
        <v/>
      </c>
    </row>
    <row r="5475" spans="13:13" x14ac:dyDescent="0.25">
      <c r="M5475" s="11" t="str">
        <f>IFERROR(VLOOKUP(D5475,貨品明細!D:F,3,0),"")</f>
        <v/>
      </c>
    </row>
    <row r="5476" spans="13:13" x14ac:dyDescent="0.25">
      <c r="M5476" s="11" t="str">
        <f>IFERROR(VLOOKUP(D5476,貨品明細!D:F,3,0),"")</f>
        <v/>
      </c>
    </row>
    <row r="5477" spans="13:13" x14ac:dyDescent="0.25">
      <c r="M5477" s="11" t="str">
        <f>IFERROR(VLOOKUP(D5477,貨品明細!D:F,3,0),"")</f>
        <v/>
      </c>
    </row>
    <row r="5478" spans="13:13" x14ac:dyDescent="0.25">
      <c r="M5478" s="11" t="str">
        <f>IFERROR(VLOOKUP(D5478,貨品明細!D:F,3,0),"")</f>
        <v/>
      </c>
    </row>
    <row r="5479" spans="13:13" x14ac:dyDescent="0.25">
      <c r="M5479" s="11" t="str">
        <f>IFERROR(VLOOKUP(D5479,貨品明細!D:F,3,0),"")</f>
        <v/>
      </c>
    </row>
    <row r="5480" spans="13:13" x14ac:dyDescent="0.25">
      <c r="M5480" s="11" t="str">
        <f>IFERROR(VLOOKUP(D5480,貨品明細!D:F,3,0),"")</f>
        <v/>
      </c>
    </row>
    <row r="5481" spans="13:13" x14ac:dyDescent="0.25">
      <c r="M5481" s="11" t="str">
        <f>IFERROR(VLOOKUP(D5481,貨品明細!D:F,3,0),"")</f>
        <v/>
      </c>
    </row>
    <row r="5482" spans="13:13" x14ac:dyDescent="0.25">
      <c r="M5482" s="11" t="str">
        <f>IFERROR(VLOOKUP(D5482,貨品明細!D:F,3,0),"")</f>
        <v/>
      </c>
    </row>
    <row r="5483" spans="13:13" x14ac:dyDescent="0.25">
      <c r="M5483" s="11" t="str">
        <f>IFERROR(VLOOKUP(D5483,貨品明細!D:F,3,0),"")</f>
        <v/>
      </c>
    </row>
    <row r="5484" spans="13:13" x14ac:dyDescent="0.25">
      <c r="M5484" s="11" t="str">
        <f>IFERROR(VLOOKUP(D5484,貨品明細!D:F,3,0),"")</f>
        <v/>
      </c>
    </row>
    <row r="5485" spans="13:13" x14ac:dyDescent="0.25">
      <c r="M5485" s="11" t="str">
        <f>IFERROR(VLOOKUP(D5485,貨品明細!D:F,3,0),"")</f>
        <v/>
      </c>
    </row>
    <row r="5486" spans="13:13" x14ac:dyDescent="0.25">
      <c r="M5486" s="11" t="str">
        <f>IFERROR(VLOOKUP(D5486,貨品明細!D:F,3,0),"")</f>
        <v/>
      </c>
    </row>
    <row r="5487" spans="13:13" x14ac:dyDescent="0.25">
      <c r="M5487" s="11" t="str">
        <f>IFERROR(VLOOKUP(D5487,貨品明細!D:F,3,0),"")</f>
        <v/>
      </c>
    </row>
    <row r="5488" spans="13:13" x14ac:dyDescent="0.25">
      <c r="M5488" s="11" t="str">
        <f>IFERROR(VLOOKUP(D5488,貨品明細!D:F,3,0),"")</f>
        <v/>
      </c>
    </row>
    <row r="5489" spans="13:13" x14ac:dyDescent="0.25">
      <c r="M5489" s="11" t="str">
        <f>IFERROR(VLOOKUP(D5489,貨品明細!D:F,3,0),"")</f>
        <v/>
      </c>
    </row>
    <row r="5490" spans="13:13" x14ac:dyDescent="0.25">
      <c r="M5490" s="11" t="str">
        <f>IFERROR(VLOOKUP(D5490,貨品明細!D:F,3,0),"")</f>
        <v/>
      </c>
    </row>
    <row r="5491" spans="13:13" x14ac:dyDescent="0.25">
      <c r="M5491" s="11" t="str">
        <f>IFERROR(VLOOKUP(D5491,貨品明細!D:F,3,0),"")</f>
        <v/>
      </c>
    </row>
    <row r="5492" spans="13:13" x14ac:dyDescent="0.25">
      <c r="M5492" s="11" t="str">
        <f>IFERROR(VLOOKUP(D5492,貨品明細!D:F,3,0),"")</f>
        <v/>
      </c>
    </row>
    <row r="5493" spans="13:13" x14ac:dyDescent="0.25">
      <c r="M5493" s="11" t="str">
        <f>IFERROR(VLOOKUP(D5493,貨品明細!D:F,3,0),"")</f>
        <v/>
      </c>
    </row>
    <row r="5494" spans="13:13" x14ac:dyDescent="0.25">
      <c r="M5494" s="11" t="str">
        <f>IFERROR(VLOOKUP(D5494,貨品明細!D:F,3,0),"")</f>
        <v/>
      </c>
    </row>
    <row r="5495" spans="13:13" x14ac:dyDescent="0.25">
      <c r="M5495" s="11" t="str">
        <f>IFERROR(VLOOKUP(D5495,貨品明細!D:F,3,0),"")</f>
        <v/>
      </c>
    </row>
    <row r="5496" spans="13:13" x14ac:dyDescent="0.25">
      <c r="M5496" s="11" t="str">
        <f>IFERROR(VLOOKUP(D5496,貨品明細!D:F,3,0),"")</f>
        <v/>
      </c>
    </row>
    <row r="5497" spans="13:13" x14ac:dyDescent="0.25">
      <c r="M5497" s="11" t="str">
        <f>IFERROR(VLOOKUP(D5497,貨品明細!D:F,3,0),"")</f>
        <v/>
      </c>
    </row>
    <row r="5498" spans="13:13" x14ac:dyDescent="0.25">
      <c r="M5498" s="11" t="str">
        <f>IFERROR(VLOOKUP(D5498,貨品明細!D:F,3,0),"")</f>
        <v/>
      </c>
    </row>
    <row r="5499" spans="13:13" x14ac:dyDescent="0.25">
      <c r="M5499" s="11" t="str">
        <f>IFERROR(VLOOKUP(D5499,貨品明細!D:F,3,0),"")</f>
        <v/>
      </c>
    </row>
    <row r="5500" spans="13:13" x14ac:dyDescent="0.25">
      <c r="M5500" s="11" t="str">
        <f>IFERROR(VLOOKUP(D5500,貨品明細!D:F,3,0),"")</f>
        <v/>
      </c>
    </row>
    <row r="5501" spans="13:13" x14ac:dyDescent="0.25">
      <c r="M5501" s="11" t="str">
        <f>IFERROR(VLOOKUP(D5501,貨品明細!D:F,3,0),"")</f>
        <v/>
      </c>
    </row>
    <row r="5502" spans="13:13" x14ac:dyDescent="0.25">
      <c r="M5502" s="11" t="str">
        <f>IFERROR(VLOOKUP(D5502,貨品明細!D:F,3,0),"")</f>
        <v/>
      </c>
    </row>
    <row r="5503" spans="13:13" x14ac:dyDescent="0.25">
      <c r="M5503" s="11" t="str">
        <f>IFERROR(VLOOKUP(D5503,貨品明細!D:F,3,0),"")</f>
        <v/>
      </c>
    </row>
    <row r="5504" spans="13:13" x14ac:dyDescent="0.25">
      <c r="M5504" s="11" t="str">
        <f>IFERROR(VLOOKUP(D5504,貨品明細!D:F,3,0),"")</f>
        <v/>
      </c>
    </row>
    <row r="5505" spans="13:13" x14ac:dyDescent="0.25">
      <c r="M5505" s="11" t="str">
        <f>IFERROR(VLOOKUP(D5505,貨品明細!D:F,3,0),"")</f>
        <v/>
      </c>
    </row>
    <row r="5506" spans="13:13" x14ac:dyDescent="0.25">
      <c r="M5506" s="11" t="str">
        <f>IFERROR(VLOOKUP(D5506,貨品明細!D:F,3,0),"")</f>
        <v/>
      </c>
    </row>
    <row r="5507" spans="13:13" x14ac:dyDescent="0.25">
      <c r="M5507" s="11" t="str">
        <f>IFERROR(VLOOKUP(D5507,貨品明細!D:F,3,0),"")</f>
        <v/>
      </c>
    </row>
    <row r="5508" spans="13:13" x14ac:dyDescent="0.25">
      <c r="M5508" s="11" t="str">
        <f>IFERROR(VLOOKUP(D5508,貨品明細!D:F,3,0),"")</f>
        <v/>
      </c>
    </row>
    <row r="5509" spans="13:13" x14ac:dyDescent="0.25">
      <c r="M5509" s="11" t="str">
        <f>IFERROR(VLOOKUP(D5509,貨品明細!D:F,3,0),"")</f>
        <v/>
      </c>
    </row>
    <row r="5510" spans="13:13" x14ac:dyDescent="0.25">
      <c r="M5510" s="11" t="str">
        <f>IFERROR(VLOOKUP(D5510,貨品明細!D:F,3,0),"")</f>
        <v/>
      </c>
    </row>
    <row r="5511" spans="13:13" x14ac:dyDescent="0.25">
      <c r="M5511" s="11" t="str">
        <f>IFERROR(VLOOKUP(D5511,貨品明細!D:F,3,0),"")</f>
        <v/>
      </c>
    </row>
    <row r="5512" spans="13:13" x14ac:dyDescent="0.25">
      <c r="M5512" s="11" t="str">
        <f>IFERROR(VLOOKUP(D5512,貨品明細!D:F,3,0),"")</f>
        <v/>
      </c>
    </row>
    <row r="5513" spans="13:13" x14ac:dyDescent="0.25">
      <c r="M5513" s="11" t="str">
        <f>IFERROR(VLOOKUP(D5513,貨品明細!D:F,3,0),"")</f>
        <v/>
      </c>
    </row>
    <row r="5514" spans="13:13" x14ac:dyDescent="0.25">
      <c r="M5514" s="11" t="str">
        <f>IFERROR(VLOOKUP(D5514,貨品明細!D:F,3,0),"")</f>
        <v/>
      </c>
    </row>
    <row r="5515" spans="13:13" x14ac:dyDescent="0.25">
      <c r="M5515" s="11" t="str">
        <f>IFERROR(VLOOKUP(D5515,貨品明細!D:F,3,0),"")</f>
        <v/>
      </c>
    </row>
    <row r="5516" spans="13:13" x14ac:dyDescent="0.25">
      <c r="M5516" s="11" t="str">
        <f>IFERROR(VLOOKUP(D5516,貨品明細!D:F,3,0),"")</f>
        <v/>
      </c>
    </row>
    <row r="5517" spans="13:13" x14ac:dyDescent="0.25">
      <c r="M5517" s="11" t="str">
        <f>IFERROR(VLOOKUP(D5517,貨品明細!D:F,3,0),"")</f>
        <v/>
      </c>
    </row>
    <row r="5518" spans="13:13" x14ac:dyDescent="0.25">
      <c r="M5518" s="11" t="str">
        <f>IFERROR(VLOOKUP(D5518,貨品明細!D:F,3,0),"")</f>
        <v/>
      </c>
    </row>
    <row r="5519" spans="13:13" x14ac:dyDescent="0.25">
      <c r="M5519" s="11" t="str">
        <f>IFERROR(VLOOKUP(D5519,貨品明細!D:F,3,0),"")</f>
        <v/>
      </c>
    </row>
    <row r="5520" spans="13:13" x14ac:dyDescent="0.25">
      <c r="M5520" s="11" t="str">
        <f>IFERROR(VLOOKUP(D5520,貨品明細!D:F,3,0),"")</f>
        <v/>
      </c>
    </row>
    <row r="5521" spans="13:13" x14ac:dyDescent="0.25">
      <c r="M5521" s="11" t="str">
        <f>IFERROR(VLOOKUP(D5521,貨品明細!D:F,3,0),"")</f>
        <v/>
      </c>
    </row>
    <row r="5522" spans="13:13" x14ac:dyDescent="0.25">
      <c r="M5522" s="11" t="str">
        <f>IFERROR(VLOOKUP(D5522,貨品明細!D:F,3,0),"")</f>
        <v/>
      </c>
    </row>
    <row r="5523" spans="13:13" x14ac:dyDescent="0.25">
      <c r="M5523" s="11" t="str">
        <f>IFERROR(VLOOKUP(D5523,貨品明細!D:F,3,0),"")</f>
        <v/>
      </c>
    </row>
    <row r="5524" spans="13:13" x14ac:dyDescent="0.25">
      <c r="M5524" s="11" t="str">
        <f>IFERROR(VLOOKUP(D5524,貨品明細!D:F,3,0),"")</f>
        <v/>
      </c>
    </row>
    <row r="5525" spans="13:13" x14ac:dyDescent="0.25">
      <c r="M5525" s="11" t="str">
        <f>IFERROR(VLOOKUP(D5525,貨品明細!D:F,3,0),"")</f>
        <v/>
      </c>
    </row>
    <row r="5526" spans="13:13" x14ac:dyDescent="0.25">
      <c r="M5526" s="11" t="str">
        <f>IFERROR(VLOOKUP(D5526,貨品明細!D:F,3,0),"")</f>
        <v/>
      </c>
    </row>
    <row r="5527" spans="13:13" x14ac:dyDescent="0.25">
      <c r="M5527" s="11" t="str">
        <f>IFERROR(VLOOKUP(D5527,貨品明細!D:F,3,0),"")</f>
        <v/>
      </c>
    </row>
    <row r="5528" spans="13:13" x14ac:dyDescent="0.25">
      <c r="M5528" s="11" t="str">
        <f>IFERROR(VLOOKUP(D5528,貨品明細!D:F,3,0),"")</f>
        <v/>
      </c>
    </row>
    <row r="5529" spans="13:13" x14ac:dyDescent="0.25">
      <c r="M5529" s="11" t="str">
        <f>IFERROR(VLOOKUP(D5529,貨品明細!D:F,3,0),"")</f>
        <v/>
      </c>
    </row>
    <row r="5530" spans="13:13" x14ac:dyDescent="0.25">
      <c r="M5530" s="11" t="str">
        <f>IFERROR(VLOOKUP(D5530,貨品明細!D:F,3,0),"")</f>
        <v/>
      </c>
    </row>
    <row r="5531" spans="13:13" x14ac:dyDescent="0.25">
      <c r="M5531" s="11" t="str">
        <f>IFERROR(VLOOKUP(D5531,貨品明細!D:F,3,0),"")</f>
        <v/>
      </c>
    </row>
    <row r="5532" spans="13:13" x14ac:dyDescent="0.25">
      <c r="M5532" s="11" t="str">
        <f>IFERROR(VLOOKUP(D5532,貨品明細!D:F,3,0),"")</f>
        <v/>
      </c>
    </row>
    <row r="5533" spans="13:13" x14ac:dyDescent="0.25">
      <c r="M5533" s="11" t="str">
        <f>IFERROR(VLOOKUP(D5533,貨品明細!D:F,3,0),"")</f>
        <v/>
      </c>
    </row>
    <row r="5534" spans="13:13" x14ac:dyDescent="0.25">
      <c r="M5534" s="11" t="str">
        <f>IFERROR(VLOOKUP(D5534,貨品明細!D:F,3,0),"")</f>
        <v/>
      </c>
    </row>
    <row r="5535" spans="13:13" x14ac:dyDescent="0.25">
      <c r="M5535" s="11" t="str">
        <f>IFERROR(VLOOKUP(D5535,貨品明細!D:F,3,0),"")</f>
        <v/>
      </c>
    </row>
    <row r="5536" spans="13:13" x14ac:dyDescent="0.25">
      <c r="M5536" s="11" t="str">
        <f>IFERROR(VLOOKUP(D5536,貨品明細!D:F,3,0),"")</f>
        <v/>
      </c>
    </row>
    <row r="5537" spans="13:13" x14ac:dyDescent="0.25">
      <c r="M5537" s="11" t="str">
        <f>IFERROR(VLOOKUP(D5537,貨品明細!D:F,3,0),"")</f>
        <v/>
      </c>
    </row>
    <row r="5538" spans="13:13" x14ac:dyDescent="0.25">
      <c r="M5538" s="11" t="str">
        <f>IFERROR(VLOOKUP(D5538,貨品明細!D:F,3,0),"")</f>
        <v/>
      </c>
    </row>
    <row r="5539" spans="13:13" x14ac:dyDescent="0.25">
      <c r="M5539" s="11" t="str">
        <f>IFERROR(VLOOKUP(D5539,貨品明細!D:F,3,0),"")</f>
        <v/>
      </c>
    </row>
    <row r="5540" spans="13:13" x14ac:dyDescent="0.25">
      <c r="M5540" s="11" t="str">
        <f>IFERROR(VLOOKUP(D5540,貨品明細!D:F,3,0),"")</f>
        <v/>
      </c>
    </row>
    <row r="5541" spans="13:13" x14ac:dyDescent="0.25">
      <c r="M5541" s="11" t="str">
        <f>IFERROR(VLOOKUP(D5541,貨品明細!D:F,3,0),"")</f>
        <v/>
      </c>
    </row>
    <row r="5542" spans="13:13" x14ac:dyDescent="0.25">
      <c r="M5542" s="11" t="str">
        <f>IFERROR(VLOOKUP(D5542,貨品明細!D:F,3,0),"")</f>
        <v/>
      </c>
    </row>
    <row r="5543" spans="13:13" x14ac:dyDescent="0.25">
      <c r="M5543" s="11" t="str">
        <f>IFERROR(VLOOKUP(D5543,貨品明細!D:F,3,0),"")</f>
        <v/>
      </c>
    </row>
    <row r="5544" spans="13:13" x14ac:dyDescent="0.25">
      <c r="M5544" s="11" t="str">
        <f>IFERROR(VLOOKUP(D5544,貨品明細!D:F,3,0),"")</f>
        <v/>
      </c>
    </row>
    <row r="5545" spans="13:13" x14ac:dyDescent="0.25">
      <c r="M5545" s="11" t="str">
        <f>IFERROR(VLOOKUP(D5545,貨品明細!D:F,3,0),"")</f>
        <v/>
      </c>
    </row>
    <row r="5546" spans="13:13" x14ac:dyDescent="0.25">
      <c r="M5546" s="11" t="str">
        <f>IFERROR(VLOOKUP(D5546,貨品明細!D:F,3,0),"")</f>
        <v/>
      </c>
    </row>
    <row r="5547" spans="13:13" x14ac:dyDescent="0.25">
      <c r="M5547" s="11" t="str">
        <f>IFERROR(VLOOKUP(D5547,貨品明細!D:F,3,0),"")</f>
        <v/>
      </c>
    </row>
    <row r="5548" spans="13:13" x14ac:dyDescent="0.25">
      <c r="M5548" s="11" t="str">
        <f>IFERROR(VLOOKUP(D5548,貨品明細!D:F,3,0),"")</f>
        <v/>
      </c>
    </row>
    <row r="5549" spans="13:13" x14ac:dyDescent="0.25">
      <c r="M5549" s="11" t="str">
        <f>IFERROR(VLOOKUP(D5549,貨品明細!D:F,3,0),"")</f>
        <v/>
      </c>
    </row>
    <row r="5550" spans="13:13" x14ac:dyDescent="0.25">
      <c r="M5550" s="11" t="str">
        <f>IFERROR(VLOOKUP(D5550,貨品明細!D:F,3,0),"")</f>
        <v/>
      </c>
    </row>
    <row r="5551" spans="13:13" x14ac:dyDescent="0.25">
      <c r="M5551" s="11" t="str">
        <f>IFERROR(VLOOKUP(D5551,貨品明細!D:F,3,0),"")</f>
        <v/>
      </c>
    </row>
    <row r="5552" spans="13:13" x14ac:dyDescent="0.25">
      <c r="M5552" s="11" t="str">
        <f>IFERROR(VLOOKUP(D5552,貨品明細!D:F,3,0),"")</f>
        <v/>
      </c>
    </row>
    <row r="5553" spans="13:13" x14ac:dyDescent="0.25">
      <c r="M5553" s="11" t="str">
        <f>IFERROR(VLOOKUP(D5553,貨品明細!D:F,3,0),"")</f>
        <v/>
      </c>
    </row>
    <row r="5554" spans="13:13" x14ac:dyDescent="0.25">
      <c r="M5554" s="11" t="str">
        <f>IFERROR(VLOOKUP(D5554,貨品明細!D:F,3,0),"")</f>
        <v/>
      </c>
    </row>
    <row r="5555" spans="13:13" x14ac:dyDescent="0.25">
      <c r="M5555" s="11" t="str">
        <f>IFERROR(VLOOKUP(D5555,貨品明細!D:F,3,0),"")</f>
        <v/>
      </c>
    </row>
    <row r="5556" spans="13:13" x14ac:dyDescent="0.25">
      <c r="M5556" s="11" t="str">
        <f>IFERROR(VLOOKUP(D5556,貨品明細!D:F,3,0),"")</f>
        <v/>
      </c>
    </row>
    <row r="5557" spans="13:13" x14ac:dyDescent="0.25">
      <c r="M5557" s="11" t="str">
        <f>IFERROR(VLOOKUP(D5557,貨品明細!D:F,3,0),"")</f>
        <v/>
      </c>
    </row>
    <row r="5558" spans="13:13" x14ac:dyDescent="0.25">
      <c r="M5558" s="11" t="str">
        <f>IFERROR(VLOOKUP(D5558,貨品明細!D:F,3,0),"")</f>
        <v/>
      </c>
    </row>
    <row r="5559" spans="13:13" x14ac:dyDescent="0.25">
      <c r="M5559" s="11" t="str">
        <f>IFERROR(VLOOKUP(D5559,貨品明細!D:F,3,0),"")</f>
        <v/>
      </c>
    </row>
    <row r="5560" spans="13:13" x14ac:dyDescent="0.25">
      <c r="M5560" s="11" t="str">
        <f>IFERROR(VLOOKUP(D5560,貨品明細!D:F,3,0),"")</f>
        <v/>
      </c>
    </row>
    <row r="5561" spans="13:13" x14ac:dyDescent="0.25">
      <c r="M5561" s="11" t="str">
        <f>IFERROR(VLOOKUP(D5561,貨品明細!D:F,3,0),"")</f>
        <v/>
      </c>
    </row>
    <row r="5562" spans="13:13" x14ac:dyDescent="0.25">
      <c r="M5562" s="11" t="str">
        <f>IFERROR(VLOOKUP(D5562,貨品明細!D:F,3,0),"")</f>
        <v/>
      </c>
    </row>
    <row r="5563" spans="13:13" x14ac:dyDescent="0.25">
      <c r="M5563" s="11" t="str">
        <f>IFERROR(VLOOKUP(D5563,貨品明細!D:F,3,0),"")</f>
        <v/>
      </c>
    </row>
    <row r="5564" spans="13:13" x14ac:dyDescent="0.25">
      <c r="M5564" s="11" t="str">
        <f>IFERROR(VLOOKUP(D5564,貨品明細!D:F,3,0),"")</f>
        <v/>
      </c>
    </row>
    <row r="5565" spans="13:13" x14ac:dyDescent="0.25">
      <c r="M5565" s="11" t="str">
        <f>IFERROR(VLOOKUP(D5565,貨品明細!D:F,3,0),"")</f>
        <v/>
      </c>
    </row>
    <row r="5566" spans="13:13" x14ac:dyDescent="0.25">
      <c r="M5566" s="11" t="str">
        <f>IFERROR(VLOOKUP(D5566,貨品明細!D:F,3,0),"")</f>
        <v/>
      </c>
    </row>
    <row r="5567" spans="13:13" x14ac:dyDescent="0.25">
      <c r="M5567" s="11" t="str">
        <f>IFERROR(VLOOKUP(D5567,貨品明細!D:F,3,0),"")</f>
        <v/>
      </c>
    </row>
    <row r="5568" spans="13:13" x14ac:dyDescent="0.25">
      <c r="M5568" s="11" t="str">
        <f>IFERROR(VLOOKUP(D5568,貨品明細!D:F,3,0),"")</f>
        <v/>
      </c>
    </row>
    <row r="5569" spans="13:13" x14ac:dyDescent="0.25">
      <c r="M5569" s="11" t="str">
        <f>IFERROR(VLOOKUP(D5569,貨品明細!D:F,3,0),"")</f>
        <v/>
      </c>
    </row>
    <row r="5570" spans="13:13" x14ac:dyDescent="0.25">
      <c r="M5570" s="11" t="str">
        <f>IFERROR(VLOOKUP(D5570,貨品明細!D:F,3,0),"")</f>
        <v/>
      </c>
    </row>
    <row r="5571" spans="13:13" x14ac:dyDescent="0.25">
      <c r="M5571" s="11" t="str">
        <f>IFERROR(VLOOKUP(D5571,貨品明細!D:F,3,0),"")</f>
        <v/>
      </c>
    </row>
    <row r="5572" spans="13:13" x14ac:dyDescent="0.25">
      <c r="M5572" s="11" t="str">
        <f>IFERROR(VLOOKUP(D5572,貨品明細!D:F,3,0),"")</f>
        <v/>
      </c>
    </row>
    <row r="5573" spans="13:13" x14ac:dyDescent="0.25">
      <c r="M5573" s="11" t="str">
        <f>IFERROR(VLOOKUP(D5573,貨品明細!D:F,3,0),"")</f>
        <v/>
      </c>
    </row>
    <row r="5574" spans="13:13" x14ac:dyDescent="0.25">
      <c r="M5574" s="11" t="str">
        <f>IFERROR(VLOOKUP(D5574,貨品明細!D:F,3,0),"")</f>
        <v/>
      </c>
    </row>
    <row r="5575" spans="13:13" x14ac:dyDescent="0.25">
      <c r="M5575" s="11" t="str">
        <f>IFERROR(VLOOKUP(D5575,貨品明細!D:F,3,0),"")</f>
        <v/>
      </c>
    </row>
    <row r="5576" spans="13:13" x14ac:dyDescent="0.25">
      <c r="M5576" s="11" t="str">
        <f>IFERROR(VLOOKUP(D5576,貨品明細!D:F,3,0),"")</f>
        <v/>
      </c>
    </row>
    <row r="5577" spans="13:13" x14ac:dyDescent="0.25">
      <c r="M5577" s="11" t="str">
        <f>IFERROR(VLOOKUP(D5577,貨品明細!D:F,3,0),"")</f>
        <v/>
      </c>
    </row>
    <row r="5578" spans="13:13" x14ac:dyDescent="0.25">
      <c r="M5578" s="11" t="str">
        <f>IFERROR(VLOOKUP(D5578,貨品明細!D:F,3,0),"")</f>
        <v/>
      </c>
    </row>
    <row r="5579" spans="13:13" x14ac:dyDescent="0.25">
      <c r="M5579" s="11" t="str">
        <f>IFERROR(VLOOKUP(D5579,貨品明細!D:F,3,0),"")</f>
        <v/>
      </c>
    </row>
    <row r="5580" spans="13:13" x14ac:dyDescent="0.25">
      <c r="M5580" s="11" t="str">
        <f>IFERROR(VLOOKUP(D5580,貨品明細!D:F,3,0),"")</f>
        <v/>
      </c>
    </row>
    <row r="5581" spans="13:13" x14ac:dyDescent="0.25">
      <c r="M5581" s="11" t="str">
        <f>IFERROR(VLOOKUP(D5581,貨品明細!D:F,3,0),"")</f>
        <v/>
      </c>
    </row>
    <row r="5582" spans="13:13" x14ac:dyDescent="0.25">
      <c r="M5582" s="11" t="str">
        <f>IFERROR(VLOOKUP(D5582,貨品明細!D:F,3,0),"")</f>
        <v/>
      </c>
    </row>
    <row r="5583" spans="13:13" x14ac:dyDescent="0.25">
      <c r="M5583" s="11" t="str">
        <f>IFERROR(VLOOKUP(D5583,貨品明細!D:F,3,0),"")</f>
        <v/>
      </c>
    </row>
    <row r="5584" spans="13:13" x14ac:dyDescent="0.25">
      <c r="M5584" s="11" t="str">
        <f>IFERROR(VLOOKUP(D5584,貨品明細!D:F,3,0),"")</f>
        <v/>
      </c>
    </row>
    <row r="5585" spans="13:13" x14ac:dyDescent="0.25">
      <c r="M5585" s="11" t="str">
        <f>IFERROR(VLOOKUP(D5585,貨品明細!D:F,3,0),"")</f>
        <v/>
      </c>
    </row>
    <row r="5586" spans="13:13" x14ac:dyDescent="0.25">
      <c r="M5586" s="11" t="str">
        <f>IFERROR(VLOOKUP(D5586,貨品明細!D:F,3,0),"")</f>
        <v/>
      </c>
    </row>
    <row r="5587" spans="13:13" x14ac:dyDescent="0.25">
      <c r="M5587" s="11" t="str">
        <f>IFERROR(VLOOKUP(D5587,貨品明細!D:F,3,0),"")</f>
        <v/>
      </c>
    </row>
    <row r="5588" spans="13:13" x14ac:dyDescent="0.25">
      <c r="M5588" s="11" t="str">
        <f>IFERROR(VLOOKUP(D5588,貨品明細!D:F,3,0),"")</f>
        <v/>
      </c>
    </row>
    <row r="5589" spans="13:13" x14ac:dyDescent="0.25">
      <c r="M5589" s="11" t="str">
        <f>IFERROR(VLOOKUP(D5589,貨品明細!D:F,3,0),"")</f>
        <v/>
      </c>
    </row>
    <row r="5590" spans="13:13" x14ac:dyDescent="0.25">
      <c r="M5590" s="11" t="str">
        <f>IFERROR(VLOOKUP(D5590,貨品明細!D:F,3,0),"")</f>
        <v/>
      </c>
    </row>
    <row r="5591" spans="13:13" x14ac:dyDescent="0.25">
      <c r="M5591" s="11" t="str">
        <f>IFERROR(VLOOKUP(D5591,貨品明細!D:F,3,0),"")</f>
        <v/>
      </c>
    </row>
    <row r="5592" spans="13:13" x14ac:dyDescent="0.25">
      <c r="M5592" s="11" t="str">
        <f>IFERROR(VLOOKUP(D5592,貨品明細!D:F,3,0),"")</f>
        <v/>
      </c>
    </row>
    <row r="5593" spans="13:13" x14ac:dyDescent="0.25">
      <c r="M5593" s="11" t="str">
        <f>IFERROR(VLOOKUP(D5593,貨品明細!D:F,3,0),"")</f>
        <v/>
      </c>
    </row>
    <row r="5594" spans="13:13" x14ac:dyDescent="0.25">
      <c r="M5594" s="11" t="str">
        <f>IFERROR(VLOOKUP(D5594,貨品明細!D:F,3,0),"")</f>
        <v/>
      </c>
    </row>
    <row r="5595" spans="13:13" x14ac:dyDescent="0.25">
      <c r="M5595" s="11" t="str">
        <f>IFERROR(VLOOKUP(D5595,貨品明細!D:F,3,0),"")</f>
        <v/>
      </c>
    </row>
    <row r="5596" spans="13:13" x14ac:dyDescent="0.25">
      <c r="M5596" s="11" t="str">
        <f>IFERROR(VLOOKUP(D5596,貨品明細!D:F,3,0),"")</f>
        <v/>
      </c>
    </row>
    <row r="5597" spans="13:13" x14ac:dyDescent="0.25">
      <c r="M5597" s="11" t="str">
        <f>IFERROR(VLOOKUP(D5597,貨品明細!D:F,3,0),"")</f>
        <v/>
      </c>
    </row>
    <row r="5598" spans="13:13" x14ac:dyDescent="0.25">
      <c r="M5598" s="11" t="str">
        <f>IFERROR(VLOOKUP(D5598,貨品明細!D:F,3,0),"")</f>
        <v/>
      </c>
    </row>
    <row r="5599" spans="13:13" x14ac:dyDescent="0.25">
      <c r="M5599" s="11" t="str">
        <f>IFERROR(VLOOKUP(D5599,貨品明細!D:F,3,0),"")</f>
        <v/>
      </c>
    </row>
    <row r="5600" spans="13:13" x14ac:dyDescent="0.25">
      <c r="M5600" s="11" t="str">
        <f>IFERROR(VLOOKUP(D5600,貨品明細!D:F,3,0),"")</f>
        <v/>
      </c>
    </row>
    <row r="5601" spans="13:13" x14ac:dyDescent="0.25">
      <c r="M5601" s="11" t="str">
        <f>IFERROR(VLOOKUP(D5601,貨品明細!D:F,3,0),"")</f>
        <v/>
      </c>
    </row>
    <row r="5602" spans="13:13" x14ac:dyDescent="0.25">
      <c r="M5602" s="11" t="str">
        <f>IFERROR(VLOOKUP(D5602,貨品明細!D:F,3,0),"")</f>
        <v/>
      </c>
    </row>
    <row r="5603" spans="13:13" x14ac:dyDescent="0.25">
      <c r="M5603" s="11" t="str">
        <f>IFERROR(VLOOKUP(D5603,貨品明細!D:F,3,0),"")</f>
        <v/>
      </c>
    </row>
    <row r="5604" spans="13:13" x14ac:dyDescent="0.25">
      <c r="M5604" s="11" t="str">
        <f>IFERROR(VLOOKUP(D5604,貨品明細!D:F,3,0),"")</f>
        <v/>
      </c>
    </row>
    <row r="5605" spans="13:13" x14ac:dyDescent="0.25">
      <c r="M5605" s="11" t="str">
        <f>IFERROR(VLOOKUP(D5605,貨品明細!D:F,3,0),"")</f>
        <v/>
      </c>
    </row>
    <row r="5606" spans="13:13" x14ac:dyDescent="0.25">
      <c r="M5606" s="11" t="str">
        <f>IFERROR(VLOOKUP(D5606,貨品明細!D:F,3,0),"")</f>
        <v/>
      </c>
    </row>
    <row r="5607" spans="13:13" x14ac:dyDescent="0.25">
      <c r="M5607" s="11" t="str">
        <f>IFERROR(VLOOKUP(D5607,貨品明細!D:F,3,0),"")</f>
        <v/>
      </c>
    </row>
    <row r="5608" spans="13:13" x14ac:dyDescent="0.25">
      <c r="M5608" s="11" t="str">
        <f>IFERROR(VLOOKUP(D5608,貨品明細!D:F,3,0),"")</f>
        <v/>
      </c>
    </row>
    <row r="5609" spans="13:13" x14ac:dyDescent="0.25">
      <c r="M5609" s="11" t="str">
        <f>IFERROR(VLOOKUP(D5609,貨品明細!D:F,3,0),"")</f>
        <v/>
      </c>
    </row>
    <row r="5610" spans="13:13" x14ac:dyDescent="0.25">
      <c r="M5610" s="11" t="str">
        <f>IFERROR(VLOOKUP(D5610,貨品明細!D:F,3,0),"")</f>
        <v/>
      </c>
    </row>
    <row r="5611" spans="13:13" x14ac:dyDescent="0.25">
      <c r="M5611" s="11" t="str">
        <f>IFERROR(VLOOKUP(D5611,貨品明細!D:F,3,0),"")</f>
        <v/>
      </c>
    </row>
    <row r="5612" spans="13:13" x14ac:dyDescent="0.25">
      <c r="M5612" s="11" t="str">
        <f>IFERROR(VLOOKUP(D5612,貨品明細!D:F,3,0),"")</f>
        <v/>
      </c>
    </row>
    <row r="5613" spans="13:13" x14ac:dyDescent="0.25">
      <c r="M5613" s="11" t="str">
        <f>IFERROR(VLOOKUP(D5613,貨品明細!D:F,3,0),"")</f>
        <v/>
      </c>
    </row>
    <row r="5614" spans="13:13" x14ac:dyDescent="0.25">
      <c r="M5614" s="11" t="str">
        <f>IFERROR(VLOOKUP(D5614,貨品明細!D:F,3,0),"")</f>
        <v/>
      </c>
    </row>
    <row r="5615" spans="13:13" x14ac:dyDescent="0.25">
      <c r="M5615" s="11" t="str">
        <f>IFERROR(VLOOKUP(D5615,貨品明細!D:F,3,0),"")</f>
        <v/>
      </c>
    </row>
    <row r="5616" spans="13:13" x14ac:dyDescent="0.25">
      <c r="M5616" s="11" t="str">
        <f>IFERROR(VLOOKUP(D5616,貨品明細!D:F,3,0),"")</f>
        <v/>
      </c>
    </row>
    <row r="5617" spans="13:13" x14ac:dyDescent="0.25">
      <c r="M5617" s="11" t="str">
        <f>IFERROR(VLOOKUP(D5617,貨品明細!D:F,3,0),"")</f>
        <v/>
      </c>
    </row>
    <row r="5618" spans="13:13" x14ac:dyDescent="0.25">
      <c r="M5618" s="11" t="str">
        <f>IFERROR(VLOOKUP(D5618,貨品明細!D:F,3,0),"")</f>
        <v/>
      </c>
    </row>
    <row r="5619" spans="13:13" x14ac:dyDescent="0.25">
      <c r="M5619" s="11" t="str">
        <f>IFERROR(VLOOKUP(D5619,貨品明細!D:F,3,0),"")</f>
        <v/>
      </c>
    </row>
    <row r="5620" spans="13:13" x14ac:dyDescent="0.25">
      <c r="M5620" s="11" t="str">
        <f>IFERROR(VLOOKUP(D5620,貨品明細!D:F,3,0),"")</f>
        <v/>
      </c>
    </row>
    <row r="5621" spans="13:13" x14ac:dyDescent="0.25">
      <c r="M5621" s="11" t="str">
        <f>IFERROR(VLOOKUP(D5621,貨品明細!D:F,3,0),"")</f>
        <v/>
      </c>
    </row>
    <row r="5622" spans="13:13" x14ac:dyDescent="0.25">
      <c r="M5622" s="11" t="str">
        <f>IFERROR(VLOOKUP(D5622,貨品明細!D:F,3,0),"")</f>
        <v/>
      </c>
    </row>
    <row r="5623" spans="13:13" x14ac:dyDescent="0.25">
      <c r="M5623" s="11" t="str">
        <f>IFERROR(VLOOKUP(D5623,貨品明細!D:F,3,0),"")</f>
        <v/>
      </c>
    </row>
    <row r="5624" spans="13:13" x14ac:dyDescent="0.25">
      <c r="M5624" s="11" t="str">
        <f>IFERROR(VLOOKUP(D5624,貨品明細!D:F,3,0),"")</f>
        <v/>
      </c>
    </row>
    <row r="5625" spans="13:13" x14ac:dyDescent="0.25">
      <c r="M5625" s="11" t="str">
        <f>IFERROR(VLOOKUP(D5625,貨品明細!D:F,3,0),"")</f>
        <v/>
      </c>
    </row>
    <row r="5626" spans="13:13" x14ac:dyDescent="0.25">
      <c r="M5626" s="11" t="str">
        <f>IFERROR(VLOOKUP(D5626,貨品明細!D:F,3,0),"")</f>
        <v/>
      </c>
    </row>
    <row r="5627" spans="13:13" x14ac:dyDescent="0.25">
      <c r="M5627" s="11" t="str">
        <f>IFERROR(VLOOKUP(D5627,貨品明細!D:F,3,0),"")</f>
        <v/>
      </c>
    </row>
    <row r="5628" spans="13:13" x14ac:dyDescent="0.25">
      <c r="M5628" s="11" t="str">
        <f>IFERROR(VLOOKUP(D5628,貨品明細!D:F,3,0),"")</f>
        <v/>
      </c>
    </row>
    <row r="5629" spans="13:13" x14ac:dyDescent="0.25">
      <c r="M5629" s="11" t="str">
        <f>IFERROR(VLOOKUP(D5629,貨品明細!D:F,3,0),"")</f>
        <v/>
      </c>
    </row>
    <row r="5630" spans="13:13" x14ac:dyDescent="0.25">
      <c r="M5630" s="11" t="str">
        <f>IFERROR(VLOOKUP(D5630,貨品明細!D:F,3,0),"")</f>
        <v/>
      </c>
    </row>
    <row r="5631" spans="13:13" x14ac:dyDescent="0.25">
      <c r="M5631" s="11" t="str">
        <f>IFERROR(VLOOKUP(D5631,貨品明細!D:F,3,0),"")</f>
        <v/>
      </c>
    </row>
    <row r="5632" spans="13:13" x14ac:dyDescent="0.25">
      <c r="M5632" s="11" t="str">
        <f>IFERROR(VLOOKUP(D5632,貨品明細!D:F,3,0),"")</f>
        <v/>
      </c>
    </row>
    <row r="5633" spans="13:13" x14ac:dyDescent="0.25">
      <c r="M5633" s="11" t="str">
        <f>IFERROR(VLOOKUP(D5633,貨品明細!D:F,3,0),"")</f>
        <v/>
      </c>
    </row>
    <row r="5634" spans="13:13" x14ac:dyDescent="0.25">
      <c r="M5634" s="11" t="str">
        <f>IFERROR(VLOOKUP(D5634,貨品明細!D:F,3,0),"")</f>
        <v/>
      </c>
    </row>
    <row r="5635" spans="13:13" x14ac:dyDescent="0.25">
      <c r="M5635" s="11" t="str">
        <f>IFERROR(VLOOKUP(D5635,貨品明細!D:F,3,0),"")</f>
        <v/>
      </c>
    </row>
    <row r="5636" spans="13:13" x14ac:dyDescent="0.25">
      <c r="M5636" s="11" t="str">
        <f>IFERROR(VLOOKUP(D5636,貨品明細!D:F,3,0),"")</f>
        <v/>
      </c>
    </row>
    <row r="5637" spans="13:13" x14ac:dyDescent="0.25">
      <c r="M5637" s="11" t="str">
        <f>IFERROR(VLOOKUP(D5637,貨品明細!D:F,3,0),"")</f>
        <v/>
      </c>
    </row>
    <row r="5638" spans="13:13" x14ac:dyDescent="0.25">
      <c r="M5638" s="11" t="str">
        <f>IFERROR(VLOOKUP(D5638,貨品明細!D:F,3,0),"")</f>
        <v/>
      </c>
    </row>
    <row r="5639" spans="13:13" x14ac:dyDescent="0.25">
      <c r="M5639" s="11" t="str">
        <f>IFERROR(VLOOKUP(D5639,貨品明細!D:F,3,0),"")</f>
        <v/>
      </c>
    </row>
    <row r="5640" spans="13:13" x14ac:dyDescent="0.25">
      <c r="M5640" s="11" t="str">
        <f>IFERROR(VLOOKUP(D5640,貨品明細!D:F,3,0),"")</f>
        <v/>
      </c>
    </row>
    <row r="5641" spans="13:13" x14ac:dyDescent="0.25">
      <c r="M5641" s="11" t="str">
        <f>IFERROR(VLOOKUP(D5641,貨品明細!D:F,3,0),"")</f>
        <v/>
      </c>
    </row>
    <row r="5642" spans="13:13" x14ac:dyDescent="0.25">
      <c r="M5642" s="11" t="str">
        <f>IFERROR(VLOOKUP(D5642,貨品明細!D:F,3,0),"")</f>
        <v/>
      </c>
    </row>
    <row r="5643" spans="13:13" x14ac:dyDescent="0.25">
      <c r="M5643" s="11" t="str">
        <f>IFERROR(VLOOKUP(D5643,貨品明細!D:F,3,0),"")</f>
        <v/>
      </c>
    </row>
    <row r="5644" spans="13:13" x14ac:dyDescent="0.25">
      <c r="M5644" s="11" t="str">
        <f>IFERROR(VLOOKUP(D5644,貨品明細!D:F,3,0),"")</f>
        <v/>
      </c>
    </row>
    <row r="5645" spans="13:13" x14ac:dyDescent="0.25">
      <c r="M5645" s="11" t="str">
        <f>IFERROR(VLOOKUP(D5645,貨品明細!D:F,3,0),"")</f>
        <v/>
      </c>
    </row>
    <row r="5646" spans="13:13" x14ac:dyDescent="0.25">
      <c r="M5646" s="11" t="str">
        <f>IFERROR(VLOOKUP(D5646,貨品明細!D:F,3,0),"")</f>
        <v/>
      </c>
    </row>
    <row r="5647" spans="13:13" x14ac:dyDescent="0.25">
      <c r="M5647" s="11" t="str">
        <f>IFERROR(VLOOKUP(D5647,貨品明細!D:F,3,0),"")</f>
        <v/>
      </c>
    </row>
    <row r="5648" spans="13:13" x14ac:dyDescent="0.25">
      <c r="M5648" s="11" t="str">
        <f>IFERROR(VLOOKUP(D5648,貨品明細!D:F,3,0),"")</f>
        <v/>
      </c>
    </row>
    <row r="5649" spans="13:13" x14ac:dyDescent="0.25">
      <c r="M5649" s="11" t="str">
        <f>IFERROR(VLOOKUP(D5649,貨品明細!D:F,3,0),"")</f>
        <v/>
      </c>
    </row>
    <row r="5650" spans="13:13" x14ac:dyDescent="0.25">
      <c r="M5650" s="11" t="str">
        <f>IFERROR(VLOOKUP(D5650,貨品明細!D:F,3,0),"")</f>
        <v/>
      </c>
    </row>
    <row r="5651" spans="13:13" x14ac:dyDescent="0.25">
      <c r="M5651" s="11" t="str">
        <f>IFERROR(VLOOKUP(D5651,貨品明細!D:F,3,0),"")</f>
        <v/>
      </c>
    </row>
    <row r="5652" spans="13:13" x14ac:dyDescent="0.25">
      <c r="M5652" s="11" t="str">
        <f>IFERROR(VLOOKUP(D5652,貨品明細!D:F,3,0),"")</f>
        <v/>
      </c>
    </row>
    <row r="5653" spans="13:13" x14ac:dyDescent="0.25">
      <c r="M5653" s="11" t="str">
        <f>IFERROR(VLOOKUP(D5653,貨品明細!D:F,3,0),"")</f>
        <v/>
      </c>
    </row>
    <row r="5654" spans="13:13" x14ac:dyDescent="0.25">
      <c r="M5654" s="11" t="str">
        <f>IFERROR(VLOOKUP(D5654,貨品明細!D:F,3,0),"")</f>
        <v/>
      </c>
    </row>
    <row r="5655" spans="13:13" x14ac:dyDescent="0.25">
      <c r="M5655" s="11" t="str">
        <f>IFERROR(VLOOKUP(D5655,貨品明細!D:F,3,0),"")</f>
        <v/>
      </c>
    </row>
    <row r="5656" spans="13:13" x14ac:dyDescent="0.25">
      <c r="M5656" s="11" t="str">
        <f>IFERROR(VLOOKUP(D5656,貨品明細!D:F,3,0),"")</f>
        <v/>
      </c>
    </row>
    <row r="5657" spans="13:13" x14ac:dyDescent="0.25">
      <c r="M5657" s="11" t="str">
        <f>IFERROR(VLOOKUP(D5657,貨品明細!D:F,3,0),"")</f>
        <v/>
      </c>
    </row>
    <row r="5658" spans="13:13" x14ac:dyDescent="0.25">
      <c r="M5658" s="11" t="str">
        <f>IFERROR(VLOOKUP(D5658,貨品明細!D:F,3,0),"")</f>
        <v/>
      </c>
    </row>
    <row r="5659" spans="13:13" x14ac:dyDescent="0.25">
      <c r="M5659" s="11" t="str">
        <f>IFERROR(VLOOKUP(D5659,貨品明細!D:F,3,0),"")</f>
        <v/>
      </c>
    </row>
    <row r="5660" spans="13:13" x14ac:dyDescent="0.25">
      <c r="M5660" s="11" t="str">
        <f>IFERROR(VLOOKUP(D5660,貨品明細!D:F,3,0),"")</f>
        <v/>
      </c>
    </row>
    <row r="5661" spans="13:13" x14ac:dyDescent="0.25">
      <c r="M5661" s="11" t="str">
        <f>IFERROR(VLOOKUP(D5661,貨品明細!D:F,3,0),"")</f>
        <v/>
      </c>
    </row>
    <row r="5662" spans="13:13" x14ac:dyDescent="0.25">
      <c r="M5662" s="11" t="str">
        <f>IFERROR(VLOOKUP(D5662,貨品明細!D:F,3,0),"")</f>
        <v/>
      </c>
    </row>
    <row r="5663" spans="13:13" x14ac:dyDescent="0.25">
      <c r="M5663" s="11" t="str">
        <f>IFERROR(VLOOKUP(D5663,貨品明細!D:F,3,0),"")</f>
        <v/>
      </c>
    </row>
    <row r="5664" spans="13:13" x14ac:dyDescent="0.25">
      <c r="M5664" s="11" t="str">
        <f>IFERROR(VLOOKUP(D5664,貨品明細!D:F,3,0),"")</f>
        <v/>
      </c>
    </row>
    <row r="5665" spans="13:13" x14ac:dyDescent="0.25">
      <c r="M5665" s="11" t="str">
        <f>IFERROR(VLOOKUP(D5665,貨品明細!D:F,3,0),"")</f>
        <v/>
      </c>
    </row>
    <row r="5666" spans="13:13" x14ac:dyDescent="0.25">
      <c r="M5666" s="11" t="str">
        <f>IFERROR(VLOOKUP(D5666,貨品明細!D:F,3,0),"")</f>
        <v/>
      </c>
    </row>
    <row r="5667" spans="13:13" x14ac:dyDescent="0.25">
      <c r="M5667" s="11" t="str">
        <f>IFERROR(VLOOKUP(D5667,貨品明細!D:F,3,0),"")</f>
        <v/>
      </c>
    </row>
    <row r="5668" spans="13:13" x14ac:dyDescent="0.25">
      <c r="M5668" s="11" t="str">
        <f>IFERROR(VLOOKUP(D5668,貨品明細!D:F,3,0),"")</f>
        <v/>
      </c>
    </row>
    <row r="5669" spans="13:13" x14ac:dyDescent="0.25">
      <c r="M5669" s="11" t="str">
        <f>IFERROR(VLOOKUP(D5669,貨品明細!D:F,3,0),"")</f>
        <v/>
      </c>
    </row>
    <row r="5670" spans="13:13" x14ac:dyDescent="0.25">
      <c r="M5670" s="11" t="str">
        <f>IFERROR(VLOOKUP(D5670,貨品明細!D:F,3,0),"")</f>
        <v/>
      </c>
    </row>
    <row r="5671" spans="13:13" x14ac:dyDescent="0.25">
      <c r="M5671" s="11" t="str">
        <f>IFERROR(VLOOKUP(D5671,貨品明細!D:F,3,0),"")</f>
        <v/>
      </c>
    </row>
    <row r="5672" spans="13:13" x14ac:dyDescent="0.25">
      <c r="M5672" s="11" t="str">
        <f>IFERROR(VLOOKUP(D5672,貨品明細!D:F,3,0),"")</f>
        <v/>
      </c>
    </row>
    <row r="5673" spans="13:13" x14ac:dyDescent="0.25">
      <c r="M5673" s="11" t="str">
        <f>IFERROR(VLOOKUP(D5673,貨品明細!D:F,3,0),"")</f>
        <v/>
      </c>
    </row>
    <row r="5674" spans="13:13" x14ac:dyDescent="0.25">
      <c r="M5674" s="11" t="str">
        <f>IFERROR(VLOOKUP(D5674,貨品明細!D:F,3,0),"")</f>
        <v/>
      </c>
    </row>
    <row r="5675" spans="13:13" x14ac:dyDescent="0.25">
      <c r="M5675" s="11" t="str">
        <f>IFERROR(VLOOKUP(D5675,貨品明細!D:F,3,0),"")</f>
        <v/>
      </c>
    </row>
    <row r="5676" spans="13:13" x14ac:dyDescent="0.25">
      <c r="M5676" s="11" t="str">
        <f>IFERROR(VLOOKUP(D5676,貨品明細!D:F,3,0),"")</f>
        <v/>
      </c>
    </row>
    <row r="5677" spans="13:13" x14ac:dyDescent="0.25">
      <c r="M5677" s="11" t="str">
        <f>IFERROR(VLOOKUP(D5677,貨品明細!D:F,3,0),"")</f>
        <v/>
      </c>
    </row>
    <row r="5678" spans="13:13" x14ac:dyDescent="0.25">
      <c r="M5678" s="11" t="str">
        <f>IFERROR(VLOOKUP(D5678,貨品明細!D:F,3,0),"")</f>
        <v/>
      </c>
    </row>
    <row r="5679" spans="13:13" x14ac:dyDescent="0.25">
      <c r="M5679" s="11" t="str">
        <f>IFERROR(VLOOKUP(D5679,貨品明細!D:F,3,0),"")</f>
        <v/>
      </c>
    </row>
    <row r="5680" spans="13:13" x14ac:dyDescent="0.25">
      <c r="M5680" s="11" t="str">
        <f>IFERROR(VLOOKUP(D5680,貨品明細!D:F,3,0),"")</f>
        <v/>
      </c>
    </row>
    <row r="5681" spans="13:13" x14ac:dyDescent="0.25">
      <c r="M5681" s="11" t="str">
        <f>IFERROR(VLOOKUP(D5681,貨品明細!D:F,3,0),"")</f>
        <v/>
      </c>
    </row>
    <row r="5682" spans="13:13" x14ac:dyDescent="0.25">
      <c r="M5682" s="11" t="str">
        <f>IFERROR(VLOOKUP(D5682,貨品明細!D:F,3,0),"")</f>
        <v/>
      </c>
    </row>
    <row r="5683" spans="13:13" x14ac:dyDescent="0.25">
      <c r="M5683" s="11" t="str">
        <f>IFERROR(VLOOKUP(D5683,貨品明細!D:F,3,0),"")</f>
        <v/>
      </c>
    </row>
    <row r="5684" spans="13:13" x14ac:dyDescent="0.25">
      <c r="M5684" s="11" t="str">
        <f>IFERROR(VLOOKUP(D5684,貨品明細!D:F,3,0),"")</f>
        <v/>
      </c>
    </row>
    <row r="5685" spans="13:13" x14ac:dyDescent="0.25">
      <c r="M5685" s="11" t="str">
        <f>IFERROR(VLOOKUP(D5685,貨品明細!D:F,3,0),"")</f>
        <v/>
      </c>
    </row>
    <row r="5686" spans="13:13" x14ac:dyDescent="0.25">
      <c r="M5686" s="11" t="str">
        <f>IFERROR(VLOOKUP(D5686,貨品明細!D:F,3,0),"")</f>
        <v/>
      </c>
    </row>
    <row r="5687" spans="13:13" x14ac:dyDescent="0.25">
      <c r="M5687" s="11" t="str">
        <f>IFERROR(VLOOKUP(D5687,貨品明細!D:F,3,0),"")</f>
        <v/>
      </c>
    </row>
    <row r="5688" spans="13:13" x14ac:dyDescent="0.25">
      <c r="M5688" s="11" t="str">
        <f>IFERROR(VLOOKUP(D5688,貨品明細!D:F,3,0),"")</f>
        <v/>
      </c>
    </row>
    <row r="5689" spans="13:13" x14ac:dyDescent="0.25">
      <c r="M5689" s="11" t="str">
        <f>IFERROR(VLOOKUP(D5689,貨品明細!D:F,3,0),"")</f>
        <v/>
      </c>
    </row>
    <row r="5690" spans="13:13" x14ac:dyDescent="0.25">
      <c r="M5690" s="11" t="str">
        <f>IFERROR(VLOOKUP(D5690,貨品明細!D:F,3,0),"")</f>
        <v/>
      </c>
    </row>
    <row r="5691" spans="13:13" x14ac:dyDescent="0.25">
      <c r="M5691" s="11" t="str">
        <f>IFERROR(VLOOKUP(D5691,貨品明細!D:F,3,0),"")</f>
        <v/>
      </c>
    </row>
    <row r="5692" spans="13:13" x14ac:dyDescent="0.25">
      <c r="M5692" s="11" t="str">
        <f>IFERROR(VLOOKUP(D5692,貨品明細!D:F,3,0),"")</f>
        <v/>
      </c>
    </row>
    <row r="5693" spans="13:13" x14ac:dyDescent="0.25">
      <c r="M5693" s="11" t="str">
        <f>IFERROR(VLOOKUP(D5693,貨品明細!D:F,3,0),"")</f>
        <v/>
      </c>
    </row>
    <row r="5694" spans="13:13" x14ac:dyDescent="0.25">
      <c r="M5694" s="11" t="str">
        <f>IFERROR(VLOOKUP(D5694,貨品明細!D:F,3,0),"")</f>
        <v/>
      </c>
    </row>
    <row r="5695" spans="13:13" x14ac:dyDescent="0.25">
      <c r="M5695" s="11" t="str">
        <f>IFERROR(VLOOKUP(D5695,貨品明細!D:F,3,0),"")</f>
        <v/>
      </c>
    </row>
    <row r="5696" spans="13:13" x14ac:dyDescent="0.25">
      <c r="M5696" s="11" t="str">
        <f>IFERROR(VLOOKUP(D5696,貨品明細!D:F,3,0),"")</f>
        <v/>
      </c>
    </row>
    <row r="5697" spans="13:13" x14ac:dyDescent="0.25">
      <c r="M5697" s="11" t="str">
        <f>IFERROR(VLOOKUP(D5697,貨品明細!D:F,3,0),"")</f>
        <v/>
      </c>
    </row>
    <row r="5698" spans="13:13" x14ac:dyDescent="0.25">
      <c r="M5698" s="11" t="str">
        <f>IFERROR(VLOOKUP(D5698,貨品明細!D:F,3,0),"")</f>
        <v/>
      </c>
    </row>
    <row r="5699" spans="13:13" x14ac:dyDescent="0.25">
      <c r="M5699" s="11" t="str">
        <f>IFERROR(VLOOKUP(D5699,貨品明細!D:F,3,0),"")</f>
        <v/>
      </c>
    </row>
    <row r="5700" spans="13:13" x14ac:dyDescent="0.25">
      <c r="M5700" s="11" t="str">
        <f>IFERROR(VLOOKUP(D5700,貨品明細!D:F,3,0),"")</f>
        <v/>
      </c>
    </row>
    <row r="5701" spans="13:13" x14ac:dyDescent="0.25">
      <c r="M5701" s="11" t="str">
        <f>IFERROR(VLOOKUP(D5701,貨品明細!D:F,3,0),"")</f>
        <v/>
      </c>
    </row>
    <row r="5702" spans="13:13" x14ac:dyDescent="0.25">
      <c r="M5702" s="11" t="str">
        <f>IFERROR(VLOOKUP(D5702,貨品明細!D:F,3,0),"")</f>
        <v/>
      </c>
    </row>
    <row r="5703" spans="13:13" x14ac:dyDescent="0.25">
      <c r="M5703" s="11" t="str">
        <f>IFERROR(VLOOKUP(D5703,貨品明細!D:F,3,0),"")</f>
        <v/>
      </c>
    </row>
    <row r="5704" spans="13:13" x14ac:dyDescent="0.25">
      <c r="M5704" s="11" t="str">
        <f>IFERROR(VLOOKUP(D5704,貨品明細!D:F,3,0),"")</f>
        <v/>
      </c>
    </row>
    <row r="5705" spans="13:13" x14ac:dyDescent="0.25">
      <c r="M5705" s="11" t="str">
        <f>IFERROR(VLOOKUP(D5705,貨品明細!D:F,3,0),"")</f>
        <v/>
      </c>
    </row>
    <row r="5706" spans="13:13" x14ac:dyDescent="0.25">
      <c r="M5706" s="11" t="str">
        <f>IFERROR(VLOOKUP(D5706,貨品明細!D:F,3,0),"")</f>
        <v/>
      </c>
    </row>
    <row r="5707" spans="13:13" x14ac:dyDescent="0.25">
      <c r="M5707" s="11" t="str">
        <f>IFERROR(VLOOKUP(D5707,貨品明細!D:F,3,0),"")</f>
        <v/>
      </c>
    </row>
    <row r="5708" spans="13:13" x14ac:dyDescent="0.25">
      <c r="M5708" s="11" t="str">
        <f>IFERROR(VLOOKUP(D5708,貨品明細!D:F,3,0),"")</f>
        <v/>
      </c>
    </row>
    <row r="5709" spans="13:13" x14ac:dyDescent="0.25">
      <c r="M5709" s="11" t="str">
        <f>IFERROR(VLOOKUP(D5709,貨品明細!D:F,3,0),"")</f>
        <v/>
      </c>
    </row>
    <row r="5710" spans="13:13" x14ac:dyDescent="0.25">
      <c r="M5710" s="11" t="str">
        <f>IFERROR(VLOOKUP(D5710,貨品明細!D:F,3,0),"")</f>
        <v/>
      </c>
    </row>
    <row r="5711" spans="13:13" x14ac:dyDescent="0.25">
      <c r="M5711" s="11" t="str">
        <f>IFERROR(VLOOKUP(D5711,貨品明細!D:F,3,0),"")</f>
        <v/>
      </c>
    </row>
    <row r="5712" spans="13:13" x14ac:dyDescent="0.25">
      <c r="M5712" s="11" t="str">
        <f>IFERROR(VLOOKUP(D5712,貨品明細!D:F,3,0),"")</f>
        <v/>
      </c>
    </row>
    <row r="5713" spans="13:13" x14ac:dyDescent="0.25">
      <c r="M5713" s="11" t="str">
        <f>IFERROR(VLOOKUP(D5713,貨品明細!D:F,3,0),"")</f>
        <v/>
      </c>
    </row>
    <row r="5714" spans="13:13" x14ac:dyDescent="0.25">
      <c r="M5714" s="11" t="str">
        <f>IFERROR(VLOOKUP(D5714,貨品明細!D:F,3,0),"")</f>
        <v/>
      </c>
    </row>
    <row r="5715" spans="13:13" x14ac:dyDescent="0.25">
      <c r="M5715" s="11" t="str">
        <f>IFERROR(VLOOKUP(D5715,貨品明細!D:F,3,0),"")</f>
        <v/>
      </c>
    </row>
    <row r="5716" spans="13:13" x14ac:dyDescent="0.25">
      <c r="M5716" s="11" t="str">
        <f>IFERROR(VLOOKUP(D5716,貨品明細!D:F,3,0),"")</f>
        <v/>
      </c>
    </row>
    <row r="5717" spans="13:13" x14ac:dyDescent="0.25">
      <c r="M5717" s="11" t="str">
        <f>IFERROR(VLOOKUP(D5717,貨品明細!D:F,3,0),"")</f>
        <v/>
      </c>
    </row>
    <row r="5718" spans="13:13" x14ac:dyDescent="0.25">
      <c r="M5718" s="11" t="str">
        <f>IFERROR(VLOOKUP(D5718,貨品明細!D:F,3,0),"")</f>
        <v/>
      </c>
    </row>
    <row r="5719" spans="13:13" x14ac:dyDescent="0.25">
      <c r="M5719" s="11" t="str">
        <f>IFERROR(VLOOKUP(D5719,貨品明細!D:F,3,0),"")</f>
        <v/>
      </c>
    </row>
    <row r="5720" spans="13:13" x14ac:dyDescent="0.25">
      <c r="M5720" s="11" t="str">
        <f>IFERROR(VLOOKUP(D5720,貨品明細!D:F,3,0),"")</f>
        <v/>
      </c>
    </row>
    <row r="5721" spans="13:13" x14ac:dyDescent="0.25">
      <c r="M5721" s="11" t="str">
        <f>IFERROR(VLOOKUP(D5721,貨品明細!D:F,3,0),"")</f>
        <v/>
      </c>
    </row>
    <row r="5722" spans="13:13" x14ac:dyDescent="0.25">
      <c r="M5722" s="11" t="str">
        <f>IFERROR(VLOOKUP(D5722,貨品明細!D:F,3,0),"")</f>
        <v/>
      </c>
    </row>
    <row r="5723" spans="13:13" x14ac:dyDescent="0.25">
      <c r="M5723" s="11" t="str">
        <f>IFERROR(VLOOKUP(D5723,貨品明細!D:F,3,0),"")</f>
        <v/>
      </c>
    </row>
    <row r="5724" spans="13:13" x14ac:dyDescent="0.25">
      <c r="M5724" s="11" t="str">
        <f>IFERROR(VLOOKUP(D5724,貨品明細!D:F,3,0),"")</f>
        <v/>
      </c>
    </row>
    <row r="5725" spans="13:13" x14ac:dyDescent="0.25">
      <c r="M5725" s="11" t="str">
        <f>IFERROR(VLOOKUP(D5725,貨品明細!D:F,3,0),"")</f>
        <v/>
      </c>
    </row>
    <row r="5726" spans="13:13" x14ac:dyDescent="0.25">
      <c r="M5726" s="11" t="str">
        <f>IFERROR(VLOOKUP(D5726,貨品明細!D:F,3,0),"")</f>
        <v/>
      </c>
    </row>
    <row r="5727" spans="13:13" x14ac:dyDescent="0.25">
      <c r="M5727" s="11" t="str">
        <f>IFERROR(VLOOKUP(D5727,貨品明細!D:F,3,0),"")</f>
        <v/>
      </c>
    </row>
    <row r="5728" spans="13:13" x14ac:dyDescent="0.25">
      <c r="M5728" s="11" t="str">
        <f>IFERROR(VLOOKUP(D5728,貨品明細!D:F,3,0),"")</f>
        <v/>
      </c>
    </row>
    <row r="5729" spans="13:13" x14ac:dyDescent="0.25">
      <c r="M5729" s="11" t="str">
        <f>IFERROR(VLOOKUP(D5729,貨品明細!D:F,3,0),"")</f>
        <v/>
      </c>
    </row>
    <row r="5730" spans="13:13" x14ac:dyDescent="0.25">
      <c r="M5730" s="11" t="str">
        <f>IFERROR(VLOOKUP(D5730,貨品明細!D:F,3,0),"")</f>
        <v/>
      </c>
    </row>
    <row r="5731" spans="13:13" x14ac:dyDescent="0.25">
      <c r="M5731" s="11" t="str">
        <f>IFERROR(VLOOKUP(D5731,貨品明細!D:F,3,0),"")</f>
        <v/>
      </c>
    </row>
    <row r="5732" spans="13:13" x14ac:dyDescent="0.25">
      <c r="M5732" s="11" t="str">
        <f>IFERROR(VLOOKUP(D5732,貨品明細!D:F,3,0),"")</f>
        <v/>
      </c>
    </row>
    <row r="5733" spans="13:13" x14ac:dyDescent="0.25">
      <c r="M5733" s="11" t="str">
        <f>IFERROR(VLOOKUP(D5733,貨品明細!D:F,3,0),"")</f>
        <v/>
      </c>
    </row>
    <row r="5734" spans="13:13" x14ac:dyDescent="0.25">
      <c r="M5734" s="11" t="str">
        <f>IFERROR(VLOOKUP(D5734,貨品明細!D:F,3,0),"")</f>
        <v/>
      </c>
    </row>
    <row r="5735" spans="13:13" x14ac:dyDescent="0.25">
      <c r="M5735" s="11" t="str">
        <f>IFERROR(VLOOKUP(D5735,貨品明細!D:F,3,0),"")</f>
        <v/>
      </c>
    </row>
    <row r="5736" spans="13:13" x14ac:dyDescent="0.25">
      <c r="M5736" s="11" t="str">
        <f>IFERROR(VLOOKUP(D5736,貨品明細!D:F,3,0),"")</f>
        <v/>
      </c>
    </row>
    <row r="5737" spans="13:13" x14ac:dyDescent="0.25">
      <c r="M5737" s="11" t="str">
        <f>IFERROR(VLOOKUP(D5737,貨品明細!D:F,3,0),"")</f>
        <v/>
      </c>
    </row>
    <row r="5738" spans="13:13" x14ac:dyDescent="0.25">
      <c r="M5738" s="11" t="str">
        <f>IFERROR(VLOOKUP(D5738,貨品明細!D:F,3,0),"")</f>
        <v/>
      </c>
    </row>
    <row r="5739" spans="13:13" x14ac:dyDescent="0.25">
      <c r="M5739" s="11" t="str">
        <f>IFERROR(VLOOKUP(D5739,貨品明細!D:F,3,0),"")</f>
        <v/>
      </c>
    </row>
    <row r="5740" spans="13:13" x14ac:dyDescent="0.25">
      <c r="M5740" s="11" t="str">
        <f>IFERROR(VLOOKUP(D5740,貨品明細!D:F,3,0),"")</f>
        <v/>
      </c>
    </row>
    <row r="5741" spans="13:13" x14ac:dyDescent="0.25">
      <c r="M5741" s="11" t="str">
        <f>IFERROR(VLOOKUP(D5741,貨品明細!D:F,3,0),"")</f>
        <v/>
      </c>
    </row>
    <row r="5742" spans="13:13" x14ac:dyDescent="0.25">
      <c r="M5742" s="11" t="str">
        <f>IFERROR(VLOOKUP(D5742,貨品明細!D:F,3,0),"")</f>
        <v/>
      </c>
    </row>
    <row r="5743" spans="13:13" x14ac:dyDescent="0.25">
      <c r="M5743" s="11" t="str">
        <f>IFERROR(VLOOKUP(D5743,貨品明細!D:F,3,0),"")</f>
        <v/>
      </c>
    </row>
    <row r="5744" spans="13:13" x14ac:dyDescent="0.25">
      <c r="M5744" s="11" t="str">
        <f>IFERROR(VLOOKUP(D5744,貨品明細!D:F,3,0),"")</f>
        <v/>
      </c>
    </row>
    <row r="5745" spans="13:13" x14ac:dyDescent="0.25">
      <c r="M5745" s="11" t="str">
        <f>IFERROR(VLOOKUP(D5745,貨品明細!D:F,3,0),"")</f>
        <v/>
      </c>
    </row>
    <row r="5746" spans="13:13" x14ac:dyDescent="0.25">
      <c r="M5746" s="11" t="str">
        <f>IFERROR(VLOOKUP(D5746,貨品明細!D:F,3,0),"")</f>
        <v/>
      </c>
    </row>
    <row r="5747" spans="13:13" x14ac:dyDescent="0.25">
      <c r="M5747" s="11" t="str">
        <f>IFERROR(VLOOKUP(D5747,貨品明細!D:F,3,0),"")</f>
        <v/>
      </c>
    </row>
    <row r="5748" spans="13:13" x14ac:dyDescent="0.25">
      <c r="M5748" s="11" t="str">
        <f>IFERROR(VLOOKUP(D5748,貨品明細!D:F,3,0),"")</f>
        <v/>
      </c>
    </row>
    <row r="5749" spans="13:13" x14ac:dyDescent="0.25">
      <c r="M5749" s="11" t="str">
        <f>IFERROR(VLOOKUP(D5749,貨品明細!D:F,3,0),"")</f>
        <v/>
      </c>
    </row>
    <row r="5750" spans="13:13" x14ac:dyDescent="0.25">
      <c r="M5750" s="11" t="str">
        <f>IFERROR(VLOOKUP(D5750,貨品明細!D:F,3,0),"")</f>
        <v/>
      </c>
    </row>
    <row r="5751" spans="13:13" x14ac:dyDescent="0.25">
      <c r="M5751" s="11" t="str">
        <f>IFERROR(VLOOKUP(D5751,貨品明細!D:F,3,0),"")</f>
        <v/>
      </c>
    </row>
    <row r="5752" spans="13:13" x14ac:dyDescent="0.25">
      <c r="M5752" s="11" t="str">
        <f>IFERROR(VLOOKUP(D5752,貨品明細!D:F,3,0),"")</f>
        <v/>
      </c>
    </row>
    <row r="5753" spans="13:13" x14ac:dyDescent="0.25">
      <c r="M5753" s="11" t="str">
        <f>IFERROR(VLOOKUP(D5753,貨品明細!D:F,3,0),"")</f>
        <v/>
      </c>
    </row>
    <row r="5754" spans="13:13" x14ac:dyDescent="0.25">
      <c r="M5754" s="11" t="str">
        <f>IFERROR(VLOOKUP(D5754,貨品明細!D:F,3,0),"")</f>
        <v/>
      </c>
    </row>
    <row r="5755" spans="13:13" x14ac:dyDescent="0.25">
      <c r="M5755" s="11" t="str">
        <f>IFERROR(VLOOKUP(D5755,貨品明細!D:F,3,0),"")</f>
        <v/>
      </c>
    </row>
    <row r="5756" spans="13:13" x14ac:dyDescent="0.25">
      <c r="M5756" s="11" t="str">
        <f>IFERROR(VLOOKUP(D5756,貨品明細!D:F,3,0),"")</f>
        <v/>
      </c>
    </row>
    <row r="5757" spans="13:13" x14ac:dyDescent="0.25">
      <c r="M5757" s="11" t="str">
        <f>IFERROR(VLOOKUP(D5757,貨品明細!D:F,3,0),"")</f>
        <v/>
      </c>
    </row>
    <row r="5758" spans="13:13" x14ac:dyDescent="0.25">
      <c r="M5758" s="11" t="str">
        <f>IFERROR(VLOOKUP(D5758,貨品明細!D:F,3,0),"")</f>
        <v/>
      </c>
    </row>
    <row r="5759" spans="13:13" x14ac:dyDescent="0.25">
      <c r="M5759" s="11" t="str">
        <f>IFERROR(VLOOKUP(D5759,貨品明細!D:F,3,0),"")</f>
        <v/>
      </c>
    </row>
    <row r="5760" spans="13:13" x14ac:dyDescent="0.25">
      <c r="M5760" s="11" t="str">
        <f>IFERROR(VLOOKUP(D5760,貨品明細!D:F,3,0),"")</f>
        <v/>
      </c>
    </row>
    <row r="5761" spans="13:13" x14ac:dyDescent="0.25">
      <c r="M5761" s="11" t="str">
        <f>IFERROR(VLOOKUP(D5761,貨品明細!D:F,3,0),"")</f>
        <v/>
      </c>
    </row>
    <row r="5762" spans="13:13" x14ac:dyDescent="0.25">
      <c r="M5762" s="11" t="str">
        <f>IFERROR(VLOOKUP(D5762,貨品明細!D:F,3,0),"")</f>
        <v/>
      </c>
    </row>
    <row r="5763" spans="13:13" x14ac:dyDescent="0.25">
      <c r="M5763" s="11" t="str">
        <f>IFERROR(VLOOKUP(D5763,貨品明細!D:F,3,0),"")</f>
        <v/>
      </c>
    </row>
    <row r="5764" spans="13:13" x14ac:dyDescent="0.25">
      <c r="M5764" s="11" t="str">
        <f>IFERROR(VLOOKUP(D5764,貨品明細!D:F,3,0),"")</f>
        <v/>
      </c>
    </row>
    <row r="5765" spans="13:13" x14ac:dyDescent="0.25">
      <c r="M5765" s="11" t="str">
        <f>IFERROR(VLOOKUP(D5765,貨品明細!D:F,3,0),"")</f>
        <v/>
      </c>
    </row>
    <row r="5766" spans="13:13" x14ac:dyDescent="0.25">
      <c r="M5766" s="11" t="str">
        <f>IFERROR(VLOOKUP(D5766,貨品明細!D:F,3,0),"")</f>
        <v/>
      </c>
    </row>
    <row r="5767" spans="13:13" x14ac:dyDescent="0.25">
      <c r="M5767" s="11" t="str">
        <f>IFERROR(VLOOKUP(D5767,貨品明細!D:F,3,0),"")</f>
        <v/>
      </c>
    </row>
    <row r="5768" spans="13:13" x14ac:dyDescent="0.25">
      <c r="M5768" s="11" t="str">
        <f>IFERROR(VLOOKUP(D5768,貨品明細!D:F,3,0),"")</f>
        <v/>
      </c>
    </row>
    <row r="5769" spans="13:13" x14ac:dyDescent="0.25">
      <c r="M5769" s="11" t="str">
        <f>IFERROR(VLOOKUP(D5769,貨品明細!D:F,3,0),"")</f>
        <v/>
      </c>
    </row>
    <row r="5770" spans="13:13" x14ac:dyDescent="0.25">
      <c r="M5770" s="11" t="str">
        <f>IFERROR(VLOOKUP(D5770,貨品明細!D:F,3,0),"")</f>
        <v/>
      </c>
    </row>
    <row r="5771" spans="13:13" x14ac:dyDescent="0.25">
      <c r="M5771" s="11" t="str">
        <f>IFERROR(VLOOKUP(D5771,貨品明細!D:F,3,0),"")</f>
        <v/>
      </c>
    </row>
    <row r="5772" spans="13:13" x14ac:dyDescent="0.25">
      <c r="M5772" s="11" t="str">
        <f>IFERROR(VLOOKUP(D5772,貨品明細!D:F,3,0),"")</f>
        <v/>
      </c>
    </row>
    <row r="5773" spans="13:13" x14ac:dyDescent="0.25">
      <c r="M5773" s="11" t="str">
        <f>IFERROR(VLOOKUP(D5773,貨品明細!D:F,3,0),"")</f>
        <v/>
      </c>
    </row>
    <row r="5774" spans="13:13" x14ac:dyDescent="0.25">
      <c r="M5774" s="11" t="str">
        <f>IFERROR(VLOOKUP(D5774,貨品明細!D:F,3,0),"")</f>
        <v/>
      </c>
    </row>
    <row r="5775" spans="13:13" x14ac:dyDescent="0.25">
      <c r="M5775" s="11" t="str">
        <f>IFERROR(VLOOKUP(D5775,貨品明細!D:F,3,0),"")</f>
        <v/>
      </c>
    </row>
    <row r="5776" spans="13:13" x14ac:dyDescent="0.25">
      <c r="M5776" s="11" t="str">
        <f>IFERROR(VLOOKUP(D5776,貨品明細!D:F,3,0),"")</f>
        <v/>
      </c>
    </row>
    <row r="5777" spans="13:13" x14ac:dyDescent="0.25">
      <c r="M5777" s="11" t="str">
        <f>IFERROR(VLOOKUP(D5777,貨品明細!D:F,3,0),"")</f>
        <v/>
      </c>
    </row>
    <row r="5778" spans="13:13" x14ac:dyDescent="0.25">
      <c r="M5778" s="11" t="str">
        <f>IFERROR(VLOOKUP(D5778,貨品明細!D:F,3,0),"")</f>
        <v/>
      </c>
    </row>
    <row r="5779" spans="13:13" x14ac:dyDescent="0.25">
      <c r="M5779" s="11" t="str">
        <f>IFERROR(VLOOKUP(D5779,貨品明細!D:F,3,0),"")</f>
        <v/>
      </c>
    </row>
    <row r="5780" spans="13:13" x14ac:dyDescent="0.25">
      <c r="M5780" s="11" t="str">
        <f>IFERROR(VLOOKUP(D5780,貨品明細!D:F,3,0),"")</f>
        <v/>
      </c>
    </row>
    <row r="5781" spans="13:13" x14ac:dyDescent="0.25">
      <c r="M5781" s="11" t="str">
        <f>IFERROR(VLOOKUP(D5781,貨品明細!D:F,3,0),"")</f>
        <v/>
      </c>
    </row>
    <row r="5782" spans="13:13" x14ac:dyDescent="0.25">
      <c r="M5782" s="11" t="str">
        <f>IFERROR(VLOOKUP(D5782,貨品明細!D:F,3,0),"")</f>
        <v/>
      </c>
    </row>
    <row r="5783" spans="13:13" x14ac:dyDescent="0.25">
      <c r="M5783" s="11" t="str">
        <f>IFERROR(VLOOKUP(D5783,貨品明細!D:F,3,0),"")</f>
        <v/>
      </c>
    </row>
    <row r="5784" spans="13:13" x14ac:dyDescent="0.25">
      <c r="M5784" s="11" t="str">
        <f>IFERROR(VLOOKUP(D5784,貨品明細!D:F,3,0),"")</f>
        <v/>
      </c>
    </row>
    <row r="5785" spans="13:13" x14ac:dyDescent="0.25">
      <c r="M5785" s="11" t="str">
        <f>IFERROR(VLOOKUP(D5785,貨品明細!D:F,3,0),"")</f>
        <v/>
      </c>
    </row>
    <row r="5786" spans="13:13" x14ac:dyDescent="0.25">
      <c r="M5786" s="11" t="str">
        <f>IFERROR(VLOOKUP(D5786,貨品明細!D:F,3,0),"")</f>
        <v/>
      </c>
    </row>
    <row r="5787" spans="13:13" x14ac:dyDescent="0.25">
      <c r="M5787" s="11" t="str">
        <f>IFERROR(VLOOKUP(D5787,貨品明細!D:F,3,0),"")</f>
        <v/>
      </c>
    </row>
    <row r="5788" spans="13:13" x14ac:dyDescent="0.25">
      <c r="M5788" s="11" t="str">
        <f>IFERROR(VLOOKUP(D5788,貨品明細!D:F,3,0),"")</f>
        <v/>
      </c>
    </row>
    <row r="5789" spans="13:13" x14ac:dyDescent="0.25">
      <c r="M5789" s="11" t="str">
        <f>IFERROR(VLOOKUP(D5789,貨品明細!D:F,3,0),"")</f>
        <v/>
      </c>
    </row>
    <row r="5790" spans="13:13" x14ac:dyDescent="0.25">
      <c r="M5790" s="11" t="str">
        <f>IFERROR(VLOOKUP(D5790,貨品明細!D:F,3,0),"")</f>
        <v/>
      </c>
    </row>
    <row r="5791" spans="13:13" x14ac:dyDescent="0.25">
      <c r="M5791" s="11" t="str">
        <f>IFERROR(VLOOKUP(D5791,貨品明細!D:F,3,0),"")</f>
        <v/>
      </c>
    </row>
    <row r="5792" spans="13:13" x14ac:dyDescent="0.25">
      <c r="M5792" s="11" t="str">
        <f>IFERROR(VLOOKUP(D5792,貨品明細!D:F,3,0),"")</f>
        <v/>
      </c>
    </row>
    <row r="5793" spans="13:13" x14ac:dyDescent="0.25">
      <c r="M5793" s="11" t="str">
        <f>IFERROR(VLOOKUP(D5793,貨品明細!D:F,3,0),"")</f>
        <v/>
      </c>
    </row>
    <row r="5794" spans="13:13" x14ac:dyDescent="0.25">
      <c r="M5794" s="11" t="str">
        <f>IFERROR(VLOOKUP(D5794,貨品明細!D:F,3,0),"")</f>
        <v/>
      </c>
    </row>
    <row r="5795" spans="13:13" x14ac:dyDescent="0.25">
      <c r="M5795" s="11" t="str">
        <f>IFERROR(VLOOKUP(D5795,貨品明細!D:F,3,0),"")</f>
        <v/>
      </c>
    </row>
    <row r="5796" spans="13:13" x14ac:dyDescent="0.25">
      <c r="M5796" s="11" t="str">
        <f>IFERROR(VLOOKUP(D5796,貨品明細!D:F,3,0),"")</f>
        <v/>
      </c>
    </row>
    <row r="5797" spans="13:13" x14ac:dyDescent="0.25">
      <c r="M5797" s="11" t="str">
        <f>IFERROR(VLOOKUP(D5797,貨品明細!D:F,3,0),"")</f>
        <v/>
      </c>
    </row>
    <row r="5798" spans="13:13" x14ac:dyDescent="0.25">
      <c r="M5798" s="11" t="str">
        <f>IFERROR(VLOOKUP(D5798,貨品明細!D:F,3,0),"")</f>
        <v/>
      </c>
    </row>
    <row r="5799" spans="13:13" x14ac:dyDescent="0.25">
      <c r="M5799" s="11" t="str">
        <f>IFERROR(VLOOKUP(D5799,貨品明細!D:F,3,0),"")</f>
        <v/>
      </c>
    </row>
    <row r="5800" spans="13:13" x14ac:dyDescent="0.25">
      <c r="M5800" s="11" t="str">
        <f>IFERROR(VLOOKUP(D5800,貨品明細!D:F,3,0),"")</f>
        <v/>
      </c>
    </row>
    <row r="5801" spans="13:13" x14ac:dyDescent="0.25">
      <c r="M5801" s="11" t="str">
        <f>IFERROR(VLOOKUP(D5801,貨品明細!D:F,3,0),"")</f>
        <v/>
      </c>
    </row>
    <row r="5802" spans="13:13" x14ac:dyDescent="0.25">
      <c r="M5802" s="11" t="str">
        <f>IFERROR(VLOOKUP(D5802,貨品明細!D:F,3,0),"")</f>
        <v/>
      </c>
    </row>
    <row r="5803" spans="13:13" x14ac:dyDescent="0.25">
      <c r="M5803" s="11" t="str">
        <f>IFERROR(VLOOKUP(D5803,貨品明細!D:F,3,0),"")</f>
        <v/>
      </c>
    </row>
    <row r="5804" spans="13:13" x14ac:dyDescent="0.25">
      <c r="M5804" s="11" t="str">
        <f>IFERROR(VLOOKUP(D5804,貨品明細!D:F,3,0),"")</f>
        <v/>
      </c>
    </row>
    <row r="5805" spans="13:13" x14ac:dyDescent="0.25">
      <c r="M5805" s="11" t="str">
        <f>IFERROR(VLOOKUP(D5805,貨品明細!D:F,3,0),"")</f>
        <v/>
      </c>
    </row>
    <row r="5806" spans="13:13" x14ac:dyDescent="0.25">
      <c r="M5806" s="11" t="str">
        <f>IFERROR(VLOOKUP(D5806,貨品明細!D:F,3,0),"")</f>
        <v/>
      </c>
    </row>
    <row r="5807" spans="13:13" x14ac:dyDescent="0.25">
      <c r="M5807" s="11" t="str">
        <f>IFERROR(VLOOKUP(D5807,貨品明細!D:F,3,0),"")</f>
        <v/>
      </c>
    </row>
    <row r="5808" spans="13:13" x14ac:dyDescent="0.25">
      <c r="M5808" s="11" t="str">
        <f>IFERROR(VLOOKUP(D5808,貨品明細!D:F,3,0),"")</f>
        <v/>
      </c>
    </row>
    <row r="5809" spans="13:13" x14ac:dyDescent="0.25">
      <c r="M5809" s="11" t="str">
        <f>IFERROR(VLOOKUP(D5809,貨品明細!D:F,3,0),"")</f>
        <v/>
      </c>
    </row>
    <row r="5810" spans="13:13" x14ac:dyDescent="0.25">
      <c r="M5810" s="11" t="str">
        <f>IFERROR(VLOOKUP(D5810,貨品明細!D:F,3,0),"")</f>
        <v/>
      </c>
    </row>
    <row r="5811" spans="13:13" x14ac:dyDescent="0.25">
      <c r="M5811" s="11" t="str">
        <f>IFERROR(VLOOKUP(D5811,貨品明細!D:F,3,0),"")</f>
        <v/>
      </c>
    </row>
    <row r="5812" spans="13:13" x14ac:dyDescent="0.25">
      <c r="M5812" s="11" t="str">
        <f>IFERROR(VLOOKUP(D5812,貨品明細!D:F,3,0),"")</f>
        <v/>
      </c>
    </row>
    <row r="5813" spans="13:13" x14ac:dyDescent="0.25">
      <c r="M5813" s="11" t="str">
        <f>IFERROR(VLOOKUP(D5813,貨品明細!D:F,3,0),"")</f>
        <v/>
      </c>
    </row>
    <row r="5814" spans="13:13" x14ac:dyDescent="0.25">
      <c r="M5814" s="11" t="str">
        <f>IFERROR(VLOOKUP(D5814,貨品明細!D:F,3,0),"")</f>
        <v/>
      </c>
    </row>
    <row r="5815" spans="13:13" x14ac:dyDescent="0.25">
      <c r="M5815" s="11" t="str">
        <f>IFERROR(VLOOKUP(D5815,貨品明細!D:F,3,0),"")</f>
        <v/>
      </c>
    </row>
    <row r="5816" spans="13:13" x14ac:dyDescent="0.25">
      <c r="M5816" s="11" t="str">
        <f>IFERROR(VLOOKUP(D5816,貨品明細!D:F,3,0),"")</f>
        <v/>
      </c>
    </row>
    <row r="5817" spans="13:13" x14ac:dyDescent="0.25">
      <c r="M5817" s="11" t="str">
        <f>IFERROR(VLOOKUP(D5817,貨品明細!D:F,3,0),"")</f>
        <v/>
      </c>
    </row>
    <row r="5818" spans="13:13" x14ac:dyDescent="0.25">
      <c r="M5818" s="11" t="str">
        <f>IFERROR(VLOOKUP(D5818,貨品明細!D:F,3,0),"")</f>
        <v/>
      </c>
    </row>
    <row r="5819" spans="13:13" x14ac:dyDescent="0.25">
      <c r="M5819" s="11" t="str">
        <f>IFERROR(VLOOKUP(D5819,貨品明細!D:F,3,0),"")</f>
        <v/>
      </c>
    </row>
    <row r="5820" spans="13:13" x14ac:dyDescent="0.25">
      <c r="M5820" s="11" t="str">
        <f>IFERROR(VLOOKUP(D5820,貨品明細!D:F,3,0),"")</f>
        <v/>
      </c>
    </row>
    <row r="5821" spans="13:13" x14ac:dyDescent="0.25">
      <c r="M5821" s="11" t="str">
        <f>IFERROR(VLOOKUP(D5821,貨品明細!D:F,3,0),"")</f>
        <v/>
      </c>
    </row>
    <row r="5822" spans="13:13" x14ac:dyDescent="0.25">
      <c r="M5822" s="11" t="str">
        <f>IFERROR(VLOOKUP(D5822,貨品明細!D:F,3,0),"")</f>
        <v/>
      </c>
    </row>
    <row r="5823" spans="13:13" x14ac:dyDescent="0.25">
      <c r="M5823" s="11" t="str">
        <f>IFERROR(VLOOKUP(D5823,貨品明細!D:F,3,0),"")</f>
        <v/>
      </c>
    </row>
    <row r="5824" spans="13:13" x14ac:dyDescent="0.25">
      <c r="M5824" s="11" t="str">
        <f>IFERROR(VLOOKUP(D5824,貨品明細!D:F,3,0),"")</f>
        <v/>
      </c>
    </row>
    <row r="5825" spans="13:13" x14ac:dyDescent="0.25">
      <c r="M5825" s="11" t="str">
        <f>IFERROR(VLOOKUP(D5825,貨品明細!D:F,3,0),"")</f>
        <v/>
      </c>
    </row>
    <row r="5826" spans="13:13" x14ac:dyDescent="0.25">
      <c r="M5826" s="11" t="str">
        <f>IFERROR(VLOOKUP(D5826,貨品明細!D:F,3,0),"")</f>
        <v/>
      </c>
    </row>
    <row r="5827" spans="13:13" x14ac:dyDescent="0.25">
      <c r="M5827" s="11" t="str">
        <f>IFERROR(VLOOKUP(D5827,貨品明細!D:F,3,0),"")</f>
        <v/>
      </c>
    </row>
    <row r="5828" spans="13:13" x14ac:dyDescent="0.25">
      <c r="M5828" s="11" t="str">
        <f>IFERROR(VLOOKUP(D5828,貨品明細!D:F,3,0),"")</f>
        <v/>
      </c>
    </row>
    <row r="5829" spans="13:13" x14ac:dyDescent="0.25">
      <c r="M5829" s="11" t="str">
        <f>IFERROR(VLOOKUP(D5829,貨品明細!D:F,3,0),"")</f>
        <v/>
      </c>
    </row>
    <row r="5830" spans="13:13" x14ac:dyDescent="0.25">
      <c r="M5830" s="11" t="str">
        <f>IFERROR(VLOOKUP(D5830,貨品明細!D:F,3,0),"")</f>
        <v/>
      </c>
    </row>
    <row r="5831" spans="13:13" x14ac:dyDescent="0.25">
      <c r="M5831" s="11" t="str">
        <f>IFERROR(VLOOKUP(D5831,貨品明細!D:F,3,0),"")</f>
        <v/>
      </c>
    </row>
    <row r="5832" spans="13:13" x14ac:dyDescent="0.25">
      <c r="M5832" s="11" t="str">
        <f>IFERROR(VLOOKUP(D5832,貨品明細!D:F,3,0),"")</f>
        <v/>
      </c>
    </row>
    <row r="5833" spans="13:13" x14ac:dyDescent="0.25">
      <c r="M5833" s="11" t="str">
        <f>IFERROR(VLOOKUP(D5833,貨品明細!D:F,3,0),"")</f>
        <v/>
      </c>
    </row>
    <row r="5834" spans="13:13" x14ac:dyDescent="0.25">
      <c r="M5834" s="11" t="str">
        <f>IFERROR(VLOOKUP(D5834,貨品明細!D:F,3,0),"")</f>
        <v/>
      </c>
    </row>
    <row r="5835" spans="13:13" x14ac:dyDescent="0.25">
      <c r="M5835" s="11" t="str">
        <f>IFERROR(VLOOKUP(D5835,貨品明細!D:F,3,0),"")</f>
        <v/>
      </c>
    </row>
    <row r="5836" spans="13:13" x14ac:dyDescent="0.25">
      <c r="M5836" s="11" t="str">
        <f>IFERROR(VLOOKUP(D5836,貨品明細!D:F,3,0),"")</f>
        <v/>
      </c>
    </row>
    <row r="5837" spans="13:13" x14ac:dyDescent="0.25">
      <c r="M5837" s="11" t="str">
        <f>IFERROR(VLOOKUP(D5837,貨品明細!D:F,3,0),"")</f>
        <v/>
      </c>
    </row>
    <row r="5838" spans="13:13" x14ac:dyDescent="0.25">
      <c r="M5838" s="11" t="str">
        <f>IFERROR(VLOOKUP(D5838,貨品明細!D:F,3,0),"")</f>
        <v/>
      </c>
    </row>
    <row r="5839" spans="13:13" x14ac:dyDescent="0.25">
      <c r="M5839" s="11" t="str">
        <f>IFERROR(VLOOKUP(D5839,貨品明細!D:F,3,0),"")</f>
        <v/>
      </c>
    </row>
    <row r="5840" spans="13:13" x14ac:dyDescent="0.25">
      <c r="M5840" s="11" t="str">
        <f>IFERROR(VLOOKUP(D5840,貨品明細!D:F,3,0),"")</f>
        <v/>
      </c>
    </row>
    <row r="5841" spans="13:13" x14ac:dyDescent="0.25">
      <c r="M5841" s="11" t="str">
        <f>IFERROR(VLOOKUP(D5841,貨品明細!D:F,3,0),"")</f>
        <v/>
      </c>
    </row>
    <row r="5842" spans="13:13" x14ac:dyDescent="0.25">
      <c r="M5842" s="11" t="str">
        <f>IFERROR(VLOOKUP(D5842,貨品明細!D:F,3,0),"")</f>
        <v/>
      </c>
    </row>
    <row r="5843" spans="13:13" x14ac:dyDescent="0.25">
      <c r="M5843" s="11" t="str">
        <f>IFERROR(VLOOKUP(D5843,貨品明細!D:F,3,0),"")</f>
        <v/>
      </c>
    </row>
    <row r="5844" spans="13:13" x14ac:dyDescent="0.25">
      <c r="M5844" s="11" t="str">
        <f>IFERROR(VLOOKUP(D5844,貨品明細!D:F,3,0),"")</f>
        <v/>
      </c>
    </row>
    <row r="5845" spans="13:13" x14ac:dyDescent="0.25">
      <c r="M5845" s="11" t="str">
        <f>IFERROR(VLOOKUP(D5845,貨品明細!D:F,3,0),"")</f>
        <v/>
      </c>
    </row>
    <row r="5846" spans="13:13" x14ac:dyDescent="0.25">
      <c r="M5846" s="11" t="str">
        <f>IFERROR(VLOOKUP(D5846,貨品明細!D:F,3,0),"")</f>
        <v/>
      </c>
    </row>
    <row r="5847" spans="13:13" x14ac:dyDescent="0.25">
      <c r="M5847" s="11" t="str">
        <f>IFERROR(VLOOKUP(D5847,貨品明細!D:F,3,0),"")</f>
        <v/>
      </c>
    </row>
    <row r="5848" spans="13:13" x14ac:dyDescent="0.25">
      <c r="M5848" s="11" t="str">
        <f>IFERROR(VLOOKUP(D5848,貨品明細!D:F,3,0),"")</f>
        <v/>
      </c>
    </row>
    <row r="5849" spans="13:13" x14ac:dyDescent="0.25">
      <c r="M5849" s="11" t="str">
        <f>IFERROR(VLOOKUP(D5849,貨品明細!D:F,3,0),"")</f>
        <v/>
      </c>
    </row>
    <row r="5850" spans="13:13" x14ac:dyDescent="0.25">
      <c r="M5850" s="11" t="str">
        <f>IFERROR(VLOOKUP(D5850,貨品明細!D:F,3,0),"")</f>
        <v/>
      </c>
    </row>
    <row r="5851" spans="13:13" x14ac:dyDescent="0.25">
      <c r="M5851" s="11" t="str">
        <f>IFERROR(VLOOKUP(D5851,貨品明細!D:F,3,0),"")</f>
        <v/>
      </c>
    </row>
    <row r="5852" spans="13:13" x14ac:dyDescent="0.25">
      <c r="M5852" s="11" t="str">
        <f>IFERROR(VLOOKUP(D5852,貨品明細!D:F,3,0),"")</f>
        <v/>
      </c>
    </row>
    <row r="5853" spans="13:13" x14ac:dyDescent="0.25">
      <c r="M5853" s="11" t="str">
        <f>IFERROR(VLOOKUP(D5853,貨品明細!D:F,3,0),"")</f>
        <v/>
      </c>
    </row>
    <row r="5854" spans="13:13" x14ac:dyDescent="0.25">
      <c r="M5854" s="11" t="str">
        <f>IFERROR(VLOOKUP(D5854,貨品明細!D:F,3,0),"")</f>
        <v/>
      </c>
    </row>
    <row r="5855" spans="13:13" x14ac:dyDescent="0.25">
      <c r="M5855" s="11" t="str">
        <f>IFERROR(VLOOKUP(D5855,貨品明細!D:F,3,0),"")</f>
        <v/>
      </c>
    </row>
    <row r="5856" spans="13:13" x14ac:dyDescent="0.25">
      <c r="M5856" s="11" t="str">
        <f>IFERROR(VLOOKUP(D5856,貨品明細!D:F,3,0),"")</f>
        <v/>
      </c>
    </row>
    <row r="5857" spans="13:13" x14ac:dyDescent="0.25">
      <c r="M5857" s="11" t="str">
        <f>IFERROR(VLOOKUP(D5857,貨品明細!D:F,3,0),"")</f>
        <v/>
      </c>
    </row>
    <row r="5858" spans="13:13" x14ac:dyDescent="0.25">
      <c r="M5858" s="11" t="str">
        <f>IFERROR(VLOOKUP(D5858,貨品明細!D:F,3,0),"")</f>
        <v/>
      </c>
    </row>
    <row r="5859" spans="13:13" x14ac:dyDescent="0.25">
      <c r="M5859" s="11" t="str">
        <f>IFERROR(VLOOKUP(D5859,貨品明細!D:F,3,0),"")</f>
        <v/>
      </c>
    </row>
    <row r="5860" spans="13:13" x14ac:dyDescent="0.25">
      <c r="M5860" s="11" t="str">
        <f>IFERROR(VLOOKUP(D5860,貨品明細!D:F,3,0),"")</f>
        <v/>
      </c>
    </row>
    <row r="5861" spans="13:13" x14ac:dyDescent="0.25">
      <c r="M5861" s="11" t="str">
        <f>IFERROR(VLOOKUP(D5861,貨品明細!D:F,3,0),"")</f>
        <v/>
      </c>
    </row>
    <row r="5862" spans="13:13" x14ac:dyDescent="0.25">
      <c r="M5862" s="11" t="str">
        <f>IFERROR(VLOOKUP(D5862,貨品明細!D:F,3,0),"")</f>
        <v/>
      </c>
    </row>
    <row r="5863" spans="13:13" x14ac:dyDescent="0.25">
      <c r="M5863" s="11" t="str">
        <f>IFERROR(VLOOKUP(D5863,貨品明細!D:F,3,0),"")</f>
        <v/>
      </c>
    </row>
    <row r="5864" spans="13:13" x14ac:dyDescent="0.25">
      <c r="M5864" s="11" t="str">
        <f>IFERROR(VLOOKUP(D5864,貨品明細!D:F,3,0),"")</f>
        <v/>
      </c>
    </row>
    <row r="5865" spans="13:13" x14ac:dyDescent="0.25">
      <c r="M5865" s="11" t="str">
        <f>IFERROR(VLOOKUP(D5865,貨品明細!D:F,3,0),"")</f>
        <v/>
      </c>
    </row>
    <row r="5866" spans="13:13" x14ac:dyDescent="0.25">
      <c r="M5866" s="11" t="str">
        <f>IFERROR(VLOOKUP(D5866,貨品明細!D:F,3,0),"")</f>
        <v/>
      </c>
    </row>
    <row r="5867" spans="13:13" x14ac:dyDescent="0.25">
      <c r="M5867" s="11" t="str">
        <f>IFERROR(VLOOKUP(D5867,貨品明細!D:F,3,0),"")</f>
        <v/>
      </c>
    </row>
    <row r="5868" spans="13:13" x14ac:dyDescent="0.25">
      <c r="M5868" s="11" t="str">
        <f>IFERROR(VLOOKUP(D5868,貨品明細!D:F,3,0),"")</f>
        <v/>
      </c>
    </row>
    <row r="5869" spans="13:13" x14ac:dyDescent="0.25">
      <c r="M5869" s="11" t="str">
        <f>IFERROR(VLOOKUP(D5869,貨品明細!D:F,3,0),"")</f>
        <v/>
      </c>
    </row>
    <row r="5870" spans="13:13" x14ac:dyDescent="0.25">
      <c r="M5870" s="11" t="str">
        <f>IFERROR(VLOOKUP(D5870,貨品明細!D:F,3,0),"")</f>
        <v/>
      </c>
    </row>
    <row r="5871" spans="13:13" x14ac:dyDescent="0.25">
      <c r="M5871" s="11" t="str">
        <f>IFERROR(VLOOKUP(D5871,貨品明細!D:F,3,0),"")</f>
        <v/>
      </c>
    </row>
    <row r="5872" spans="13:13" x14ac:dyDescent="0.25">
      <c r="M5872" s="11" t="str">
        <f>IFERROR(VLOOKUP(D5872,貨品明細!D:F,3,0),"")</f>
        <v/>
      </c>
    </row>
    <row r="5873" spans="13:13" x14ac:dyDescent="0.25">
      <c r="M5873" s="11" t="str">
        <f>IFERROR(VLOOKUP(D5873,貨品明細!D:F,3,0),"")</f>
        <v/>
      </c>
    </row>
    <row r="5874" spans="13:13" x14ac:dyDescent="0.25">
      <c r="M5874" s="11" t="str">
        <f>IFERROR(VLOOKUP(D5874,貨品明細!D:F,3,0),"")</f>
        <v/>
      </c>
    </row>
    <row r="5875" spans="13:13" x14ac:dyDescent="0.25">
      <c r="M5875" s="11" t="str">
        <f>IFERROR(VLOOKUP(D5875,貨品明細!D:F,3,0),"")</f>
        <v/>
      </c>
    </row>
    <row r="5876" spans="13:13" x14ac:dyDescent="0.25">
      <c r="M5876" s="11" t="str">
        <f>IFERROR(VLOOKUP(D5876,貨品明細!D:F,3,0),"")</f>
        <v/>
      </c>
    </row>
    <row r="5877" spans="13:13" x14ac:dyDescent="0.25">
      <c r="M5877" s="11" t="str">
        <f>IFERROR(VLOOKUP(D5877,貨品明細!D:F,3,0),"")</f>
        <v/>
      </c>
    </row>
    <row r="5878" spans="13:13" x14ac:dyDescent="0.25">
      <c r="M5878" s="11" t="str">
        <f>IFERROR(VLOOKUP(D5878,貨品明細!D:F,3,0),"")</f>
        <v/>
      </c>
    </row>
    <row r="5879" spans="13:13" x14ac:dyDescent="0.25">
      <c r="M5879" s="11" t="str">
        <f>IFERROR(VLOOKUP(D5879,貨品明細!D:F,3,0),"")</f>
        <v/>
      </c>
    </row>
    <row r="5880" spans="13:13" x14ac:dyDescent="0.25">
      <c r="M5880" s="11" t="str">
        <f>IFERROR(VLOOKUP(D5880,貨品明細!D:F,3,0),"")</f>
        <v/>
      </c>
    </row>
    <row r="5881" spans="13:13" x14ac:dyDescent="0.25">
      <c r="M5881" s="11" t="str">
        <f>IFERROR(VLOOKUP(D5881,貨品明細!D:F,3,0),"")</f>
        <v/>
      </c>
    </row>
    <row r="5882" spans="13:13" x14ac:dyDescent="0.25">
      <c r="M5882" s="11" t="str">
        <f>IFERROR(VLOOKUP(D5882,貨品明細!D:F,3,0),"")</f>
        <v/>
      </c>
    </row>
    <row r="5883" spans="13:13" x14ac:dyDescent="0.25">
      <c r="M5883" s="11" t="str">
        <f>IFERROR(VLOOKUP(D5883,貨品明細!D:F,3,0),"")</f>
        <v/>
      </c>
    </row>
    <row r="5884" spans="13:13" x14ac:dyDescent="0.25">
      <c r="M5884" s="11" t="str">
        <f>IFERROR(VLOOKUP(D5884,貨品明細!D:F,3,0),"")</f>
        <v/>
      </c>
    </row>
    <row r="5885" spans="13:13" x14ac:dyDescent="0.25">
      <c r="M5885" s="11" t="str">
        <f>IFERROR(VLOOKUP(D5885,貨品明細!D:F,3,0),"")</f>
        <v/>
      </c>
    </row>
    <row r="5886" spans="13:13" x14ac:dyDescent="0.25">
      <c r="M5886" s="11" t="str">
        <f>IFERROR(VLOOKUP(D5886,貨品明細!D:F,3,0),"")</f>
        <v/>
      </c>
    </row>
    <row r="5887" spans="13:13" x14ac:dyDescent="0.25">
      <c r="M5887" s="11" t="str">
        <f>IFERROR(VLOOKUP(D5887,貨品明細!D:F,3,0),"")</f>
        <v/>
      </c>
    </row>
    <row r="5888" spans="13:13" x14ac:dyDescent="0.25">
      <c r="M5888" s="11" t="str">
        <f>IFERROR(VLOOKUP(D5888,貨品明細!D:F,3,0),"")</f>
        <v/>
      </c>
    </row>
    <row r="5889" spans="13:13" x14ac:dyDescent="0.25">
      <c r="M5889" s="11" t="str">
        <f>IFERROR(VLOOKUP(D5889,貨品明細!D:F,3,0),"")</f>
        <v/>
      </c>
    </row>
    <row r="5890" spans="13:13" x14ac:dyDescent="0.25">
      <c r="M5890" s="11" t="str">
        <f>IFERROR(VLOOKUP(D5890,貨品明細!D:F,3,0),"")</f>
        <v/>
      </c>
    </row>
    <row r="5891" spans="13:13" x14ac:dyDescent="0.25">
      <c r="M5891" s="11" t="str">
        <f>IFERROR(VLOOKUP(D5891,貨品明細!D:F,3,0),"")</f>
        <v/>
      </c>
    </row>
    <row r="5892" spans="13:13" x14ac:dyDescent="0.25">
      <c r="M5892" s="11" t="str">
        <f>IFERROR(VLOOKUP(D5892,貨品明細!D:F,3,0),"")</f>
        <v/>
      </c>
    </row>
    <row r="5893" spans="13:13" x14ac:dyDescent="0.25">
      <c r="M5893" s="11" t="str">
        <f>IFERROR(VLOOKUP(D5893,貨品明細!D:F,3,0),"")</f>
        <v/>
      </c>
    </row>
    <row r="5894" spans="13:13" x14ac:dyDescent="0.25">
      <c r="M5894" s="11" t="str">
        <f>IFERROR(VLOOKUP(D5894,貨品明細!D:F,3,0),"")</f>
        <v/>
      </c>
    </row>
    <row r="5895" spans="13:13" x14ac:dyDescent="0.25">
      <c r="M5895" s="11" t="str">
        <f>IFERROR(VLOOKUP(D5895,貨品明細!D:F,3,0),"")</f>
        <v/>
      </c>
    </row>
    <row r="5896" spans="13:13" x14ac:dyDescent="0.25">
      <c r="M5896" s="11" t="str">
        <f>IFERROR(VLOOKUP(D5896,貨品明細!D:F,3,0),"")</f>
        <v/>
      </c>
    </row>
    <row r="5897" spans="13:13" x14ac:dyDescent="0.25">
      <c r="M5897" s="11" t="str">
        <f>IFERROR(VLOOKUP(D5897,貨品明細!D:F,3,0),"")</f>
        <v/>
      </c>
    </row>
    <row r="5898" spans="13:13" x14ac:dyDescent="0.25">
      <c r="M5898" s="11" t="str">
        <f>IFERROR(VLOOKUP(D5898,貨品明細!D:F,3,0),"")</f>
        <v/>
      </c>
    </row>
    <row r="5899" spans="13:13" x14ac:dyDescent="0.25">
      <c r="M5899" s="11" t="str">
        <f>IFERROR(VLOOKUP(D5899,貨品明細!D:F,3,0),"")</f>
        <v/>
      </c>
    </row>
    <row r="5900" spans="13:13" x14ac:dyDescent="0.25">
      <c r="M5900" s="11" t="str">
        <f>IFERROR(VLOOKUP(D5900,貨品明細!D:F,3,0),"")</f>
        <v/>
      </c>
    </row>
    <row r="5901" spans="13:13" x14ac:dyDescent="0.25">
      <c r="M5901" s="11" t="str">
        <f>IFERROR(VLOOKUP(D5901,貨品明細!D:F,3,0),"")</f>
        <v/>
      </c>
    </row>
    <row r="5902" spans="13:13" x14ac:dyDescent="0.25">
      <c r="M5902" s="11" t="str">
        <f>IFERROR(VLOOKUP(D5902,貨品明細!D:F,3,0),"")</f>
        <v/>
      </c>
    </row>
    <row r="5903" spans="13:13" x14ac:dyDescent="0.25">
      <c r="M5903" s="11" t="str">
        <f>IFERROR(VLOOKUP(D5903,貨品明細!D:F,3,0),"")</f>
        <v/>
      </c>
    </row>
    <row r="5904" spans="13:13" x14ac:dyDescent="0.25">
      <c r="M5904" s="11" t="str">
        <f>IFERROR(VLOOKUP(D5904,貨品明細!D:F,3,0),"")</f>
        <v/>
      </c>
    </row>
    <row r="5905" spans="13:13" x14ac:dyDescent="0.25">
      <c r="M5905" s="11" t="str">
        <f>IFERROR(VLOOKUP(D5905,貨品明細!D:F,3,0),"")</f>
        <v/>
      </c>
    </row>
    <row r="5906" spans="13:13" x14ac:dyDescent="0.25">
      <c r="M5906" s="11" t="str">
        <f>IFERROR(VLOOKUP(D5906,貨品明細!D:F,3,0),"")</f>
        <v/>
      </c>
    </row>
    <row r="5907" spans="13:13" x14ac:dyDescent="0.25">
      <c r="M5907" s="11" t="str">
        <f>IFERROR(VLOOKUP(D5907,貨品明細!D:F,3,0),"")</f>
        <v/>
      </c>
    </row>
    <row r="5908" spans="13:13" x14ac:dyDescent="0.25">
      <c r="M5908" s="11" t="str">
        <f>IFERROR(VLOOKUP(D5908,貨品明細!D:F,3,0),"")</f>
        <v/>
      </c>
    </row>
    <row r="5909" spans="13:13" x14ac:dyDescent="0.25">
      <c r="M5909" s="11" t="str">
        <f>IFERROR(VLOOKUP(D5909,貨品明細!D:F,3,0),"")</f>
        <v/>
      </c>
    </row>
    <row r="5910" spans="13:13" x14ac:dyDescent="0.25">
      <c r="M5910" s="11" t="str">
        <f>IFERROR(VLOOKUP(D5910,貨品明細!D:F,3,0),"")</f>
        <v/>
      </c>
    </row>
    <row r="5911" spans="13:13" x14ac:dyDescent="0.25">
      <c r="M5911" s="11" t="str">
        <f>IFERROR(VLOOKUP(D5911,貨品明細!D:F,3,0),"")</f>
        <v/>
      </c>
    </row>
    <row r="5912" spans="13:13" x14ac:dyDescent="0.25">
      <c r="M5912" s="11" t="str">
        <f>IFERROR(VLOOKUP(D5912,貨品明細!D:F,3,0),"")</f>
        <v/>
      </c>
    </row>
    <row r="5913" spans="13:13" x14ac:dyDescent="0.25">
      <c r="M5913" s="11" t="str">
        <f>IFERROR(VLOOKUP(D5913,貨品明細!D:F,3,0),"")</f>
        <v/>
      </c>
    </row>
    <row r="5914" spans="13:13" x14ac:dyDescent="0.25">
      <c r="M5914" s="11" t="str">
        <f>IFERROR(VLOOKUP(D5914,貨品明細!D:F,3,0),"")</f>
        <v/>
      </c>
    </row>
    <row r="5915" spans="13:13" x14ac:dyDescent="0.25">
      <c r="M5915" s="11" t="str">
        <f>IFERROR(VLOOKUP(D5915,貨品明細!D:F,3,0),"")</f>
        <v/>
      </c>
    </row>
    <row r="5916" spans="13:13" x14ac:dyDescent="0.25">
      <c r="M5916" s="11" t="str">
        <f>IFERROR(VLOOKUP(D5916,貨品明細!D:F,3,0),"")</f>
        <v/>
      </c>
    </row>
    <row r="5917" spans="13:13" x14ac:dyDescent="0.25">
      <c r="M5917" s="11" t="str">
        <f>IFERROR(VLOOKUP(D5917,貨品明細!D:F,3,0),"")</f>
        <v/>
      </c>
    </row>
    <row r="5918" spans="13:13" x14ac:dyDescent="0.25">
      <c r="M5918" s="11" t="str">
        <f>IFERROR(VLOOKUP(D5918,貨品明細!D:F,3,0),"")</f>
        <v/>
      </c>
    </row>
    <row r="5919" spans="13:13" x14ac:dyDescent="0.25">
      <c r="M5919" s="11" t="str">
        <f>IFERROR(VLOOKUP(D5919,貨品明細!D:F,3,0),"")</f>
        <v/>
      </c>
    </row>
    <row r="5920" spans="13:13" x14ac:dyDescent="0.25">
      <c r="M5920" s="11" t="str">
        <f>IFERROR(VLOOKUP(D5920,貨品明細!D:F,3,0),"")</f>
        <v/>
      </c>
    </row>
    <row r="5921" spans="13:13" x14ac:dyDescent="0.25">
      <c r="M5921" s="11" t="str">
        <f>IFERROR(VLOOKUP(D5921,貨品明細!D:F,3,0),"")</f>
        <v/>
      </c>
    </row>
    <row r="5922" spans="13:13" x14ac:dyDescent="0.25">
      <c r="M5922" s="11" t="str">
        <f>IFERROR(VLOOKUP(D5922,貨品明細!D:F,3,0),"")</f>
        <v/>
      </c>
    </row>
    <row r="5923" spans="13:13" x14ac:dyDescent="0.25">
      <c r="M5923" s="11" t="str">
        <f>IFERROR(VLOOKUP(D5923,貨品明細!D:F,3,0),"")</f>
        <v/>
      </c>
    </row>
    <row r="5924" spans="13:13" x14ac:dyDescent="0.25">
      <c r="M5924" s="11" t="str">
        <f>IFERROR(VLOOKUP(D5924,貨品明細!D:F,3,0),"")</f>
        <v/>
      </c>
    </row>
    <row r="5925" spans="13:13" x14ac:dyDescent="0.25">
      <c r="M5925" s="11" t="str">
        <f>IFERROR(VLOOKUP(D5925,貨品明細!D:F,3,0),"")</f>
        <v/>
      </c>
    </row>
    <row r="5926" spans="13:13" x14ac:dyDescent="0.25">
      <c r="M5926" s="11" t="str">
        <f>IFERROR(VLOOKUP(D5926,貨品明細!D:F,3,0),"")</f>
        <v/>
      </c>
    </row>
    <row r="5927" spans="13:13" x14ac:dyDescent="0.25">
      <c r="M5927" s="11" t="str">
        <f>IFERROR(VLOOKUP(D5927,貨品明細!D:F,3,0),"")</f>
        <v/>
      </c>
    </row>
    <row r="5928" spans="13:13" x14ac:dyDescent="0.25">
      <c r="M5928" s="11" t="str">
        <f>IFERROR(VLOOKUP(D5928,貨品明細!D:F,3,0),"")</f>
        <v/>
      </c>
    </row>
    <row r="5929" spans="13:13" x14ac:dyDescent="0.25">
      <c r="M5929" s="11" t="str">
        <f>IFERROR(VLOOKUP(D5929,貨品明細!D:F,3,0),"")</f>
        <v/>
      </c>
    </row>
    <row r="5930" spans="13:13" x14ac:dyDescent="0.25">
      <c r="M5930" s="11" t="str">
        <f>IFERROR(VLOOKUP(D5930,貨品明細!D:F,3,0),"")</f>
        <v/>
      </c>
    </row>
    <row r="5931" spans="13:13" x14ac:dyDescent="0.25">
      <c r="M5931" s="11" t="str">
        <f>IFERROR(VLOOKUP(D5931,貨品明細!D:F,3,0),"")</f>
        <v/>
      </c>
    </row>
    <row r="5932" spans="13:13" x14ac:dyDescent="0.25">
      <c r="M5932" s="11" t="str">
        <f>IFERROR(VLOOKUP(D5932,貨品明細!D:F,3,0),"")</f>
        <v/>
      </c>
    </row>
    <row r="5933" spans="13:13" x14ac:dyDescent="0.25">
      <c r="M5933" s="11" t="str">
        <f>IFERROR(VLOOKUP(D5933,貨品明細!D:F,3,0),"")</f>
        <v/>
      </c>
    </row>
    <row r="5934" spans="13:13" x14ac:dyDescent="0.25">
      <c r="M5934" s="11" t="str">
        <f>IFERROR(VLOOKUP(D5934,貨品明細!D:F,3,0),"")</f>
        <v/>
      </c>
    </row>
    <row r="5935" spans="13:13" x14ac:dyDescent="0.25">
      <c r="M5935" s="11" t="str">
        <f>IFERROR(VLOOKUP(D5935,貨品明細!D:F,3,0),"")</f>
        <v/>
      </c>
    </row>
    <row r="5936" spans="13:13" x14ac:dyDescent="0.25">
      <c r="M5936" s="11" t="str">
        <f>IFERROR(VLOOKUP(D5936,貨品明細!D:F,3,0),"")</f>
        <v/>
      </c>
    </row>
    <row r="5937" spans="13:13" x14ac:dyDescent="0.25">
      <c r="M5937" s="11" t="str">
        <f>IFERROR(VLOOKUP(D5937,貨品明細!D:F,3,0),"")</f>
        <v/>
      </c>
    </row>
    <row r="5938" spans="13:13" x14ac:dyDescent="0.25">
      <c r="M5938" s="11" t="str">
        <f>IFERROR(VLOOKUP(D5938,貨品明細!D:F,3,0),"")</f>
        <v/>
      </c>
    </row>
    <row r="5939" spans="13:13" x14ac:dyDescent="0.25">
      <c r="M5939" s="11" t="str">
        <f>IFERROR(VLOOKUP(D5939,貨品明細!D:F,3,0),"")</f>
        <v/>
      </c>
    </row>
    <row r="5940" spans="13:13" x14ac:dyDescent="0.25">
      <c r="M5940" s="11" t="str">
        <f>IFERROR(VLOOKUP(D5940,貨品明細!D:F,3,0),"")</f>
        <v/>
      </c>
    </row>
    <row r="5941" spans="13:13" x14ac:dyDescent="0.25">
      <c r="M5941" s="11" t="str">
        <f>IFERROR(VLOOKUP(D5941,貨品明細!D:F,3,0),"")</f>
        <v/>
      </c>
    </row>
    <row r="5942" spans="13:13" x14ac:dyDescent="0.25">
      <c r="M5942" s="11" t="str">
        <f>IFERROR(VLOOKUP(D5942,貨品明細!D:F,3,0),"")</f>
        <v/>
      </c>
    </row>
    <row r="5943" spans="13:13" x14ac:dyDescent="0.25">
      <c r="M5943" s="11" t="str">
        <f>IFERROR(VLOOKUP(D5943,貨品明細!D:F,3,0),"")</f>
        <v/>
      </c>
    </row>
    <row r="5944" spans="13:13" x14ac:dyDescent="0.25">
      <c r="M5944" s="11" t="str">
        <f>IFERROR(VLOOKUP(D5944,貨品明細!D:F,3,0),"")</f>
        <v/>
      </c>
    </row>
    <row r="5945" spans="13:13" x14ac:dyDescent="0.25">
      <c r="M5945" s="11" t="str">
        <f>IFERROR(VLOOKUP(D5945,貨品明細!D:F,3,0),"")</f>
        <v/>
      </c>
    </row>
    <row r="5946" spans="13:13" x14ac:dyDescent="0.25">
      <c r="M5946" s="11" t="str">
        <f>IFERROR(VLOOKUP(D5946,貨品明細!D:F,3,0),"")</f>
        <v/>
      </c>
    </row>
    <row r="5947" spans="13:13" x14ac:dyDescent="0.25">
      <c r="M5947" s="11" t="str">
        <f>IFERROR(VLOOKUP(D5947,貨品明細!D:F,3,0),"")</f>
        <v/>
      </c>
    </row>
    <row r="5948" spans="13:13" x14ac:dyDescent="0.25">
      <c r="M5948" s="11" t="str">
        <f>IFERROR(VLOOKUP(D5948,貨品明細!D:F,3,0),"")</f>
        <v/>
      </c>
    </row>
    <row r="5949" spans="13:13" x14ac:dyDescent="0.25">
      <c r="M5949" s="11" t="str">
        <f>IFERROR(VLOOKUP(D5949,貨品明細!D:F,3,0),"")</f>
        <v/>
      </c>
    </row>
    <row r="5950" spans="13:13" x14ac:dyDescent="0.25">
      <c r="M5950" s="11" t="str">
        <f>IFERROR(VLOOKUP(D5950,貨品明細!D:F,3,0),"")</f>
        <v/>
      </c>
    </row>
    <row r="5951" spans="13:13" x14ac:dyDescent="0.25">
      <c r="M5951" s="11" t="str">
        <f>IFERROR(VLOOKUP(D5951,貨品明細!D:F,3,0),"")</f>
        <v/>
      </c>
    </row>
    <row r="5952" spans="13:13" x14ac:dyDescent="0.25">
      <c r="M5952" s="11" t="str">
        <f>IFERROR(VLOOKUP(D5952,貨品明細!D:F,3,0),"")</f>
        <v/>
      </c>
    </row>
    <row r="5953" spans="13:13" x14ac:dyDescent="0.25">
      <c r="M5953" s="11" t="str">
        <f>IFERROR(VLOOKUP(D5953,貨品明細!D:F,3,0),"")</f>
        <v/>
      </c>
    </row>
    <row r="5954" spans="13:13" x14ac:dyDescent="0.25">
      <c r="M5954" s="11" t="str">
        <f>IFERROR(VLOOKUP(D5954,貨品明細!D:F,3,0),"")</f>
        <v/>
      </c>
    </row>
    <row r="5955" spans="13:13" x14ac:dyDescent="0.25">
      <c r="M5955" s="11" t="str">
        <f>IFERROR(VLOOKUP(D5955,貨品明細!D:F,3,0),"")</f>
        <v/>
      </c>
    </row>
    <row r="5956" spans="13:13" x14ac:dyDescent="0.25">
      <c r="M5956" s="11" t="str">
        <f>IFERROR(VLOOKUP(D5956,貨品明細!D:F,3,0),"")</f>
        <v/>
      </c>
    </row>
    <row r="5957" spans="13:13" x14ac:dyDescent="0.25">
      <c r="M5957" s="11" t="str">
        <f>IFERROR(VLOOKUP(D5957,貨品明細!D:F,3,0),"")</f>
        <v/>
      </c>
    </row>
    <row r="5958" spans="13:13" x14ac:dyDescent="0.25">
      <c r="M5958" s="11" t="str">
        <f>IFERROR(VLOOKUP(D5958,貨品明細!D:F,3,0),"")</f>
        <v/>
      </c>
    </row>
    <row r="5959" spans="13:13" x14ac:dyDescent="0.25">
      <c r="M5959" s="11" t="str">
        <f>IFERROR(VLOOKUP(D5959,貨品明細!D:F,3,0),"")</f>
        <v/>
      </c>
    </row>
    <row r="5960" spans="13:13" x14ac:dyDescent="0.25">
      <c r="M5960" s="11" t="str">
        <f>IFERROR(VLOOKUP(D5960,貨品明細!D:F,3,0),"")</f>
        <v/>
      </c>
    </row>
    <row r="5961" spans="13:13" x14ac:dyDescent="0.25">
      <c r="M5961" s="11" t="str">
        <f>IFERROR(VLOOKUP(D5961,貨品明細!D:F,3,0),"")</f>
        <v/>
      </c>
    </row>
    <row r="5962" spans="13:13" x14ac:dyDescent="0.25">
      <c r="M5962" s="11" t="str">
        <f>IFERROR(VLOOKUP(D5962,貨品明細!D:F,3,0),"")</f>
        <v/>
      </c>
    </row>
    <row r="5963" spans="13:13" x14ac:dyDescent="0.25">
      <c r="M5963" s="11" t="str">
        <f>IFERROR(VLOOKUP(D5963,貨品明細!D:F,3,0),"")</f>
        <v/>
      </c>
    </row>
    <row r="5964" spans="13:13" x14ac:dyDescent="0.25">
      <c r="M5964" s="11" t="str">
        <f>IFERROR(VLOOKUP(D5964,貨品明細!D:F,3,0),"")</f>
        <v/>
      </c>
    </row>
    <row r="5965" spans="13:13" x14ac:dyDescent="0.25">
      <c r="M5965" s="11" t="str">
        <f>IFERROR(VLOOKUP(D5965,貨品明細!D:F,3,0),"")</f>
        <v/>
      </c>
    </row>
    <row r="5966" spans="13:13" x14ac:dyDescent="0.25">
      <c r="M5966" s="11" t="str">
        <f>IFERROR(VLOOKUP(D5966,貨品明細!D:F,3,0),"")</f>
        <v/>
      </c>
    </row>
    <row r="5967" spans="13:13" x14ac:dyDescent="0.25">
      <c r="M5967" s="11" t="str">
        <f>IFERROR(VLOOKUP(D5967,貨品明細!D:F,3,0),"")</f>
        <v/>
      </c>
    </row>
    <row r="5968" spans="13:13" x14ac:dyDescent="0.25">
      <c r="M5968" s="11" t="str">
        <f>IFERROR(VLOOKUP(D5968,貨品明細!D:F,3,0),"")</f>
        <v/>
      </c>
    </row>
    <row r="5969" spans="13:13" x14ac:dyDescent="0.25">
      <c r="M5969" s="11" t="str">
        <f>IFERROR(VLOOKUP(D5969,貨品明細!D:F,3,0),"")</f>
        <v/>
      </c>
    </row>
    <row r="5970" spans="13:13" x14ac:dyDescent="0.25">
      <c r="M5970" s="11" t="str">
        <f>IFERROR(VLOOKUP(D5970,貨品明細!D:F,3,0),"")</f>
        <v/>
      </c>
    </row>
    <row r="5971" spans="13:13" x14ac:dyDescent="0.25">
      <c r="M5971" s="11" t="str">
        <f>IFERROR(VLOOKUP(D5971,貨品明細!D:F,3,0),"")</f>
        <v/>
      </c>
    </row>
    <row r="5972" spans="13:13" x14ac:dyDescent="0.25">
      <c r="M5972" s="11" t="str">
        <f>IFERROR(VLOOKUP(D5972,貨品明細!D:F,3,0),"")</f>
        <v/>
      </c>
    </row>
    <row r="5973" spans="13:13" x14ac:dyDescent="0.25">
      <c r="M5973" s="11" t="str">
        <f>IFERROR(VLOOKUP(D5973,貨品明細!D:F,3,0),"")</f>
        <v/>
      </c>
    </row>
    <row r="5974" spans="13:13" x14ac:dyDescent="0.25">
      <c r="M5974" s="11" t="str">
        <f>IFERROR(VLOOKUP(D5974,貨品明細!D:F,3,0),"")</f>
        <v/>
      </c>
    </row>
    <row r="5975" spans="13:13" x14ac:dyDescent="0.25">
      <c r="M5975" s="11" t="str">
        <f>IFERROR(VLOOKUP(D5975,貨品明細!D:F,3,0),"")</f>
        <v/>
      </c>
    </row>
    <row r="5976" spans="13:13" x14ac:dyDescent="0.25">
      <c r="M5976" s="11" t="str">
        <f>IFERROR(VLOOKUP(D5976,貨品明細!D:F,3,0),"")</f>
        <v/>
      </c>
    </row>
    <row r="5977" spans="13:13" x14ac:dyDescent="0.25">
      <c r="M5977" s="11" t="str">
        <f>IFERROR(VLOOKUP(D5977,貨品明細!D:F,3,0),"")</f>
        <v/>
      </c>
    </row>
    <row r="5978" spans="13:13" x14ac:dyDescent="0.25">
      <c r="M5978" s="11" t="str">
        <f>IFERROR(VLOOKUP(D5978,貨品明細!D:F,3,0),"")</f>
        <v/>
      </c>
    </row>
    <row r="5979" spans="13:13" x14ac:dyDescent="0.25">
      <c r="M5979" s="11" t="str">
        <f>IFERROR(VLOOKUP(D5979,貨品明細!D:F,3,0),"")</f>
        <v/>
      </c>
    </row>
    <row r="5980" spans="13:13" x14ac:dyDescent="0.25">
      <c r="M5980" s="11" t="str">
        <f>IFERROR(VLOOKUP(D5980,貨品明細!D:F,3,0),"")</f>
        <v/>
      </c>
    </row>
    <row r="5981" spans="13:13" x14ac:dyDescent="0.25">
      <c r="M5981" s="11" t="str">
        <f>IFERROR(VLOOKUP(D5981,貨品明細!D:F,3,0),"")</f>
        <v/>
      </c>
    </row>
    <row r="5982" spans="13:13" x14ac:dyDescent="0.25">
      <c r="M5982" s="11" t="str">
        <f>IFERROR(VLOOKUP(D5982,貨品明細!D:F,3,0),"")</f>
        <v/>
      </c>
    </row>
    <row r="5983" spans="13:13" x14ac:dyDescent="0.25">
      <c r="M5983" s="11" t="str">
        <f>IFERROR(VLOOKUP(D5983,貨品明細!D:F,3,0),"")</f>
        <v/>
      </c>
    </row>
    <row r="5984" spans="13:13" x14ac:dyDescent="0.25">
      <c r="M5984" s="11" t="str">
        <f>IFERROR(VLOOKUP(D5984,貨品明細!D:F,3,0),"")</f>
        <v/>
      </c>
    </row>
    <row r="5985" spans="13:13" x14ac:dyDescent="0.25">
      <c r="M5985" s="11" t="str">
        <f>IFERROR(VLOOKUP(D5985,貨品明細!D:F,3,0),"")</f>
        <v/>
      </c>
    </row>
    <row r="5986" spans="13:13" x14ac:dyDescent="0.25">
      <c r="M5986" s="11" t="str">
        <f>IFERROR(VLOOKUP(D5986,貨品明細!D:F,3,0),"")</f>
        <v/>
      </c>
    </row>
    <row r="5987" spans="13:13" x14ac:dyDescent="0.25">
      <c r="M5987" s="11" t="str">
        <f>IFERROR(VLOOKUP(D5987,貨品明細!D:F,3,0),"")</f>
        <v/>
      </c>
    </row>
    <row r="5988" spans="13:13" x14ac:dyDescent="0.25">
      <c r="M5988" s="11" t="str">
        <f>IFERROR(VLOOKUP(D5988,貨品明細!D:F,3,0),"")</f>
        <v/>
      </c>
    </row>
    <row r="5989" spans="13:13" x14ac:dyDescent="0.25">
      <c r="M5989" s="11" t="str">
        <f>IFERROR(VLOOKUP(D5989,貨品明細!D:F,3,0),"")</f>
        <v/>
      </c>
    </row>
    <row r="5990" spans="13:13" x14ac:dyDescent="0.25">
      <c r="M5990" s="11" t="str">
        <f>IFERROR(VLOOKUP(D5990,貨品明細!D:F,3,0),"")</f>
        <v/>
      </c>
    </row>
    <row r="5991" spans="13:13" x14ac:dyDescent="0.25">
      <c r="M5991" s="11" t="str">
        <f>IFERROR(VLOOKUP(D5991,貨品明細!D:F,3,0),"")</f>
        <v/>
      </c>
    </row>
    <row r="5992" spans="13:13" x14ac:dyDescent="0.25">
      <c r="M5992" s="11" t="str">
        <f>IFERROR(VLOOKUP(D5992,貨品明細!D:F,3,0),"")</f>
        <v/>
      </c>
    </row>
    <row r="5993" spans="13:13" x14ac:dyDescent="0.25">
      <c r="M5993" s="11" t="str">
        <f>IFERROR(VLOOKUP(D5993,貨品明細!D:F,3,0),"")</f>
        <v/>
      </c>
    </row>
    <row r="5994" spans="13:13" x14ac:dyDescent="0.25">
      <c r="M5994" s="11" t="str">
        <f>IFERROR(VLOOKUP(D5994,貨品明細!D:F,3,0),"")</f>
        <v/>
      </c>
    </row>
    <row r="5995" spans="13:13" x14ac:dyDescent="0.25">
      <c r="M5995" s="11" t="str">
        <f>IFERROR(VLOOKUP(D5995,貨品明細!D:F,3,0),"")</f>
        <v/>
      </c>
    </row>
    <row r="5996" spans="13:13" x14ac:dyDescent="0.25">
      <c r="M5996" s="11" t="str">
        <f>IFERROR(VLOOKUP(D5996,貨品明細!D:F,3,0),"")</f>
        <v/>
      </c>
    </row>
    <row r="5997" spans="13:13" x14ac:dyDescent="0.25">
      <c r="M5997" s="11" t="str">
        <f>IFERROR(VLOOKUP(D5997,貨品明細!D:F,3,0),"")</f>
        <v/>
      </c>
    </row>
    <row r="5998" spans="13:13" x14ac:dyDescent="0.25">
      <c r="M5998" s="11" t="str">
        <f>IFERROR(VLOOKUP(D5998,貨品明細!D:F,3,0),"")</f>
        <v/>
      </c>
    </row>
    <row r="5999" spans="13:13" x14ac:dyDescent="0.25">
      <c r="M5999" s="11" t="str">
        <f>IFERROR(VLOOKUP(D5999,貨品明細!D:F,3,0),"")</f>
        <v/>
      </c>
    </row>
    <row r="6000" spans="13:13" x14ac:dyDescent="0.25">
      <c r="M6000" s="11" t="str">
        <f>IFERROR(VLOOKUP(D6000,貨品明細!D:F,3,0),"")</f>
        <v/>
      </c>
    </row>
    <row r="6001" spans="13:13" x14ac:dyDescent="0.25">
      <c r="M6001" s="11" t="str">
        <f>IFERROR(VLOOKUP(D6001,貨品明細!D:F,3,0),"")</f>
        <v/>
      </c>
    </row>
    <row r="6002" spans="13:13" x14ac:dyDescent="0.25">
      <c r="M6002" s="11" t="str">
        <f>IFERROR(VLOOKUP(D6002,貨品明細!D:F,3,0),"")</f>
        <v/>
      </c>
    </row>
    <row r="6003" spans="13:13" x14ac:dyDescent="0.25">
      <c r="M6003" s="11" t="str">
        <f>IFERROR(VLOOKUP(D6003,貨品明細!D:F,3,0),"")</f>
        <v/>
      </c>
    </row>
    <row r="6004" spans="13:13" x14ac:dyDescent="0.25">
      <c r="M6004" s="11" t="str">
        <f>IFERROR(VLOOKUP(D6004,貨品明細!D:F,3,0),"")</f>
        <v/>
      </c>
    </row>
    <row r="6005" spans="13:13" x14ac:dyDescent="0.25">
      <c r="M6005" s="11" t="str">
        <f>IFERROR(VLOOKUP(D6005,貨品明細!D:F,3,0),"")</f>
        <v/>
      </c>
    </row>
    <row r="6006" spans="13:13" x14ac:dyDescent="0.25">
      <c r="M6006" s="11" t="str">
        <f>IFERROR(VLOOKUP(D6006,貨品明細!D:F,3,0),"")</f>
        <v/>
      </c>
    </row>
    <row r="6007" spans="13:13" x14ac:dyDescent="0.25">
      <c r="M6007" s="11" t="str">
        <f>IFERROR(VLOOKUP(D6007,貨品明細!D:F,3,0),"")</f>
        <v/>
      </c>
    </row>
    <row r="6008" spans="13:13" x14ac:dyDescent="0.25">
      <c r="M6008" s="11" t="str">
        <f>IFERROR(VLOOKUP(D6008,貨品明細!D:F,3,0),"")</f>
        <v/>
      </c>
    </row>
    <row r="6009" spans="13:13" x14ac:dyDescent="0.25">
      <c r="M6009" s="11" t="str">
        <f>IFERROR(VLOOKUP(D6009,貨品明細!D:F,3,0),"")</f>
        <v/>
      </c>
    </row>
    <row r="6010" spans="13:13" x14ac:dyDescent="0.25">
      <c r="M6010" s="11" t="str">
        <f>IFERROR(VLOOKUP(D6010,貨品明細!D:F,3,0),"")</f>
        <v/>
      </c>
    </row>
    <row r="6011" spans="13:13" x14ac:dyDescent="0.25">
      <c r="M6011" s="11" t="str">
        <f>IFERROR(VLOOKUP(D6011,貨品明細!D:F,3,0),"")</f>
        <v/>
      </c>
    </row>
    <row r="6012" spans="13:13" x14ac:dyDescent="0.25">
      <c r="M6012" s="11" t="str">
        <f>IFERROR(VLOOKUP(D6012,貨品明細!D:F,3,0),"")</f>
        <v/>
      </c>
    </row>
    <row r="6013" spans="13:13" x14ac:dyDescent="0.25">
      <c r="M6013" s="11" t="str">
        <f>IFERROR(VLOOKUP(D6013,貨品明細!D:F,3,0),"")</f>
        <v/>
      </c>
    </row>
    <row r="6014" spans="13:13" x14ac:dyDescent="0.25">
      <c r="M6014" s="11" t="str">
        <f>IFERROR(VLOOKUP(D6014,貨品明細!D:F,3,0),"")</f>
        <v/>
      </c>
    </row>
    <row r="6015" spans="13:13" x14ac:dyDescent="0.25">
      <c r="M6015" s="11" t="str">
        <f>IFERROR(VLOOKUP(D6015,貨品明細!D:F,3,0),"")</f>
        <v/>
      </c>
    </row>
    <row r="6016" spans="13:13" x14ac:dyDescent="0.25">
      <c r="M6016" s="11" t="str">
        <f>IFERROR(VLOOKUP(D6016,貨品明細!D:F,3,0),"")</f>
        <v/>
      </c>
    </row>
    <row r="6017" spans="13:13" x14ac:dyDescent="0.25">
      <c r="M6017" s="11" t="str">
        <f>IFERROR(VLOOKUP(D6017,貨品明細!D:F,3,0),"")</f>
        <v/>
      </c>
    </row>
    <row r="6018" spans="13:13" x14ac:dyDescent="0.25">
      <c r="M6018" s="11" t="str">
        <f>IFERROR(VLOOKUP(D6018,貨品明細!D:F,3,0),"")</f>
        <v/>
      </c>
    </row>
    <row r="6019" spans="13:13" x14ac:dyDescent="0.25">
      <c r="M6019" s="11" t="str">
        <f>IFERROR(VLOOKUP(D6019,貨品明細!D:F,3,0),"")</f>
        <v/>
      </c>
    </row>
    <row r="6020" spans="13:13" x14ac:dyDescent="0.25">
      <c r="M6020" s="11" t="str">
        <f>IFERROR(VLOOKUP(D6020,貨品明細!D:F,3,0),"")</f>
        <v/>
      </c>
    </row>
    <row r="6021" spans="13:13" x14ac:dyDescent="0.25">
      <c r="M6021" s="11" t="str">
        <f>IFERROR(VLOOKUP(D6021,貨品明細!D:F,3,0),"")</f>
        <v/>
      </c>
    </row>
    <row r="6022" spans="13:13" x14ac:dyDescent="0.25">
      <c r="M6022" s="11" t="str">
        <f>IFERROR(VLOOKUP(D6022,貨品明細!D:F,3,0),"")</f>
        <v/>
      </c>
    </row>
    <row r="6023" spans="13:13" x14ac:dyDescent="0.25">
      <c r="M6023" s="11" t="str">
        <f>IFERROR(VLOOKUP(D6023,貨品明細!D:F,3,0),"")</f>
        <v/>
      </c>
    </row>
    <row r="6024" spans="13:13" x14ac:dyDescent="0.25">
      <c r="M6024" s="11" t="str">
        <f>IFERROR(VLOOKUP(D6024,貨品明細!D:F,3,0),"")</f>
        <v/>
      </c>
    </row>
    <row r="6025" spans="13:13" x14ac:dyDescent="0.25">
      <c r="M6025" s="11" t="str">
        <f>IFERROR(VLOOKUP(D6025,貨品明細!D:F,3,0),"")</f>
        <v/>
      </c>
    </row>
    <row r="6026" spans="13:13" x14ac:dyDescent="0.25">
      <c r="M6026" s="11" t="str">
        <f>IFERROR(VLOOKUP(D6026,貨品明細!D:F,3,0),"")</f>
        <v/>
      </c>
    </row>
    <row r="6027" spans="13:13" x14ac:dyDescent="0.25">
      <c r="M6027" s="11" t="str">
        <f>IFERROR(VLOOKUP(D6027,貨品明細!D:F,3,0),"")</f>
        <v/>
      </c>
    </row>
    <row r="6028" spans="13:13" x14ac:dyDescent="0.25">
      <c r="M6028" s="11" t="str">
        <f>IFERROR(VLOOKUP(D6028,貨品明細!D:F,3,0),"")</f>
        <v/>
      </c>
    </row>
    <row r="6029" spans="13:13" x14ac:dyDescent="0.25">
      <c r="M6029" s="11" t="str">
        <f>IFERROR(VLOOKUP(D6029,貨品明細!D:F,3,0),"")</f>
        <v/>
      </c>
    </row>
    <row r="6030" spans="13:13" x14ac:dyDescent="0.25">
      <c r="M6030" s="11" t="str">
        <f>IFERROR(VLOOKUP(D6030,貨品明細!D:F,3,0),"")</f>
        <v/>
      </c>
    </row>
    <row r="6031" spans="13:13" x14ac:dyDescent="0.25">
      <c r="M6031" s="11" t="str">
        <f>IFERROR(VLOOKUP(D6031,貨品明細!D:F,3,0),"")</f>
        <v/>
      </c>
    </row>
    <row r="6032" spans="13:13" x14ac:dyDescent="0.25">
      <c r="M6032" s="11" t="str">
        <f>IFERROR(VLOOKUP(D6032,貨品明細!D:F,3,0),"")</f>
        <v/>
      </c>
    </row>
    <row r="6033" spans="13:13" x14ac:dyDescent="0.25">
      <c r="M6033" s="11" t="str">
        <f>IFERROR(VLOOKUP(D6033,貨品明細!D:F,3,0),"")</f>
        <v/>
      </c>
    </row>
    <row r="6034" spans="13:13" x14ac:dyDescent="0.25">
      <c r="M6034" s="11" t="str">
        <f>IFERROR(VLOOKUP(D6034,貨品明細!D:F,3,0),"")</f>
        <v/>
      </c>
    </row>
    <row r="6035" spans="13:13" x14ac:dyDescent="0.25">
      <c r="M6035" s="11" t="str">
        <f>IFERROR(VLOOKUP(D6035,貨品明細!D:F,3,0),"")</f>
        <v/>
      </c>
    </row>
    <row r="6036" spans="13:13" x14ac:dyDescent="0.25">
      <c r="M6036" s="11" t="str">
        <f>IFERROR(VLOOKUP(D6036,貨品明細!D:F,3,0),"")</f>
        <v/>
      </c>
    </row>
    <row r="6037" spans="13:13" x14ac:dyDescent="0.25">
      <c r="M6037" s="11" t="str">
        <f>IFERROR(VLOOKUP(D6037,貨品明細!D:F,3,0),"")</f>
        <v/>
      </c>
    </row>
    <row r="6038" spans="13:13" x14ac:dyDescent="0.25">
      <c r="M6038" s="11" t="str">
        <f>IFERROR(VLOOKUP(D6038,貨品明細!D:F,3,0),"")</f>
        <v/>
      </c>
    </row>
    <row r="6039" spans="13:13" x14ac:dyDescent="0.25">
      <c r="M6039" s="11" t="str">
        <f>IFERROR(VLOOKUP(D6039,貨品明細!D:F,3,0),"")</f>
        <v/>
      </c>
    </row>
    <row r="6040" spans="13:13" x14ac:dyDescent="0.25">
      <c r="M6040" s="11" t="str">
        <f>IFERROR(VLOOKUP(D6040,貨品明細!D:F,3,0),"")</f>
        <v/>
      </c>
    </row>
    <row r="6041" spans="13:13" x14ac:dyDescent="0.25">
      <c r="M6041" s="11" t="str">
        <f>IFERROR(VLOOKUP(D6041,貨品明細!D:F,3,0),"")</f>
        <v/>
      </c>
    </row>
    <row r="6042" spans="13:13" x14ac:dyDescent="0.25">
      <c r="M6042" s="11" t="str">
        <f>IFERROR(VLOOKUP(D6042,貨品明細!D:F,3,0),"")</f>
        <v/>
      </c>
    </row>
    <row r="6043" spans="13:13" x14ac:dyDescent="0.25">
      <c r="M6043" s="11" t="str">
        <f>IFERROR(VLOOKUP(D6043,貨品明細!D:F,3,0),"")</f>
        <v/>
      </c>
    </row>
    <row r="6044" spans="13:13" x14ac:dyDescent="0.25">
      <c r="M6044" s="11" t="str">
        <f>IFERROR(VLOOKUP(D6044,貨品明細!D:F,3,0),"")</f>
        <v/>
      </c>
    </row>
    <row r="6045" spans="13:13" x14ac:dyDescent="0.25">
      <c r="M6045" s="11" t="str">
        <f>IFERROR(VLOOKUP(D6045,貨品明細!D:F,3,0),"")</f>
        <v/>
      </c>
    </row>
    <row r="6046" spans="13:13" x14ac:dyDescent="0.25">
      <c r="M6046" s="11" t="str">
        <f>IFERROR(VLOOKUP(D6046,貨品明細!D:F,3,0),"")</f>
        <v/>
      </c>
    </row>
    <row r="6047" spans="13:13" x14ac:dyDescent="0.25">
      <c r="M6047" s="11" t="str">
        <f>IFERROR(VLOOKUP(D6047,貨品明細!D:F,3,0),"")</f>
        <v/>
      </c>
    </row>
    <row r="6048" spans="13:13" x14ac:dyDescent="0.25">
      <c r="M6048" s="11" t="str">
        <f>IFERROR(VLOOKUP(D6048,貨品明細!D:F,3,0),"")</f>
        <v/>
      </c>
    </row>
    <row r="6049" spans="13:13" x14ac:dyDescent="0.25">
      <c r="M6049" s="11" t="str">
        <f>IFERROR(VLOOKUP(D6049,貨品明細!D:F,3,0),"")</f>
        <v/>
      </c>
    </row>
    <row r="6050" spans="13:13" x14ac:dyDescent="0.25">
      <c r="M6050" s="11" t="str">
        <f>IFERROR(VLOOKUP(D6050,貨品明細!D:F,3,0),"")</f>
        <v/>
      </c>
    </row>
    <row r="6051" spans="13:13" x14ac:dyDescent="0.25">
      <c r="M6051" s="11" t="str">
        <f>IFERROR(VLOOKUP(D6051,貨品明細!D:F,3,0),"")</f>
        <v/>
      </c>
    </row>
    <row r="6052" spans="13:13" x14ac:dyDescent="0.25">
      <c r="M6052" s="11" t="str">
        <f>IFERROR(VLOOKUP(D6052,貨品明細!D:F,3,0),"")</f>
        <v/>
      </c>
    </row>
    <row r="6053" spans="13:13" x14ac:dyDescent="0.25">
      <c r="M6053" s="11" t="str">
        <f>IFERROR(VLOOKUP(D6053,貨品明細!D:F,3,0),"")</f>
        <v/>
      </c>
    </row>
    <row r="6054" spans="13:13" x14ac:dyDescent="0.25">
      <c r="M6054" s="11" t="str">
        <f>IFERROR(VLOOKUP(D6054,貨品明細!D:F,3,0),"")</f>
        <v/>
      </c>
    </row>
    <row r="6055" spans="13:13" x14ac:dyDescent="0.25">
      <c r="M6055" s="11" t="str">
        <f>IFERROR(VLOOKUP(D6055,貨品明細!D:F,3,0),"")</f>
        <v/>
      </c>
    </row>
    <row r="6056" spans="13:13" x14ac:dyDescent="0.25">
      <c r="M6056" s="11" t="str">
        <f>IFERROR(VLOOKUP(D6056,貨品明細!D:F,3,0),"")</f>
        <v/>
      </c>
    </row>
    <row r="6057" spans="13:13" x14ac:dyDescent="0.25">
      <c r="M6057" s="11" t="str">
        <f>IFERROR(VLOOKUP(D6057,貨品明細!D:F,3,0),"")</f>
        <v/>
      </c>
    </row>
    <row r="6058" spans="13:13" x14ac:dyDescent="0.25">
      <c r="M6058" s="11" t="str">
        <f>IFERROR(VLOOKUP(D6058,貨品明細!D:F,3,0),"")</f>
        <v/>
      </c>
    </row>
    <row r="6059" spans="13:13" x14ac:dyDescent="0.25">
      <c r="M6059" s="11" t="str">
        <f>IFERROR(VLOOKUP(D6059,貨品明細!D:F,3,0),"")</f>
        <v/>
      </c>
    </row>
    <row r="6060" spans="13:13" x14ac:dyDescent="0.25">
      <c r="M6060" s="11" t="str">
        <f>IFERROR(VLOOKUP(D6060,貨品明細!D:F,3,0),"")</f>
        <v/>
      </c>
    </row>
    <row r="6061" spans="13:13" x14ac:dyDescent="0.25">
      <c r="M6061" s="11" t="str">
        <f>IFERROR(VLOOKUP(D6061,貨品明細!D:F,3,0),"")</f>
        <v/>
      </c>
    </row>
    <row r="6062" spans="13:13" x14ac:dyDescent="0.25">
      <c r="M6062" s="11" t="str">
        <f>IFERROR(VLOOKUP(D6062,貨品明細!D:F,3,0),"")</f>
        <v/>
      </c>
    </row>
    <row r="6063" spans="13:13" x14ac:dyDescent="0.25">
      <c r="M6063" s="11" t="str">
        <f>IFERROR(VLOOKUP(D6063,貨品明細!D:F,3,0),"")</f>
        <v/>
      </c>
    </row>
    <row r="6064" spans="13:13" x14ac:dyDescent="0.25">
      <c r="M6064" s="11" t="str">
        <f>IFERROR(VLOOKUP(D6064,貨品明細!D:F,3,0),"")</f>
        <v/>
      </c>
    </row>
    <row r="6065" spans="13:13" x14ac:dyDescent="0.25">
      <c r="M6065" s="11" t="str">
        <f>IFERROR(VLOOKUP(D6065,貨品明細!D:F,3,0),"")</f>
        <v/>
      </c>
    </row>
    <row r="6066" spans="13:13" x14ac:dyDescent="0.25">
      <c r="M6066" s="11" t="str">
        <f>IFERROR(VLOOKUP(D6066,貨品明細!D:F,3,0),"")</f>
        <v/>
      </c>
    </row>
    <row r="6067" spans="13:13" x14ac:dyDescent="0.25">
      <c r="M6067" s="11" t="str">
        <f>IFERROR(VLOOKUP(D6067,貨品明細!D:F,3,0),"")</f>
        <v/>
      </c>
    </row>
    <row r="6068" spans="13:13" x14ac:dyDescent="0.25">
      <c r="M6068" s="11" t="str">
        <f>IFERROR(VLOOKUP(D6068,貨品明細!D:F,3,0),"")</f>
        <v/>
      </c>
    </row>
    <row r="6069" spans="13:13" x14ac:dyDescent="0.25">
      <c r="M6069" s="11" t="str">
        <f>IFERROR(VLOOKUP(D6069,貨品明細!D:F,3,0),"")</f>
        <v/>
      </c>
    </row>
    <row r="6070" spans="13:13" x14ac:dyDescent="0.25">
      <c r="M6070" s="11" t="str">
        <f>IFERROR(VLOOKUP(D6070,貨品明細!D:F,3,0),"")</f>
        <v/>
      </c>
    </row>
    <row r="6071" spans="13:13" x14ac:dyDescent="0.25">
      <c r="M6071" s="11" t="str">
        <f>IFERROR(VLOOKUP(D6071,貨品明細!D:F,3,0),"")</f>
        <v/>
      </c>
    </row>
    <row r="6072" spans="13:13" x14ac:dyDescent="0.25">
      <c r="M6072" s="11" t="str">
        <f>IFERROR(VLOOKUP(D6072,貨品明細!D:F,3,0),"")</f>
        <v/>
      </c>
    </row>
    <row r="6073" spans="13:13" x14ac:dyDescent="0.25">
      <c r="M6073" s="11" t="str">
        <f>IFERROR(VLOOKUP(D6073,貨品明細!D:F,3,0),"")</f>
        <v/>
      </c>
    </row>
    <row r="6074" spans="13:13" x14ac:dyDescent="0.25">
      <c r="M6074" s="11" t="str">
        <f>IFERROR(VLOOKUP(D6074,貨品明細!D:F,3,0),"")</f>
        <v/>
      </c>
    </row>
    <row r="6075" spans="13:13" x14ac:dyDescent="0.25">
      <c r="M6075" s="11" t="str">
        <f>IFERROR(VLOOKUP(D6075,貨品明細!D:F,3,0),"")</f>
        <v/>
      </c>
    </row>
    <row r="6076" spans="13:13" x14ac:dyDescent="0.25">
      <c r="M6076" s="11" t="str">
        <f>IFERROR(VLOOKUP(D6076,貨品明細!D:F,3,0),"")</f>
        <v/>
      </c>
    </row>
    <row r="6077" spans="13:13" x14ac:dyDescent="0.25">
      <c r="M6077" s="11" t="str">
        <f>IFERROR(VLOOKUP(D6077,貨品明細!D:F,3,0),"")</f>
        <v/>
      </c>
    </row>
    <row r="6078" spans="13:13" x14ac:dyDescent="0.25">
      <c r="M6078" s="11" t="str">
        <f>IFERROR(VLOOKUP(D6078,貨品明細!D:F,3,0),"")</f>
        <v/>
      </c>
    </row>
    <row r="6079" spans="13:13" x14ac:dyDescent="0.25">
      <c r="M6079" s="11" t="str">
        <f>IFERROR(VLOOKUP(D6079,貨品明細!D:F,3,0),"")</f>
        <v/>
      </c>
    </row>
    <row r="6080" spans="13:13" x14ac:dyDescent="0.25">
      <c r="M6080" s="11" t="str">
        <f>IFERROR(VLOOKUP(D6080,貨品明細!D:F,3,0),"")</f>
        <v/>
      </c>
    </row>
    <row r="6081" spans="13:13" x14ac:dyDescent="0.25">
      <c r="M6081" s="11" t="str">
        <f>IFERROR(VLOOKUP(D6081,貨品明細!D:F,3,0),"")</f>
        <v/>
      </c>
    </row>
    <row r="6082" spans="13:13" x14ac:dyDescent="0.25">
      <c r="M6082" s="11" t="str">
        <f>IFERROR(VLOOKUP(D6082,貨品明細!D:F,3,0),"")</f>
        <v/>
      </c>
    </row>
    <row r="6083" spans="13:13" x14ac:dyDescent="0.25">
      <c r="M6083" s="11" t="str">
        <f>IFERROR(VLOOKUP(D6083,貨品明細!D:F,3,0),"")</f>
        <v/>
      </c>
    </row>
    <row r="6084" spans="13:13" x14ac:dyDescent="0.25">
      <c r="M6084" s="11" t="str">
        <f>IFERROR(VLOOKUP(D6084,貨品明細!D:F,3,0),"")</f>
        <v/>
      </c>
    </row>
    <row r="6085" spans="13:13" x14ac:dyDescent="0.25">
      <c r="M6085" s="11" t="str">
        <f>IFERROR(VLOOKUP(D6085,貨品明細!D:F,3,0),"")</f>
        <v/>
      </c>
    </row>
    <row r="6086" spans="13:13" x14ac:dyDescent="0.25">
      <c r="M6086" s="11" t="str">
        <f>IFERROR(VLOOKUP(D6086,貨品明細!D:F,3,0),"")</f>
        <v/>
      </c>
    </row>
    <row r="6087" spans="13:13" x14ac:dyDescent="0.25">
      <c r="M6087" s="11" t="str">
        <f>IFERROR(VLOOKUP(D6087,貨品明細!D:F,3,0),"")</f>
        <v/>
      </c>
    </row>
    <row r="6088" spans="13:13" x14ac:dyDescent="0.25">
      <c r="M6088" s="11" t="str">
        <f>IFERROR(VLOOKUP(D6088,貨品明細!D:F,3,0),"")</f>
        <v/>
      </c>
    </row>
    <row r="6089" spans="13:13" x14ac:dyDescent="0.25">
      <c r="M6089" s="11" t="str">
        <f>IFERROR(VLOOKUP(D6089,貨品明細!D:F,3,0),"")</f>
        <v/>
      </c>
    </row>
    <row r="6090" spans="13:13" x14ac:dyDescent="0.25">
      <c r="M6090" s="11" t="str">
        <f>IFERROR(VLOOKUP(D6090,貨品明細!D:F,3,0),"")</f>
        <v/>
      </c>
    </row>
    <row r="6091" spans="13:13" x14ac:dyDescent="0.25">
      <c r="M6091" s="11" t="str">
        <f>IFERROR(VLOOKUP(D6091,貨品明細!D:F,3,0),"")</f>
        <v/>
      </c>
    </row>
    <row r="6092" spans="13:13" x14ac:dyDescent="0.25">
      <c r="M6092" s="11" t="str">
        <f>IFERROR(VLOOKUP(D6092,貨品明細!D:F,3,0),"")</f>
        <v/>
      </c>
    </row>
    <row r="6093" spans="13:13" x14ac:dyDescent="0.25">
      <c r="M6093" s="11" t="str">
        <f>IFERROR(VLOOKUP(D6093,貨品明細!D:F,3,0),"")</f>
        <v/>
      </c>
    </row>
    <row r="6094" spans="13:13" x14ac:dyDescent="0.25">
      <c r="M6094" s="11" t="str">
        <f>IFERROR(VLOOKUP(D6094,貨品明細!D:F,3,0),"")</f>
        <v/>
      </c>
    </row>
    <row r="6095" spans="13:13" x14ac:dyDescent="0.25">
      <c r="M6095" s="11" t="str">
        <f>IFERROR(VLOOKUP(D6095,貨品明細!D:F,3,0),"")</f>
        <v/>
      </c>
    </row>
    <row r="6096" spans="13:13" x14ac:dyDescent="0.25">
      <c r="M6096" s="11" t="str">
        <f>IFERROR(VLOOKUP(D6096,貨品明細!D:F,3,0),"")</f>
        <v/>
      </c>
    </row>
    <row r="6097" spans="13:13" x14ac:dyDescent="0.25">
      <c r="M6097" s="11" t="str">
        <f>IFERROR(VLOOKUP(D6097,貨品明細!D:F,3,0),"")</f>
        <v/>
      </c>
    </row>
    <row r="6098" spans="13:13" x14ac:dyDescent="0.25">
      <c r="M6098" s="11" t="str">
        <f>IFERROR(VLOOKUP(D6098,貨品明細!D:F,3,0),"")</f>
        <v/>
      </c>
    </row>
    <row r="6099" spans="13:13" x14ac:dyDescent="0.25">
      <c r="M6099" s="11" t="str">
        <f>IFERROR(VLOOKUP(D6099,貨品明細!D:F,3,0),"")</f>
        <v/>
      </c>
    </row>
    <row r="6100" spans="13:13" x14ac:dyDescent="0.25">
      <c r="M6100" s="11" t="str">
        <f>IFERROR(VLOOKUP(D6100,貨品明細!D:F,3,0),"")</f>
        <v/>
      </c>
    </row>
    <row r="6101" spans="13:13" x14ac:dyDescent="0.25">
      <c r="M6101" s="11" t="str">
        <f>IFERROR(VLOOKUP(D6101,貨品明細!D:F,3,0),"")</f>
        <v/>
      </c>
    </row>
    <row r="6102" spans="13:13" x14ac:dyDescent="0.25">
      <c r="M6102" s="11" t="str">
        <f>IFERROR(VLOOKUP(D6102,貨品明細!D:F,3,0),"")</f>
        <v/>
      </c>
    </row>
    <row r="6103" spans="13:13" x14ac:dyDescent="0.25">
      <c r="M6103" s="11" t="str">
        <f>IFERROR(VLOOKUP(D6103,貨品明細!D:F,3,0),"")</f>
        <v/>
      </c>
    </row>
    <row r="6104" spans="13:13" x14ac:dyDescent="0.25">
      <c r="M6104" s="11" t="str">
        <f>IFERROR(VLOOKUP(D6104,貨品明細!D:F,3,0),"")</f>
        <v/>
      </c>
    </row>
    <row r="6105" spans="13:13" x14ac:dyDescent="0.25">
      <c r="M6105" s="11" t="str">
        <f>IFERROR(VLOOKUP(D6105,貨品明細!D:F,3,0),"")</f>
        <v/>
      </c>
    </row>
    <row r="6106" spans="13:13" x14ac:dyDescent="0.25">
      <c r="M6106" s="11" t="str">
        <f>IFERROR(VLOOKUP(D6106,貨品明細!D:F,3,0),"")</f>
        <v/>
      </c>
    </row>
    <row r="6107" spans="13:13" x14ac:dyDescent="0.25">
      <c r="M6107" s="11" t="str">
        <f>IFERROR(VLOOKUP(D6107,貨品明細!D:F,3,0),"")</f>
        <v/>
      </c>
    </row>
    <row r="6108" spans="13:13" x14ac:dyDescent="0.25">
      <c r="M6108" s="11" t="str">
        <f>IFERROR(VLOOKUP(D6108,貨品明細!D:F,3,0),"")</f>
        <v/>
      </c>
    </row>
    <row r="6109" spans="13:13" x14ac:dyDescent="0.25">
      <c r="M6109" s="11" t="str">
        <f>IFERROR(VLOOKUP(D6109,貨品明細!D:F,3,0),"")</f>
        <v/>
      </c>
    </row>
    <row r="6110" spans="13:13" x14ac:dyDescent="0.25">
      <c r="M6110" s="11" t="str">
        <f>IFERROR(VLOOKUP(D6110,貨品明細!D:F,3,0),"")</f>
        <v/>
      </c>
    </row>
    <row r="6111" spans="13:13" x14ac:dyDescent="0.25">
      <c r="M6111" s="11" t="str">
        <f>IFERROR(VLOOKUP(D6111,貨品明細!D:F,3,0),"")</f>
        <v/>
      </c>
    </row>
    <row r="6112" spans="13:13" x14ac:dyDescent="0.25">
      <c r="M6112" s="11" t="str">
        <f>IFERROR(VLOOKUP(D6112,貨品明細!D:F,3,0),"")</f>
        <v/>
      </c>
    </row>
    <row r="6113" spans="13:13" x14ac:dyDescent="0.25">
      <c r="M6113" s="11" t="str">
        <f>IFERROR(VLOOKUP(D6113,貨品明細!D:F,3,0),"")</f>
        <v/>
      </c>
    </row>
    <row r="6114" spans="13:13" x14ac:dyDescent="0.25">
      <c r="M6114" s="11" t="str">
        <f>IFERROR(VLOOKUP(D6114,貨品明細!D:F,3,0),"")</f>
        <v/>
      </c>
    </row>
    <row r="6115" spans="13:13" x14ac:dyDescent="0.25">
      <c r="M6115" s="11" t="str">
        <f>IFERROR(VLOOKUP(D6115,貨品明細!D:F,3,0),"")</f>
        <v/>
      </c>
    </row>
    <row r="6116" spans="13:13" x14ac:dyDescent="0.25">
      <c r="M6116" s="11" t="str">
        <f>IFERROR(VLOOKUP(D6116,貨品明細!D:F,3,0),"")</f>
        <v/>
      </c>
    </row>
    <row r="6117" spans="13:13" x14ac:dyDescent="0.25">
      <c r="M6117" s="11" t="str">
        <f>IFERROR(VLOOKUP(D6117,貨品明細!D:F,3,0),"")</f>
        <v/>
      </c>
    </row>
    <row r="6118" spans="13:13" x14ac:dyDescent="0.25">
      <c r="M6118" s="11" t="str">
        <f>IFERROR(VLOOKUP(D6118,貨品明細!D:F,3,0),"")</f>
        <v/>
      </c>
    </row>
    <row r="6119" spans="13:13" x14ac:dyDescent="0.25">
      <c r="M6119" s="11" t="str">
        <f>IFERROR(VLOOKUP(D6119,貨品明細!D:F,3,0),"")</f>
        <v/>
      </c>
    </row>
    <row r="6120" spans="13:13" x14ac:dyDescent="0.25">
      <c r="M6120" s="11" t="str">
        <f>IFERROR(VLOOKUP(D6120,貨品明細!D:F,3,0),"")</f>
        <v/>
      </c>
    </row>
    <row r="6121" spans="13:13" x14ac:dyDescent="0.25">
      <c r="M6121" s="11" t="str">
        <f>IFERROR(VLOOKUP(D6121,貨品明細!D:F,3,0),"")</f>
        <v/>
      </c>
    </row>
    <row r="6122" spans="13:13" x14ac:dyDescent="0.25">
      <c r="M6122" s="11" t="str">
        <f>IFERROR(VLOOKUP(D6122,貨品明細!D:F,3,0),"")</f>
        <v/>
      </c>
    </row>
    <row r="6123" spans="13:13" x14ac:dyDescent="0.25">
      <c r="M6123" s="11" t="str">
        <f>IFERROR(VLOOKUP(D6123,貨品明細!D:F,3,0),"")</f>
        <v/>
      </c>
    </row>
    <row r="6124" spans="13:13" x14ac:dyDescent="0.25">
      <c r="M6124" s="11" t="str">
        <f>IFERROR(VLOOKUP(D6124,貨品明細!D:F,3,0),"")</f>
        <v/>
      </c>
    </row>
    <row r="6125" spans="13:13" x14ac:dyDescent="0.25">
      <c r="M6125" s="11" t="str">
        <f>IFERROR(VLOOKUP(D6125,貨品明細!D:F,3,0),"")</f>
        <v/>
      </c>
    </row>
    <row r="6126" spans="13:13" x14ac:dyDescent="0.25">
      <c r="M6126" s="11" t="str">
        <f>IFERROR(VLOOKUP(D6126,貨品明細!D:F,3,0),"")</f>
        <v/>
      </c>
    </row>
    <row r="6127" spans="13:13" x14ac:dyDescent="0.25">
      <c r="M6127" s="11" t="str">
        <f>IFERROR(VLOOKUP(D6127,貨品明細!D:F,3,0),"")</f>
        <v/>
      </c>
    </row>
    <row r="6128" spans="13:13" x14ac:dyDescent="0.25">
      <c r="M6128" s="11" t="str">
        <f>IFERROR(VLOOKUP(D6128,貨品明細!D:F,3,0),"")</f>
        <v/>
      </c>
    </row>
    <row r="6129" spans="13:13" x14ac:dyDescent="0.25">
      <c r="M6129" s="11" t="str">
        <f>IFERROR(VLOOKUP(D6129,貨品明細!D:F,3,0),"")</f>
        <v/>
      </c>
    </row>
    <row r="6130" spans="13:13" x14ac:dyDescent="0.25">
      <c r="M6130" s="11" t="str">
        <f>IFERROR(VLOOKUP(D6130,貨品明細!D:F,3,0),"")</f>
        <v/>
      </c>
    </row>
    <row r="6131" spans="13:13" x14ac:dyDescent="0.25">
      <c r="M6131" s="11" t="str">
        <f>IFERROR(VLOOKUP(D6131,貨品明細!D:F,3,0),"")</f>
        <v/>
      </c>
    </row>
    <row r="6132" spans="13:13" x14ac:dyDescent="0.25">
      <c r="M6132" s="11" t="str">
        <f>IFERROR(VLOOKUP(D6132,貨品明細!D:F,3,0),"")</f>
        <v/>
      </c>
    </row>
    <row r="6133" spans="13:13" x14ac:dyDescent="0.25">
      <c r="M6133" s="11" t="str">
        <f>IFERROR(VLOOKUP(D6133,貨品明細!D:F,3,0),"")</f>
        <v/>
      </c>
    </row>
    <row r="6134" spans="13:13" x14ac:dyDescent="0.25">
      <c r="M6134" s="11" t="str">
        <f>IFERROR(VLOOKUP(D6134,貨品明細!D:F,3,0),"")</f>
        <v/>
      </c>
    </row>
    <row r="6135" spans="13:13" x14ac:dyDescent="0.25">
      <c r="M6135" s="11" t="str">
        <f>IFERROR(VLOOKUP(D6135,貨品明細!D:F,3,0),"")</f>
        <v/>
      </c>
    </row>
    <row r="6136" spans="13:13" x14ac:dyDescent="0.25">
      <c r="M6136" s="11" t="str">
        <f>IFERROR(VLOOKUP(D6136,貨品明細!D:F,3,0),"")</f>
        <v/>
      </c>
    </row>
    <row r="6137" spans="13:13" x14ac:dyDescent="0.25">
      <c r="M6137" s="11" t="str">
        <f>IFERROR(VLOOKUP(D6137,貨品明細!D:F,3,0),"")</f>
        <v/>
      </c>
    </row>
    <row r="6138" spans="13:13" x14ac:dyDescent="0.25">
      <c r="M6138" s="11" t="str">
        <f>IFERROR(VLOOKUP(D6138,貨品明細!D:F,3,0),"")</f>
        <v/>
      </c>
    </row>
    <row r="6139" spans="13:13" x14ac:dyDescent="0.25">
      <c r="M6139" s="11" t="str">
        <f>IFERROR(VLOOKUP(D6139,貨品明細!D:F,3,0),"")</f>
        <v/>
      </c>
    </row>
    <row r="6140" spans="13:13" x14ac:dyDescent="0.25">
      <c r="M6140" s="11" t="str">
        <f>IFERROR(VLOOKUP(D6140,貨品明細!D:F,3,0),"")</f>
        <v/>
      </c>
    </row>
    <row r="6141" spans="13:13" x14ac:dyDescent="0.25">
      <c r="M6141" s="11" t="str">
        <f>IFERROR(VLOOKUP(D6141,貨品明細!D:F,3,0),"")</f>
        <v/>
      </c>
    </row>
    <row r="6142" spans="13:13" x14ac:dyDescent="0.25">
      <c r="M6142" s="11" t="str">
        <f>IFERROR(VLOOKUP(D6142,貨品明細!D:F,3,0),"")</f>
        <v/>
      </c>
    </row>
    <row r="6143" spans="13:13" x14ac:dyDescent="0.25">
      <c r="M6143" s="11" t="str">
        <f>IFERROR(VLOOKUP(D6143,貨品明細!D:F,3,0),"")</f>
        <v/>
      </c>
    </row>
    <row r="6144" spans="13:13" x14ac:dyDescent="0.25">
      <c r="M6144" s="11" t="str">
        <f>IFERROR(VLOOKUP(D6144,貨品明細!D:F,3,0),"")</f>
        <v/>
      </c>
    </row>
    <row r="6145" spans="13:13" x14ac:dyDescent="0.25">
      <c r="M6145" s="11" t="str">
        <f>IFERROR(VLOOKUP(D6145,貨品明細!D:F,3,0),"")</f>
        <v/>
      </c>
    </row>
    <row r="6146" spans="13:13" x14ac:dyDescent="0.25">
      <c r="M6146" s="11" t="str">
        <f>IFERROR(VLOOKUP(D6146,貨品明細!D:F,3,0),"")</f>
        <v/>
      </c>
    </row>
    <row r="6147" spans="13:13" x14ac:dyDescent="0.25">
      <c r="M6147" s="11" t="str">
        <f>IFERROR(VLOOKUP(D6147,貨品明細!D:F,3,0),"")</f>
        <v/>
      </c>
    </row>
    <row r="6148" spans="13:13" x14ac:dyDescent="0.25">
      <c r="M6148" s="11" t="str">
        <f>IFERROR(VLOOKUP(D6148,貨品明細!D:F,3,0),"")</f>
        <v/>
      </c>
    </row>
    <row r="6149" spans="13:13" x14ac:dyDescent="0.25">
      <c r="M6149" s="11" t="str">
        <f>IFERROR(VLOOKUP(D6149,貨品明細!D:F,3,0),"")</f>
        <v/>
      </c>
    </row>
    <row r="6150" spans="13:13" x14ac:dyDescent="0.25">
      <c r="M6150" s="11" t="str">
        <f>IFERROR(VLOOKUP(D6150,貨品明細!D:F,3,0),"")</f>
        <v/>
      </c>
    </row>
    <row r="6151" spans="13:13" x14ac:dyDescent="0.25">
      <c r="M6151" s="11" t="str">
        <f>IFERROR(VLOOKUP(D6151,貨品明細!D:F,3,0),"")</f>
        <v/>
      </c>
    </row>
    <row r="6152" spans="13:13" x14ac:dyDescent="0.25">
      <c r="M6152" s="11" t="str">
        <f>IFERROR(VLOOKUP(D6152,貨品明細!D:F,3,0),"")</f>
        <v/>
      </c>
    </row>
    <row r="6153" spans="13:13" x14ac:dyDescent="0.25">
      <c r="M6153" s="11" t="str">
        <f>IFERROR(VLOOKUP(D6153,貨品明細!D:F,3,0),"")</f>
        <v/>
      </c>
    </row>
    <row r="6154" spans="13:13" x14ac:dyDescent="0.25">
      <c r="M6154" s="11" t="str">
        <f>IFERROR(VLOOKUP(D6154,貨品明細!D:F,3,0),"")</f>
        <v/>
      </c>
    </row>
    <row r="6155" spans="13:13" x14ac:dyDescent="0.25">
      <c r="M6155" s="11" t="str">
        <f>IFERROR(VLOOKUP(D6155,貨品明細!D:F,3,0),"")</f>
        <v/>
      </c>
    </row>
    <row r="6156" spans="13:13" x14ac:dyDescent="0.25">
      <c r="M6156" s="11" t="str">
        <f>IFERROR(VLOOKUP(D6156,貨品明細!D:F,3,0),"")</f>
        <v/>
      </c>
    </row>
    <row r="6157" spans="13:13" x14ac:dyDescent="0.25">
      <c r="M6157" s="11" t="str">
        <f>IFERROR(VLOOKUP(D6157,貨品明細!D:F,3,0),"")</f>
        <v/>
      </c>
    </row>
    <row r="6158" spans="13:13" x14ac:dyDescent="0.25">
      <c r="M6158" s="11" t="str">
        <f>IFERROR(VLOOKUP(D6158,貨品明細!D:F,3,0),"")</f>
        <v/>
      </c>
    </row>
    <row r="6159" spans="13:13" x14ac:dyDescent="0.25">
      <c r="M6159" s="11" t="str">
        <f>IFERROR(VLOOKUP(D6159,貨品明細!D:F,3,0),"")</f>
        <v/>
      </c>
    </row>
    <row r="6160" spans="13:13" x14ac:dyDescent="0.25">
      <c r="M6160" s="11" t="str">
        <f>IFERROR(VLOOKUP(D6160,貨品明細!D:F,3,0),"")</f>
        <v/>
      </c>
    </row>
    <row r="6161" spans="13:13" x14ac:dyDescent="0.25">
      <c r="M6161" s="11" t="str">
        <f>IFERROR(VLOOKUP(D6161,貨品明細!D:F,3,0),"")</f>
        <v/>
      </c>
    </row>
    <row r="6162" spans="13:13" x14ac:dyDescent="0.25">
      <c r="M6162" s="11" t="str">
        <f>IFERROR(VLOOKUP(D6162,貨品明細!D:F,3,0),"")</f>
        <v/>
      </c>
    </row>
    <row r="6163" spans="13:13" x14ac:dyDescent="0.25">
      <c r="M6163" s="11" t="str">
        <f>IFERROR(VLOOKUP(D6163,貨品明細!D:F,3,0),"")</f>
        <v/>
      </c>
    </row>
    <row r="6164" spans="13:13" x14ac:dyDescent="0.25">
      <c r="M6164" s="11" t="str">
        <f>IFERROR(VLOOKUP(D6164,貨品明細!D:F,3,0),"")</f>
        <v/>
      </c>
    </row>
    <row r="6165" spans="13:13" x14ac:dyDescent="0.25">
      <c r="M6165" s="11" t="str">
        <f>IFERROR(VLOOKUP(D6165,貨品明細!D:F,3,0),"")</f>
        <v/>
      </c>
    </row>
    <row r="6166" spans="13:13" x14ac:dyDescent="0.25">
      <c r="M6166" s="11" t="str">
        <f>IFERROR(VLOOKUP(D6166,貨品明細!D:F,3,0),"")</f>
        <v/>
      </c>
    </row>
    <row r="6167" spans="13:13" x14ac:dyDescent="0.25">
      <c r="M6167" s="11" t="str">
        <f>IFERROR(VLOOKUP(D6167,貨品明細!D:F,3,0),"")</f>
        <v/>
      </c>
    </row>
    <row r="6168" spans="13:13" x14ac:dyDescent="0.25">
      <c r="M6168" s="11" t="str">
        <f>IFERROR(VLOOKUP(D6168,貨品明細!D:F,3,0),"")</f>
        <v/>
      </c>
    </row>
    <row r="6169" spans="13:13" x14ac:dyDescent="0.25">
      <c r="M6169" s="11" t="str">
        <f>IFERROR(VLOOKUP(D6169,貨品明細!D:F,3,0),"")</f>
        <v/>
      </c>
    </row>
    <row r="6170" spans="13:13" x14ac:dyDescent="0.25">
      <c r="M6170" s="11" t="str">
        <f>IFERROR(VLOOKUP(D6170,貨品明細!D:F,3,0),"")</f>
        <v/>
      </c>
    </row>
    <row r="6171" spans="13:13" x14ac:dyDescent="0.25">
      <c r="M6171" s="11" t="str">
        <f>IFERROR(VLOOKUP(D6171,貨品明細!D:F,3,0),"")</f>
        <v/>
      </c>
    </row>
    <row r="6172" spans="13:13" x14ac:dyDescent="0.25">
      <c r="M6172" s="11" t="str">
        <f>IFERROR(VLOOKUP(D6172,貨品明細!D:F,3,0),"")</f>
        <v/>
      </c>
    </row>
    <row r="6173" spans="13:13" x14ac:dyDescent="0.25">
      <c r="M6173" s="11" t="str">
        <f>IFERROR(VLOOKUP(D6173,貨品明細!D:F,3,0),"")</f>
        <v/>
      </c>
    </row>
    <row r="6174" spans="13:13" x14ac:dyDescent="0.25">
      <c r="M6174" s="11" t="str">
        <f>IFERROR(VLOOKUP(D6174,貨品明細!D:F,3,0),"")</f>
        <v/>
      </c>
    </row>
    <row r="6175" spans="13:13" x14ac:dyDescent="0.25">
      <c r="M6175" s="11" t="str">
        <f>IFERROR(VLOOKUP(D6175,貨品明細!D:F,3,0),"")</f>
        <v/>
      </c>
    </row>
    <row r="6176" spans="13:13" x14ac:dyDescent="0.25">
      <c r="M6176" s="11" t="str">
        <f>IFERROR(VLOOKUP(D6176,貨品明細!D:F,3,0),"")</f>
        <v/>
      </c>
    </row>
    <row r="6177" spans="13:13" x14ac:dyDescent="0.25">
      <c r="M6177" s="11" t="str">
        <f>IFERROR(VLOOKUP(D6177,貨品明細!D:F,3,0),"")</f>
        <v/>
      </c>
    </row>
    <row r="6178" spans="13:13" x14ac:dyDescent="0.25">
      <c r="M6178" s="11" t="str">
        <f>IFERROR(VLOOKUP(D6178,貨品明細!D:F,3,0),"")</f>
        <v/>
      </c>
    </row>
    <row r="6179" spans="13:13" x14ac:dyDescent="0.25">
      <c r="M6179" s="11" t="str">
        <f>IFERROR(VLOOKUP(D6179,貨品明細!D:F,3,0),"")</f>
        <v/>
      </c>
    </row>
    <row r="6180" spans="13:13" x14ac:dyDescent="0.25">
      <c r="M6180" s="11" t="str">
        <f>IFERROR(VLOOKUP(D6180,貨品明細!D:F,3,0),"")</f>
        <v/>
      </c>
    </row>
    <row r="6181" spans="13:13" x14ac:dyDescent="0.25">
      <c r="M6181" s="11" t="str">
        <f>IFERROR(VLOOKUP(D6181,貨品明細!D:F,3,0),"")</f>
        <v/>
      </c>
    </row>
    <row r="6182" spans="13:13" x14ac:dyDescent="0.25">
      <c r="M6182" s="11" t="str">
        <f>IFERROR(VLOOKUP(D6182,貨品明細!D:F,3,0),"")</f>
        <v/>
      </c>
    </row>
    <row r="6183" spans="13:13" x14ac:dyDescent="0.25">
      <c r="M6183" s="11" t="str">
        <f>IFERROR(VLOOKUP(D6183,貨品明細!D:F,3,0),"")</f>
        <v/>
      </c>
    </row>
    <row r="6184" spans="13:13" x14ac:dyDescent="0.25">
      <c r="M6184" s="11" t="str">
        <f>IFERROR(VLOOKUP(D6184,貨品明細!D:F,3,0),"")</f>
        <v/>
      </c>
    </row>
    <row r="6185" spans="13:13" x14ac:dyDescent="0.25">
      <c r="M6185" s="11" t="str">
        <f>IFERROR(VLOOKUP(D6185,貨品明細!D:F,3,0),"")</f>
        <v/>
      </c>
    </row>
    <row r="6186" spans="13:13" x14ac:dyDescent="0.25">
      <c r="M6186" s="11" t="str">
        <f>IFERROR(VLOOKUP(D6186,貨品明細!D:F,3,0),"")</f>
        <v/>
      </c>
    </row>
    <row r="6187" spans="13:13" x14ac:dyDescent="0.25">
      <c r="M6187" s="11" t="str">
        <f>IFERROR(VLOOKUP(D6187,貨品明細!D:F,3,0),"")</f>
        <v/>
      </c>
    </row>
    <row r="6188" spans="13:13" x14ac:dyDescent="0.25">
      <c r="M6188" s="11" t="str">
        <f>IFERROR(VLOOKUP(D6188,貨品明細!D:F,3,0),"")</f>
        <v/>
      </c>
    </row>
    <row r="6189" spans="13:13" x14ac:dyDescent="0.25">
      <c r="M6189" s="11" t="str">
        <f>IFERROR(VLOOKUP(D6189,貨品明細!D:F,3,0),"")</f>
        <v/>
      </c>
    </row>
    <row r="6190" spans="13:13" x14ac:dyDescent="0.25">
      <c r="M6190" s="11" t="str">
        <f>IFERROR(VLOOKUP(D6190,貨品明細!D:F,3,0),"")</f>
        <v/>
      </c>
    </row>
    <row r="6191" spans="13:13" x14ac:dyDescent="0.25">
      <c r="M6191" s="11" t="str">
        <f>IFERROR(VLOOKUP(D6191,貨品明細!D:F,3,0),"")</f>
        <v/>
      </c>
    </row>
    <row r="6192" spans="13:13" x14ac:dyDescent="0.25">
      <c r="M6192" s="11" t="str">
        <f>IFERROR(VLOOKUP(D6192,貨品明細!D:F,3,0),"")</f>
        <v/>
      </c>
    </row>
    <row r="6193" spans="13:13" x14ac:dyDescent="0.25">
      <c r="M6193" s="11" t="str">
        <f>IFERROR(VLOOKUP(D6193,貨品明細!D:F,3,0),"")</f>
        <v/>
      </c>
    </row>
    <row r="6194" spans="13:13" x14ac:dyDescent="0.25">
      <c r="M6194" s="11" t="str">
        <f>IFERROR(VLOOKUP(D6194,貨品明細!D:F,3,0),"")</f>
        <v/>
      </c>
    </row>
    <row r="6195" spans="13:13" x14ac:dyDescent="0.25">
      <c r="M6195" s="11" t="str">
        <f>IFERROR(VLOOKUP(D6195,貨品明細!D:F,3,0),"")</f>
        <v/>
      </c>
    </row>
    <row r="6196" spans="13:13" x14ac:dyDescent="0.25">
      <c r="M6196" s="11" t="str">
        <f>IFERROR(VLOOKUP(D6196,貨品明細!D:F,3,0),"")</f>
        <v/>
      </c>
    </row>
    <row r="6197" spans="13:13" x14ac:dyDescent="0.25">
      <c r="M6197" s="11" t="str">
        <f>IFERROR(VLOOKUP(D6197,貨品明細!D:F,3,0),"")</f>
        <v/>
      </c>
    </row>
    <row r="6198" spans="13:13" x14ac:dyDescent="0.25">
      <c r="M6198" s="11" t="str">
        <f>IFERROR(VLOOKUP(D6198,貨品明細!D:F,3,0),"")</f>
        <v/>
      </c>
    </row>
    <row r="6199" spans="13:13" x14ac:dyDescent="0.25">
      <c r="M6199" s="11" t="str">
        <f>IFERROR(VLOOKUP(D6199,貨品明細!D:F,3,0),"")</f>
        <v/>
      </c>
    </row>
    <row r="6200" spans="13:13" x14ac:dyDescent="0.25">
      <c r="M6200" s="11" t="str">
        <f>IFERROR(VLOOKUP(D6200,貨品明細!D:F,3,0),"")</f>
        <v/>
      </c>
    </row>
    <row r="6201" spans="13:13" x14ac:dyDescent="0.25">
      <c r="M6201" s="11" t="str">
        <f>IFERROR(VLOOKUP(D6201,貨品明細!D:F,3,0),"")</f>
        <v/>
      </c>
    </row>
    <row r="6202" spans="13:13" x14ac:dyDescent="0.25">
      <c r="M6202" s="11" t="str">
        <f>IFERROR(VLOOKUP(D6202,貨品明細!D:F,3,0),"")</f>
        <v/>
      </c>
    </row>
    <row r="6203" spans="13:13" x14ac:dyDescent="0.25">
      <c r="M6203" s="11" t="str">
        <f>IFERROR(VLOOKUP(D6203,貨品明細!D:F,3,0),"")</f>
        <v/>
      </c>
    </row>
    <row r="6204" spans="13:13" x14ac:dyDescent="0.25">
      <c r="M6204" s="11" t="str">
        <f>IFERROR(VLOOKUP(D6204,貨品明細!D:F,3,0),"")</f>
        <v/>
      </c>
    </row>
    <row r="6205" spans="13:13" x14ac:dyDescent="0.25">
      <c r="M6205" s="11" t="str">
        <f>IFERROR(VLOOKUP(D6205,貨品明細!D:F,3,0),"")</f>
        <v/>
      </c>
    </row>
    <row r="6206" spans="13:13" x14ac:dyDescent="0.25">
      <c r="M6206" s="11" t="str">
        <f>IFERROR(VLOOKUP(D6206,貨品明細!D:F,3,0),"")</f>
        <v/>
      </c>
    </row>
    <row r="6207" spans="13:13" x14ac:dyDescent="0.25">
      <c r="M6207" s="11" t="str">
        <f>IFERROR(VLOOKUP(D6207,貨品明細!D:F,3,0),"")</f>
        <v/>
      </c>
    </row>
    <row r="6208" spans="13:13" x14ac:dyDescent="0.25">
      <c r="M6208" s="11" t="str">
        <f>IFERROR(VLOOKUP(D6208,貨品明細!D:F,3,0),"")</f>
        <v/>
      </c>
    </row>
    <row r="6209" spans="13:13" x14ac:dyDescent="0.25">
      <c r="M6209" s="11" t="str">
        <f>IFERROR(VLOOKUP(D6209,貨品明細!D:F,3,0),"")</f>
        <v/>
      </c>
    </row>
    <row r="6210" spans="13:13" x14ac:dyDescent="0.25">
      <c r="M6210" s="11" t="str">
        <f>IFERROR(VLOOKUP(D6210,貨品明細!D:F,3,0),"")</f>
        <v/>
      </c>
    </row>
    <row r="6211" spans="13:13" x14ac:dyDescent="0.25">
      <c r="M6211" s="11" t="str">
        <f>IFERROR(VLOOKUP(D6211,貨品明細!D:F,3,0),"")</f>
        <v/>
      </c>
    </row>
    <row r="6212" spans="13:13" x14ac:dyDescent="0.25">
      <c r="M6212" s="11" t="str">
        <f>IFERROR(VLOOKUP(D6212,貨品明細!D:F,3,0),"")</f>
        <v/>
      </c>
    </row>
    <row r="6213" spans="13:13" x14ac:dyDescent="0.25">
      <c r="M6213" s="11" t="str">
        <f>IFERROR(VLOOKUP(D6213,貨品明細!D:F,3,0),"")</f>
        <v/>
      </c>
    </row>
    <row r="6214" spans="13:13" x14ac:dyDescent="0.25">
      <c r="M6214" s="11" t="str">
        <f>IFERROR(VLOOKUP(D6214,貨品明細!D:F,3,0),"")</f>
        <v/>
      </c>
    </row>
    <row r="6215" spans="13:13" x14ac:dyDescent="0.25">
      <c r="M6215" s="11" t="str">
        <f>IFERROR(VLOOKUP(D6215,貨品明細!D:F,3,0),"")</f>
        <v/>
      </c>
    </row>
    <row r="6216" spans="13:13" x14ac:dyDescent="0.25">
      <c r="M6216" s="11" t="str">
        <f>IFERROR(VLOOKUP(D6216,貨品明細!D:F,3,0),"")</f>
        <v/>
      </c>
    </row>
    <row r="6217" spans="13:13" x14ac:dyDescent="0.25">
      <c r="M6217" s="11" t="str">
        <f>IFERROR(VLOOKUP(D6217,貨品明細!D:F,3,0),"")</f>
        <v/>
      </c>
    </row>
    <row r="6218" spans="13:13" x14ac:dyDescent="0.25">
      <c r="M6218" s="11" t="str">
        <f>IFERROR(VLOOKUP(D6218,貨品明細!D:F,3,0),"")</f>
        <v/>
      </c>
    </row>
    <row r="6219" spans="13:13" x14ac:dyDescent="0.25">
      <c r="M6219" s="11" t="str">
        <f>IFERROR(VLOOKUP(D6219,貨品明細!D:F,3,0),"")</f>
        <v/>
      </c>
    </row>
    <row r="6220" spans="13:13" x14ac:dyDescent="0.25">
      <c r="M6220" s="11" t="str">
        <f>IFERROR(VLOOKUP(D6220,貨品明細!D:F,3,0),"")</f>
        <v/>
      </c>
    </row>
    <row r="6221" spans="13:13" x14ac:dyDescent="0.25">
      <c r="M6221" s="11" t="str">
        <f>IFERROR(VLOOKUP(D6221,貨品明細!D:F,3,0),"")</f>
        <v/>
      </c>
    </row>
    <row r="6222" spans="13:13" x14ac:dyDescent="0.25">
      <c r="M6222" s="11" t="str">
        <f>IFERROR(VLOOKUP(D6222,貨品明細!D:F,3,0),"")</f>
        <v/>
      </c>
    </row>
    <row r="6223" spans="13:13" x14ac:dyDescent="0.25">
      <c r="M6223" s="11" t="str">
        <f>IFERROR(VLOOKUP(D6223,貨品明細!D:F,3,0),"")</f>
        <v/>
      </c>
    </row>
    <row r="6224" spans="13:13" x14ac:dyDescent="0.25">
      <c r="M6224" s="11" t="str">
        <f>IFERROR(VLOOKUP(D6224,貨品明細!D:F,3,0),"")</f>
        <v/>
      </c>
    </row>
    <row r="6225" spans="13:13" x14ac:dyDescent="0.25">
      <c r="M6225" s="11" t="str">
        <f>IFERROR(VLOOKUP(D6225,貨品明細!D:F,3,0),"")</f>
        <v/>
      </c>
    </row>
    <row r="6226" spans="13:13" x14ac:dyDescent="0.25">
      <c r="M6226" s="11" t="str">
        <f>IFERROR(VLOOKUP(D6226,貨品明細!D:F,3,0),"")</f>
        <v/>
      </c>
    </row>
    <row r="6227" spans="13:13" x14ac:dyDescent="0.25">
      <c r="M6227" s="11" t="str">
        <f>IFERROR(VLOOKUP(D6227,貨品明細!D:F,3,0),"")</f>
        <v/>
      </c>
    </row>
    <row r="6228" spans="13:13" x14ac:dyDescent="0.25">
      <c r="M6228" s="11" t="str">
        <f>IFERROR(VLOOKUP(D6228,貨品明細!D:F,3,0),"")</f>
        <v/>
      </c>
    </row>
    <row r="6229" spans="13:13" x14ac:dyDescent="0.25">
      <c r="M6229" s="11" t="str">
        <f>IFERROR(VLOOKUP(D6229,貨品明細!D:F,3,0),"")</f>
        <v/>
      </c>
    </row>
    <row r="6230" spans="13:13" x14ac:dyDescent="0.25">
      <c r="M6230" s="11" t="str">
        <f>IFERROR(VLOOKUP(D6230,貨品明細!D:F,3,0),"")</f>
        <v/>
      </c>
    </row>
    <row r="6231" spans="13:13" x14ac:dyDescent="0.25">
      <c r="M6231" s="11" t="str">
        <f>IFERROR(VLOOKUP(D6231,貨品明細!D:F,3,0),"")</f>
        <v/>
      </c>
    </row>
    <row r="6232" spans="13:13" x14ac:dyDescent="0.25">
      <c r="M6232" s="11" t="str">
        <f>IFERROR(VLOOKUP(D6232,貨品明細!D:F,3,0),"")</f>
        <v/>
      </c>
    </row>
    <row r="6233" spans="13:13" x14ac:dyDescent="0.25">
      <c r="M6233" s="11" t="str">
        <f>IFERROR(VLOOKUP(D6233,貨品明細!D:F,3,0),"")</f>
        <v/>
      </c>
    </row>
    <row r="6234" spans="13:13" x14ac:dyDescent="0.25">
      <c r="M6234" s="11" t="str">
        <f>IFERROR(VLOOKUP(D6234,貨品明細!D:F,3,0),"")</f>
        <v/>
      </c>
    </row>
    <row r="6235" spans="13:13" x14ac:dyDescent="0.25">
      <c r="M6235" s="11" t="str">
        <f>IFERROR(VLOOKUP(D6235,貨品明細!D:F,3,0),"")</f>
        <v/>
      </c>
    </row>
    <row r="6236" spans="13:13" x14ac:dyDescent="0.25">
      <c r="M6236" s="11" t="str">
        <f>IFERROR(VLOOKUP(D6236,貨品明細!D:F,3,0),"")</f>
        <v/>
      </c>
    </row>
    <row r="6237" spans="13:13" x14ac:dyDescent="0.25">
      <c r="M6237" s="11" t="str">
        <f>IFERROR(VLOOKUP(D6237,貨品明細!D:F,3,0),"")</f>
        <v/>
      </c>
    </row>
    <row r="6238" spans="13:13" x14ac:dyDescent="0.25">
      <c r="M6238" s="11" t="str">
        <f>IFERROR(VLOOKUP(D6238,貨品明細!D:F,3,0),"")</f>
        <v/>
      </c>
    </row>
    <row r="6239" spans="13:13" x14ac:dyDescent="0.25">
      <c r="M6239" s="11" t="str">
        <f>IFERROR(VLOOKUP(D6239,貨品明細!D:F,3,0),"")</f>
        <v/>
      </c>
    </row>
    <row r="6240" spans="13:13" x14ac:dyDescent="0.25">
      <c r="M6240" s="11" t="str">
        <f>IFERROR(VLOOKUP(D6240,貨品明細!D:F,3,0),"")</f>
        <v/>
      </c>
    </row>
    <row r="6241" spans="13:13" x14ac:dyDescent="0.25">
      <c r="M6241" s="11" t="str">
        <f>IFERROR(VLOOKUP(D6241,貨品明細!D:F,3,0),"")</f>
        <v/>
      </c>
    </row>
    <row r="6242" spans="13:13" x14ac:dyDescent="0.25">
      <c r="M6242" s="11" t="str">
        <f>IFERROR(VLOOKUP(D6242,貨品明細!D:F,3,0),"")</f>
        <v/>
      </c>
    </row>
    <row r="6243" spans="13:13" x14ac:dyDescent="0.25">
      <c r="M6243" s="11" t="str">
        <f>IFERROR(VLOOKUP(D6243,貨品明細!D:F,3,0),"")</f>
        <v/>
      </c>
    </row>
    <row r="6244" spans="13:13" x14ac:dyDescent="0.25">
      <c r="M6244" s="11" t="str">
        <f>IFERROR(VLOOKUP(D6244,貨品明細!D:F,3,0),"")</f>
        <v/>
      </c>
    </row>
    <row r="6245" spans="13:13" x14ac:dyDescent="0.25">
      <c r="M6245" s="11" t="str">
        <f>IFERROR(VLOOKUP(D6245,貨品明細!D:F,3,0),"")</f>
        <v/>
      </c>
    </row>
    <row r="6246" spans="13:13" x14ac:dyDescent="0.25">
      <c r="M6246" s="11" t="str">
        <f>IFERROR(VLOOKUP(D6246,貨品明細!D:F,3,0),"")</f>
        <v/>
      </c>
    </row>
    <row r="6247" spans="13:13" x14ac:dyDescent="0.25">
      <c r="M6247" s="11" t="str">
        <f>IFERROR(VLOOKUP(D6247,貨品明細!D:F,3,0),"")</f>
        <v/>
      </c>
    </row>
    <row r="6248" spans="13:13" x14ac:dyDescent="0.25">
      <c r="M6248" s="11" t="str">
        <f>IFERROR(VLOOKUP(D6248,貨品明細!D:F,3,0),"")</f>
        <v/>
      </c>
    </row>
    <row r="6249" spans="13:13" x14ac:dyDescent="0.25">
      <c r="M6249" s="11" t="str">
        <f>IFERROR(VLOOKUP(D6249,貨品明細!D:F,3,0),"")</f>
        <v/>
      </c>
    </row>
    <row r="6250" spans="13:13" x14ac:dyDescent="0.25">
      <c r="M6250" s="11" t="str">
        <f>IFERROR(VLOOKUP(D6250,貨品明細!D:F,3,0),"")</f>
        <v/>
      </c>
    </row>
    <row r="6251" spans="13:13" x14ac:dyDescent="0.25">
      <c r="M6251" s="11" t="str">
        <f>IFERROR(VLOOKUP(D6251,貨品明細!D:F,3,0),"")</f>
        <v/>
      </c>
    </row>
    <row r="6252" spans="13:13" x14ac:dyDescent="0.25">
      <c r="M6252" s="11" t="str">
        <f>IFERROR(VLOOKUP(D6252,貨品明細!D:F,3,0),"")</f>
        <v/>
      </c>
    </row>
    <row r="6253" spans="13:13" x14ac:dyDescent="0.25">
      <c r="M6253" s="11" t="str">
        <f>IFERROR(VLOOKUP(D6253,貨品明細!D:F,3,0),"")</f>
        <v/>
      </c>
    </row>
    <row r="6254" spans="13:13" x14ac:dyDescent="0.25">
      <c r="M6254" s="11" t="str">
        <f>IFERROR(VLOOKUP(D6254,貨品明細!D:F,3,0),"")</f>
        <v/>
      </c>
    </row>
    <row r="6255" spans="13:13" x14ac:dyDescent="0.25">
      <c r="M6255" s="11" t="str">
        <f>IFERROR(VLOOKUP(D6255,貨品明細!D:F,3,0),"")</f>
        <v/>
      </c>
    </row>
    <row r="6256" spans="13:13" x14ac:dyDescent="0.25">
      <c r="M6256" s="11" t="str">
        <f>IFERROR(VLOOKUP(D6256,貨品明細!D:F,3,0),"")</f>
        <v/>
      </c>
    </row>
    <row r="6257" spans="13:13" x14ac:dyDescent="0.25">
      <c r="M6257" s="11" t="str">
        <f>IFERROR(VLOOKUP(D6257,貨品明細!D:F,3,0),"")</f>
        <v/>
      </c>
    </row>
    <row r="6258" spans="13:13" x14ac:dyDescent="0.25">
      <c r="M6258" s="11" t="str">
        <f>IFERROR(VLOOKUP(D6258,貨品明細!D:F,3,0),"")</f>
        <v/>
      </c>
    </row>
    <row r="6259" spans="13:13" x14ac:dyDescent="0.25">
      <c r="M6259" s="11" t="str">
        <f>IFERROR(VLOOKUP(D6259,貨品明細!D:F,3,0),"")</f>
        <v/>
      </c>
    </row>
    <row r="6260" spans="13:13" x14ac:dyDescent="0.25">
      <c r="M6260" s="11" t="str">
        <f>IFERROR(VLOOKUP(D6260,貨品明細!D:F,3,0),"")</f>
        <v/>
      </c>
    </row>
    <row r="6261" spans="13:13" x14ac:dyDescent="0.25">
      <c r="M6261" s="11" t="str">
        <f>IFERROR(VLOOKUP(D6261,貨品明細!D:F,3,0),"")</f>
        <v/>
      </c>
    </row>
    <row r="6262" spans="13:13" x14ac:dyDescent="0.25">
      <c r="M6262" s="11" t="str">
        <f>IFERROR(VLOOKUP(D6262,貨品明細!D:F,3,0),"")</f>
        <v/>
      </c>
    </row>
    <row r="6263" spans="13:13" x14ac:dyDescent="0.25">
      <c r="M6263" s="11" t="str">
        <f>IFERROR(VLOOKUP(D6263,貨品明細!D:F,3,0),"")</f>
        <v/>
      </c>
    </row>
    <row r="6264" spans="13:13" x14ac:dyDescent="0.25">
      <c r="M6264" s="11" t="str">
        <f>IFERROR(VLOOKUP(D6264,貨品明細!D:F,3,0),"")</f>
        <v/>
      </c>
    </row>
    <row r="6265" spans="13:13" x14ac:dyDescent="0.25">
      <c r="M6265" s="11" t="str">
        <f>IFERROR(VLOOKUP(D6265,貨品明細!D:F,3,0),"")</f>
        <v/>
      </c>
    </row>
    <row r="6266" spans="13:13" x14ac:dyDescent="0.25">
      <c r="M6266" s="11" t="str">
        <f>IFERROR(VLOOKUP(D6266,貨品明細!D:F,3,0),"")</f>
        <v/>
      </c>
    </row>
    <row r="6267" spans="13:13" x14ac:dyDescent="0.25">
      <c r="M6267" s="11" t="str">
        <f>IFERROR(VLOOKUP(D6267,貨品明細!D:F,3,0),"")</f>
        <v/>
      </c>
    </row>
    <row r="6268" spans="13:13" x14ac:dyDescent="0.25">
      <c r="M6268" s="11" t="str">
        <f>IFERROR(VLOOKUP(D6268,貨品明細!D:F,3,0),"")</f>
        <v/>
      </c>
    </row>
    <row r="6269" spans="13:13" x14ac:dyDescent="0.25">
      <c r="M6269" s="11" t="str">
        <f>IFERROR(VLOOKUP(D6269,貨品明細!D:F,3,0),"")</f>
        <v/>
      </c>
    </row>
    <row r="6270" spans="13:13" x14ac:dyDescent="0.25">
      <c r="M6270" s="11" t="str">
        <f>IFERROR(VLOOKUP(D6270,貨品明細!D:F,3,0),"")</f>
        <v/>
      </c>
    </row>
    <row r="6271" spans="13:13" x14ac:dyDescent="0.25">
      <c r="M6271" s="11" t="str">
        <f>IFERROR(VLOOKUP(D6271,貨品明細!D:F,3,0),"")</f>
        <v/>
      </c>
    </row>
    <row r="6272" spans="13:13" x14ac:dyDescent="0.25">
      <c r="M6272" s="11" t="str">
        <f>IFERROR(VLOOKUP(D6272,貨品明細!D:F,3,0),"")</f>
        <v/>
      </c>
    </row>
    <row r="6273" spans="13:13" x14ac:dyDescent="0.25">
      <c r="M6273" s="11" t="str">
        <f>IFERROR(VLOOKUP(D6273,貨品明細!D:F,3,0),"")</f>
        <v/>
      </c>
    </row>
    <row r="6274" spans="13:13" x14ac:dyDescent="0.25">
      <c r="M6274" s="11" t="str">
        <f>IFERROR(VLOOKUP(D6274,貨品明細!D:F,3,0),"")</f>
        <v/>
      </c>
    </row>
    <row r="6275" spans="13:13" x14ac:dyDescent="0.25">
      <c r="M6275" s="11" t="str">
        <f>IFERROR(VLOOKUP(D6275,貨品明細!D:F,3,0),"")</f>
        <v/>
      </c>
    </row>
    <row r="6276" spans="13:13" x14ac:dyDescent="0.25">
      <c r="M6276" s="11" t="str">
        <f>IFERROR(VLOOKUP(D6276,貨品明細!D:F,3,0),"")</f>
        <v/>
      </c>
    </row>
    <row r="6277" spans="13:13" x14ac:dyDescent="0.25">
      <c r="M6277" s="11" t="str">
        <f>IFERROR(VLOOKUP(D6277,貨品明細!D:F,3,0),"")</f>
        <v/>
      </c>
    </row>
    <row r="6278" spans="13:13" x14ac:dyDescent="0.25">
      <c r="M6278" s="11" t="str">
        <f>IFERROR(VLOOKUP(D6278,貨品明細!D:F,3,0),"")</f>
        <v/>
      </c>
    </row>
    <row r="6279" spans="13:13" x14ac:dyDescent="0.25">
      <c r="M6279" s="11" t="str">
        <f>IFERROR(VLOOKUP(D6279,貨品明細!D:F,3,0),"")</f>
        <v/>
      </c>
    </row>
    <row r="6280" spans="13:13" x14ac:dyDescent="0.25">
      <c r="M6280" s="11" t="str">
        <f>IFERROR(VLOOKUP(D6280,貨品明細!D:F,3,0),"")</f>
        <v/>
      </c>
    </row>
    <row r="6281" spans="13:13" x14ac:dyDescent="0.25">
      <c r="M6281" s="11" t="str">
        <f>IFERROR(VLOOKUP(D6281,貨品明細!D:F,3,0),"")</f>
        <v/>
      </c>
    </row>
    <row r="6282" spans="13:13" x14ac:dyDescent="0.25">
      <c r="M6282" s="11" t="str">
        <f>IFERROR(VLOOKUP(D6282,貨品明細!D:F,3,0),"")</f>
        <v/>
      </c>
    </row>
    <row r="6283" spans="13:13" x14ac:dyDescent="0.25">
      <c r="M6283" s="11" t="str">
        <f>IFERROR(VLOOKUP(D6283,貨品明細!D:F,3,0),"")</f>
        <v/>
      </c>
    </row>
    <row r="6284" spans="13:13" x14ac:dyDescent="0.25">
      <c r="M6284" s="11" t="str">
        <f>IFERROR(VLOOKUP(D6284,貨品明細!D:F,3,0),"")</f>
        <v/>
      </c>
    </row>
    <row r="6285" spans="13:13" x14ac:dyDescent="0.25">
      <c r="M6285" s="11" t="str">
        <f>IFERROR(VLOOKUP(D6285,貨品明細!D:F,3,0),"")</f>
        <v/>
      </c>
    </row>
    <row r="6286" spans="13:13" x14ac:dyDescent="0.25">
      <c r="M6286" s="11" t="str">
        <f>IFERROR(VLOOKUP(D6286,貨品明細!D:F,3,0),"")</f>
        <v/>
      </c>
    </row>
    <row r="6287" spans="13:13" x14ac:dyDescent="0.25">
      <c r="M6287" s="11" t="str">
        <f>IFERROR(VLOOKUP(D6287,貨品明細!D:F,3,0),"")</f>
        <v/>
      </c>
    </row>
    <row r="6288" spans="13:13" x14ac:dyDescent="0.25">
      <c r="M6288" s="11" t="str">
        <f>IFERROR(VLOOKUP(D6288,貨品明細!D:F,3,0),"")</f>
        <v/>
      </c>
    </row>
    <row r="6289" spans="13:13" x14ac:dyDescent="0.25">
      <c r="M6289" s="11" t="str">
        <f>IFERROR(VLOOKUP(D6289,貨品明細!D:F,3,0),"")</f>
        <v/>
      </c>
    </row>
    <row r="6290" spans="13:13" x14ac:dyDescent="0.25">
      <c r="M6290" s="11" t="str">
        <f>IFERROR(VLOOKUP(D6290,貨品明細!D:F,3,0),"")</f>
        <v/>
      </c>
    </row>
    <row r="6291" spans="13:13" x14ac:dyDescent="0.25">
      <c r="M6291" s="11" t="str">
        <f>IFERROR(VLOOKUP(D6291,貨品明細!D:F,3,0),"")</f>
        <v/>
      </c>
    </row>
    <row r="6292" spans="13:13" x14ac:dyDescent="0.25">
      <c r="M6292" s="11" t="str">
        <f>IFERROR(VLOOKUP(D6292,貨品明細!D:F,3,0),"")</f>
        <v/>
      </c>
    </row>
    <row r="6293" spans="13:13" x14ac:dyDescent="0.25">
      <c r="M6293" s="11" t="str">
        <f>IFERROR(VLOOKUP(D6293,貨品明細!D:F,3,0),"")</f>
        <v/>
      </c>
    </row>
    <row r="6294" spans="13:13" x14ac:dyDescent="0.25">
      <c r="M6294" s="11" t="str">
        <f>IFERROR(VLOOKUP(D6294,貨品明細!D:F,3,0),"")</f>
        <v/>
      </c>
    </row>
    <row r="6295" spans="13:13" x14ac:dyDescent="0.25">
      <c r="M6295" s="11" t="str">
        <f>IFERROR(VLOOKUP(D6295,貨品明細!D:F,3,0),"")</f>
        <v/>
      </c>
    </row>
    <row r="6296" spans="13:13" x14ac:dyDescent="0.25">
      <c r="M6296" s="11" t="str">
        <f>IFERROR(VLOOKUP(D6296,貨品明細!D:F,3,0),"")</f>
        <v/>
      </c>
    </row>
    <row r="6297" spans="13:13" x14ac:dyDescent="0.25">
      <c r="M6297" s="11" t="str">
        <f>IFERROR(VLOOKUP(D6297,貨品明細!D:F,3,0),"")</f>
        <v/>
      </c>
    </row>
    <row r="6298" spans="13:13" x14ac:dyDescent="0.25">
      <c r="M6298" s="11" t="str">
        <f>IFERROR(VLOOKUP(D6298,貨品明細!D:F,3,0),"")</f>
        <v/>
      </c>
    </row>
    <row r="6299" spans="13:13" x14ac:dyDescent="0.25">
      <c r="M6299" s="11" t="str">
        <f>IFERROR(VLOOKUP(D6299,貨品明細!D:F,3,0),"")</f>
        <v/>
      </c>
    </row>
    <row r="6300" spans="13:13" x14ac:dyDescent="0.25">
      <c r="M6300" s="11" t="str">
        <f>IFERROR(VLOOKUP(D6300,貨品明細!D:F,3,0),"")</f>
        <v/>
      </c>
    </row>
    <row r="6301" spans="13:13" x14ac:dyDescent="0.25">
      <c r="M6301" s="11" t="str">
        <f>IFERROR(VLOOKUP(D6301,貨品明細!D:F,3,0),"")</f>
        <v/>
      </c>
    </row>
    <row r="6302" spans="13:13" x14ac:dyDescent="0.25">
      <c r="M6302" s="11" t="str">
        <f>IFERROR(VLOOKUP(D6302,貨品明細!D:F,3,0),"")</f>
        <v/>
      </c>
    </row>
    <row r="6303" spans="13:13" x14ac:dyDescent="0.25">
      <c r="M6303" s="11" t="str">
        <f>IFERROR(VLOOKUP(D6303,貨品明細!D:F,3,0),"")</f>
        <v/>
      </c>
    </row>
    <row r="6304" spans="13:13" x14ac:dyDescent="0.25">
      <c r="M6304" s="11" t="str">
        <f>IFERROR(VLOOKUP(D6304,貨品明細!D:F,3,0),"")</f>
        <v/>
      </c>
    </row>
    <row r="6305" spans="13:13" x14ac:dyDescent="0.25">
      <c r="M6305" s="11" t="str">
        <f>IFERROR(VLOOKUP(D6305,貨品明細!D:F,3,0),"")</f>
        <v/>
      </c>
    </row>
    <row r="6306" spans="13:13" x14ac:dyDescent="0.25">
      <c r="M6306" s="11" t="str">
        <f>IFERROR(VLOOKUP(D6306,貨品明細!D:F,3,0),"")</f>
        <v/>
      </c>
    </row>
    <row r="6307" spans="13:13" x14ac:dyDescent="0.25">
      <c r="M6307" s="11" t="str">
        <f>IFERROR(VLOOKUP(D6307,貨品明細!D:F,3,0),"")</f>
        <v/>
      </c>
    </row>
    <row r="6308" spans="13:13" x14ac:dyDescent="0.25">
      <c r="M6308" s="11" t="str">
        <f>IFERROR(VLOOKUP(D6308,貨品明細!D:F,3,0),"")</f>
        <v/>
      </c>
    </row>
    <row r="6309" spans="13:13" x14ac:dyDescent="0.25">
      <c r="M6309" s="11" t="str">
        <f>IFERROR(VLOOKUP(D6309,貨品明細!D:F,3,0),"")</f>
        <v/>
      </c>
    </row>
    <row r="6310" spans="13:13" x14ac:dyDescent="0.25">
      <c r="M6310" s="11" t="str">
        <f>IFERROR(VLOOKUP(D6310,貨品明細!D:F,3,0),"")</f>
        <v/>
      </c>
    </row>
    <row r="6311" spans="13:13" x14ac:dyDescent="0.25">
      <c r="M6311" s="11" t="str">
        <f>IFERROR(VLOOKUP(D6311,貨品明細!D:F,3,0),"")</f>
        <v/>
      </c>
    </row>
    <row r="6312" spans="13:13" x14ac:dyDescent="0.25">
      <c r="M6312" s="11" t="str">
        <f>IFERROR(VLOOKUP(D6312,貨品明細!D:F,3,0),"")</f>
        <v/>
      </c>
    </row>
    <row r="6313" spans="13:13" x14ac:dyDescent="0.25">
      <c r="M6313" s="11" t="str">
        <f>IFERROR(VLOOKUP(D6313,貨品明細!D:F,3,0),"")</f>
        <v/>
      </c>
    </row>
    <row r="6314" spans="13:13" x14ac:dyDescent="0.25">
      <c r="M6314" s="11" t="str">
        <f>IFERROR(VLOOKUP(D6314,貨品明細!D:F,3,0),"")</f>
        <v/>
      </c>
    </row>
    <row r="6315" spans="13:13" x14ac:dyDescent="0.25">
      <c r="M6315" s="11" t="str">
        <f>IFERROR(VLOOKUP(D6315,貨品明細!D:F,3,0),"")</f>
        <v/>
      </c>
    </row>
    <row r="6316" spans="13:13" x14ac:dyDescent="0.25">
      <c r="M6316" s="11" t="str">
        <f>IFERROR(VLOOKUP(D6316,貨品明細!D:F,3,0),"")</f>
        <v/>
      </c>
    </row>
    <row r="6317" spans="13:13" x14ac:dyDescent="0.25">
      <c r="M6317" s="11" t="str">
        <f>IFERROR(VLOOKUP(D6317,貨品明細!D:F,3,0),"")</f>
        <v/>
      </c>
    </row>
    <row r="6318" spans="13:13" x14ac:dyDescent="0.25">
      <c r="M6318" s="11" t="str">
        <f>IFERROR(VLOOKUP(D6318,貨品明細!D:F,3,0),"")</f>
        <v/>
      </c>
    </row>
    <row r="6319" spans="13:13" x14ac:dyDescent="0.25">
      <c r="M6319" s="11" t="str">
        <f>IFERROR(VLOOKUP(D6319,貨品明細!D:F,3,0),"")</f>
        <v/>
      </c>
    </row>
    <row r="6320" spans="13:13" x14ac:dyDescent="0.25">
      <c r="M6320" s="11" t="str">
        <f>IFERROR(VLOOKUP(D6320,貨品明細!D:F,3,0),"")</f>
        <v/>
      </c>
    </row>
    <row r="6321" spans="13:13" x14ac:dyDescent="0.25">
      <c r="M6321" s="11" t="str">
        <f>IFERROR(VLOOKUP(D6321,貨品明細!D:F,3,0),"")</f>
        <v/>
      </c>
    </row>
    <row r="6322" spans="13:13" x14ac:dyDescent="0.25">
      <c r="M6322" s="11" t="str">
        <f>IFERROR(VLOOKUP(D6322,貨品明細!D:F,3,0),"")</f>
        <v/>
      </c>
    </row>
    <row r="6323" spans="13:13" x14ac:dyDescent="0.25">
      <c r="M6323" s="11" t="str">
        <f>IFERROR(VLOOKUP(D6323,貨品明細!D:F,3,0),"")</f>
        <v/>
      </c>
    </row>
    <row r="6324" spans="13:13" x14ac:dyDescent="0.25">
      <c r="M6324" s="11" t="str">
        <f>IFERROR(VLOOKUP(D6324,貨品明細!D:F,3,0),"")</f>
        <v/>
      </c>
    </row>
    <row r="6325" spans="13:13" x14ac:dyDescent="0.25">
      <c r="M6325" s="11" t="str">
        <f>IFERROR(VLOOKUP(D6325,貨品明細!D:F,3,0),"")</f>
        <v/>
      </c>
    </row>
    <row r="6326" spans="13:13" x14ac:dyDescent="0.25">
      <c r="M6326" s="11" t="str">
        <f>IFERROR(VLOOKUP(D6326,貨品明細!D:F,3,0),"")</f>
        <v/>
      </c>
    </row>
    <row r="6327" spans="13:13" x14ac:dyDescent="0.25">
      <c r="M6327" s="11" t="str">
        <f>IFERROR(VLOOKUP(D6327,貨品明細!D:F,3,0),"")</f>
        <v/>
      </c>
    </row>
    <row r="6328" spans="13:13" x14ac:dyDescent="0.25">
      <c r="M6328" s="11" t="str">
        <f>IFERROR(VLOOKUP(D6328,貨品明細!D:F,3,0),"")</f>
        <v/>
      </c>
    </row>
    <row r="6329" spans="13:13" x14ac:dyDescent="0.25">
      <c r="M6329" s="11" t="str">
        <f>IFERROR(VLOOKUP(D6329,貨品明細!D:F,3,0),"")</f>
        <v/>
      </c>
    </row>
    <row r="6330" spans="13:13" x14ac:dyDescent="0.25">
      <c r="M6330" s="11" t="str">
        <f>IFERROR(VLOOKUP(D6330,貨品明細!D:F,3,0),"")</f>
        <v/>
      </c>
    </row>
    <row r="6331" spans="13:13" x14ac:dyDescent="0.25">
      <c r="M6331" s="11" t="str">
        <f>IFERROR(VLOOKUP(D6331,貨品明細!D:F,3,0),"")</f>
        <v/>
      </c>
    </row>
    <row r="6332" spans="13:13" x14ac:dyDescent="0.25">
      <c r="M6332" s="11" t="str">
        <f>IFERROR(VLOOKUP(D6332,貨品明細!D:F,3,0),"")</f>
        <v/>
      </c>
    </row>
    <row r="6333" spans="13:13" x14ac:dyDescent="0.25">
      <c r="M6333" s="11" t="str">
        <f>IFERROR(VLOOKUP(D6333,貨品明細!D:F,3,0),"")</f>
        <v/>
      </c>
    </row>
    <row r="6334" spans="13:13" x14ac:dyDescent="0.25">
      <c r="M6334" s="11" t="str">
        <f>IFERROR(VLOOKUP(D6334,貨品明細!D:F,3,0),"")</f>
        <v/>
      </c>
    </row>
    <row r="6335" spans="13:13" x14ac:dyDescent="0.25">
      <c r="M6335" s="11" t="str">
        <f>IFERROR(VLOOKUP(D6335,貨品明細!D:F,3,0),"")</f>
        <v/>
      </c>
    </row>
    <row r="6336" spans="13:13" x14ac:dyDescent="0.25">
      <c r="M6336" s="11" t="str">
        <f>IFERROR(VLOOKUP(D6336,貨品明細!D:F,3,0),"")</f>
        <v/>
      </c>
    </row>
    <row r="6337" spans="13:13" x14ac:dyDescent="0.25">
      <c r="M6337" s="11" t="str">
        <f>IFERROR(VLOOKUP(D6337,貨品明細!D:F,3,0),"")</f>
        <v/>
      </c>
    </row>
    <row r="6338" spans="13:13" x14ac:dyDescent="0.25">
      <c r="M6338" s="11" t="str">
        <f>IFERROR(VLOOKUP(D6338,貨品明細!D:F,3,0),"")</f>
        <v/>
      </c>
    </row>
    <row r="6339" spans="13:13" x14ac:dyDescent="0.25">
      <c r="M6339" s="11" t="str">
        <f>IFERROR(VLOOKUP(D6339,貨品明細!D:F,3,0),"")</f>
        <v/>
      </c>
    </row>
    <row r="6340" spans="13:13" x14ac:dyDescent="0.25">
      <c r="M6340" s="11" t="str">
        <f>IFERROR(VLOOKUP(D6340,貨品明細!D:F,3,0),"")</f>
        <v/>
      </c>
    </row>
    <row r="6341" spans="13:13" x14ac:dyDescent="0.25">
      <c r="M6341" s="11" t="str">
        <f>IFERROR(VLOOKUP(D6341,貨品明細!D:F,3,0),"")</f>
        <v/>
      </c>
    </row>
    <row r="6342" spans="13:13" x14ac:dyDescent="0.25">
      <c r="M6342" s="11" t="str">
        <f>IFERROR(VLOOKUP(D6342,貨品明細!D:F,3,0),"")</f>
        <v/>
      </c>
    </row>
    <row r="6343" spans="13:13" x14ac:dyDescent="0.25">
      <c r="M6343" s="11" t="str">
        <f>IFERROR(VLOOKUP(D6343,貨品明細!D:F,3,0),"")</f>
        <v/>
      </c>
    </row>
    <row r="6344" spans="13:13" x14ac:dyDescent="0.25">
      <c r="M6344" s="11" t="str">
        <f>IFERROR(VLOOKUP(D6344,貨品明細!D:F,3,0),"")</f>
        <v/>
      </c>
    </row>
    <row r="6345" spans="13:13" x14ac:dyDescent="0.25">
      <c r="M6345" s="11" t="str">
        <f>IFERROR(VLOOKUP(D6345,貨品明細!D:F,3,0),"")</f>
        <v/>
      </c>
    </row>
    <row r="6346" spans="13:13" x14ac:dyDescent="0.25">
      <c r="M6346" s="11" t="str">
        <f>IFERROR(VLOOKUP(D6346,貨品明細!D:F,3,0),"")</f>
        <v/>
      </c>
    </row>
    <row r="6347" spans="13:13" x14ac:dyDescent="0.25">
      <c r="M6347" s="11" t="str">
        <f>IFERROR(VLOOKUP(D6347,貨品明細!D:F,3,0),"")</f>
        <v/>
      </c>
    </row>
    <row r="6348" spans="13:13" x14ac:dyDescent="0.25">
      <c r="M6348" s="11" t="str">
        <f>IFERROR(VLOOKUP(D6348,貨品明細!D:F,3,0),"")</f>
        <v/>
      </c>
    </row>
    <row r="6349" spans="13:13" x14ac:dyDescent="0.25">
      <c r="M6349" s="11" t="str">
        <f>IFERROR(VLOOKUP(D6349,貨品明細!D:F,3,0),"")</f>
        <v/>
      </c>
    </row>
    <row r="6350" spans="13:13" x14ac:dyDescent="0.25">
      <c r="M6350" s="11" t="str">
        <f>IFERROR(VLOOKUP(D6350,貨品明細!D:F,3,0),"")</f>
        <v/>
      </c>
    </row>
    <row r="6351" spans="13:13" x14ac:dyDescent="0.25">
      <c r="M6351" s="11" t="str">
        <f>IFERROR(VLOOKUP(D6351,貨品明細!D:F,3,0),"")</f>
        <v/>
      </c>
    </row>
    <row r="6352" spans="13:13" x14ac:dyDescent="0.25">
      <c r="M6352" s="11" t="str">
        <f>IFERROR(VLOOKUP(D6352,貨品明細!D:F,3,0),"")</f>
        <v/>
      </c>
    </row>
    <row r="6353" spans="13:13" x14ac:dyDescent="0.25">
      <c r="M6353" s="11" t="str">
        <f>IFERROR(VLOOKUP(D6353,貨品明細!D:F,3,0),"")</f>
        <v/>
      </c>
    </row>
    <row r="6354" spans="13:13" x14ac:dyDescent="0.25">
      <c r="M6354" s="11" t="str">
        <f>IFERROR(VLOOKUP(D6354,貨品明細!D:F,3,0),"")</f>
        <v/>
      </c>
    </row>
    <row r="6355" spans="13:13" x14ac:dyDescent="0.25">
      <c r="M6355" s="11" t="str">
        <f>IFERROR(VLOOKUP(D6355,貨品明細!D:F,3,0),"")</f>
        <v/>
      </c>
    </row>
    <row r="6356" spans="13:13" x14ac:dyDescent="0.25">
      <c r="M6356" s="11" t="str">
        <f>IFERROR(VLOOKUP(D6356,貨品明細!D:F,3,0),"")</f>
        <v/>
      </c>
    </row>
    <row r="6357" spans="13:13" x14ac:dyDescent="0.25">
      <c r="M6357" s="11" t="str">
        <f>IFERROR(VLOOKUP(D6357,貨品明細!D:F,3,0),"")</f>
        <v/>
      </c>
    </row>
    <row r="6358" spans="13:13" x14ac:dyDescent="0.25">
      <c r="M6358" s="11" t="str">
        <f>IFERROR(VLOOKUP(D6358,貨品明細!D:F,3,0),"")</f>
        <v/>
      </c>
    </row>
    <row r="6359" spans="13:13" x14ac:dyDescent="0.25">
      <c r="M6359" s="11" t="str">
        <f>IFERROR(VLOOKUP(D6359,貨品明細!D:F,3,0),"")</f>
        <v/>
      </c>
    </row>
    <row r="6360" spans="13:13" x14ac:dyDescent="0.25">
      <c r="M6360" s="11" t="str">
        <f>IFERROR(VLOOKUP(D6360,貨品明細!D:F,3,0),"")</f>
        <v/>
      </c>
    </row>
    <row r="6361" spans="13:13" x14ac:dyDescent="0.25">
      <c r="M6361" s="11" t="str">
        <f>IFERROR(VLOOKUP(D6361,貨品明細!D:F,3,0),"")</f>
        <v/>
      </c>
    </row>
    <row r="6362" spans="13:13" x14ac:dyDescent="0.25">
      <c r="M6362" s="11" t="str">
        <f>IFERROR(VLOOKUP(D6362,貨品明細!D:F,3,0),"")</f>
        <v/>
      </c>
    </row>
    <row r="6363" spans="13:13" x14ac:dyDescent="0.25">
      <c r="M6363" s="11" t="str">
        <f>IFERROR(VLOOKUP(D6363,貨品明細!D:F,3,0),"")</f>
        <v/>
      </c>
    </row>
    <row r="6364" spans="13:13" x14ac:dyDescent="0.25">
      <c r="M6364" s="11" t="str">
        <f>IFERROR(VLOOKUP(D6364,貨品明細!D:F,3,0),"")</f>
        <v/>
      </c>
    </row>
    <row r="6365" spans="13:13" x14ac:dyDescent="0.25">
      <c r="M6365" s="11" t="str">
        <f>IFERROR(VLOOKUP(D6365,貨品明細!D:F,3,0),"")</f>
        <v/>
      </c>
    </row>
    <row r="6366" spans="13:13" x14ac:dyDescent="0.25">
      <c r="M6366" s="11" t="str">
        <f>IFERROR(VLOOKUP(D6366,貨品明細!D:F,3,0),"")</f>
        <v/>
      </c>
    </row>
    <row r="6367" spans="13:13" x14ac:dyDescent="0.25">
      <c r="M6367" s="11" t="str">
        <f>IFERROR(VLOOKUP(D6367,貨品明細!D:F,3,0),"")</f>
        <v/>
      </c>
    </row>
    <row r="6368" spans="13:13" x14ac:dyDescent="0.25">
      <c r="M6368" s="11" t="str">
        <f>IFERROR(VLOOKUP(D6368,貨品明細!D:F,3,0),"")</f>
        <v/>
      </c>
    </row>
    <row r="6369" spans="13:13" x14ac:dyDescent="0.25">
      <c r="M6369" s="11" t="str">
        <f>IFERROR(VLOOKUP(D6369,貨品明細!D:F,3,0),"")</f>
        <v/>
      </c>
    </row>
    <row r="6370" spans="13:13" x14ac:dyDescent="0.25">
      <c r="M6370" s="11" t="str">
        <f>IFERROR(VLOOKUP(D6370,貨品明細!D:F,3,0),"")</f>
        <v/>
      </c>
    </row>
    <row r="6371" spans="13:13" x14ac:dyDescent="0.25">
      <c r="M6371" s="11" t="str">
        <f>IFERROR(VLOOKUP(D6371,貨品明細!D:F,3,0),"")</f>
        <v/>
      </c>
    </row>
    <row r="6372" spans="13:13" x14ac:dyDescent="0.25">
      <c r="M6372" s="11" t="str">
        <f>IFERROR(VLOOKUP(D6372,貨品明細!D:F,3,0),"")</f>
        <v/>
      </c>
    </row>
    <row r="6373" spans="13:13" x14ac:dyDescent="0.25">
      <c r="M6373" s="11" t="str">
        <f>IFERROR(VLOOKUP(D6373,貨品明細!D:F,3,0),"")</f>
        <v/>
      </c>
    </row>
    <row r="6374" spans="13:13" x14ac:dyDescent="0.25">
      <c r="M6374" s="11" t="str">
        <f>IFERROR(VLOOKUP(D6374,貨品明細!D:F,3,0),"")</f>
        <v/>
      </c>
    </row>
    <row r="6375" spans="13:13" x14ac:dyDescent="0.25">
      <c r="M6375" s="11" t="str">
        <f>IFERROR(VLOOKUP(D6375,貨品明細!D:F,3,0),"")</f>
        <v/>
      </c>
    </row>
    <row r="6376" spans="13:13" x14ac:dyDescent="0.25">
      <c r="M6376" s="11" t="str">
        <f>IFERROR(VLOOKUP(D6376,貨品明細!D:F,3,0),"")</f>
        <v/>
      </c>
    </row>
    <row r="6377" spans="13:13" x14ac:dyDescent="0.25">
      <c r="M6377" s="11" t="str">
        <f>IFERROR(VLOOKUP(D6377,貨品明細!D:F,3,0),"")</f>
        <v/>
      </c>
    </row>
    <row r="6378" spans="13:13" x14ac:dyDescent="0.25">
      <c r="M6378" s="11" t="str">
        <f>IFERROR(VLOOKUP(D6378,貨品明細!D:F,3,0),"")</f>
        <v/>
      </c>
    </row>
    <row r="6379" spans="13:13" x14ac:dyDescent="0.25">
      <c r="M6379" s="11" t="str">
        <f>IFERROR(VLOOKUP(D6379,貨品明細!D:F,3,0),"")</f>
        <v/>
      </c>
    </row>
    <row r="6380" spans="13:13" x14ac:dyDescent="0.25">
      <c r="M6380" s="11" t="str">
        <f>IFERROR(VLOOKUP(D6380,貨品明細!D:F,3,0),"")</f>
        <v/>
      </c>
    </row>
    <row r="6381" spans="13:13" x14ac:dyDescent="0.25">
      <c r="M6381" s="11" t="str">
        <f>IFERROR(VLOOKUP(D6381,貨品明細!D:F,3,0),"")</f>
        <v/>
      </c>
    </row>
    <row r="6382" spans="13:13" x14ac:dyDescent="0.25">
      <c r="M6382" s="11" t="str">
        <f>IFERROR(VLOOKUP(D6382,貨品明細!D:F,3,0),"")</f>
        <v/>
      </c>
    </row>
    <row r="6383" spans="13:13" x14ac:dyDescent="0.25">
      <c r="M6383" s="11" t="str">
        <f>IFERROR(VLOOKUP(D6383,貨品明細!D:F,3,0),"")</f>
        <v/>
      </c>
    </row>
    <row r="6384" spans="13:13" x14ac:dyDescent="0.25">
      <c r="M6384" s="11" t="str">
        <f>IFERROR(VLOOKUP(D6384,貨品明細!D:F,3,0),"")</f>
        <v/>
      </c>
    </row>
    <row r="6385" spans="13:13" x14ac:dyDescent="0.25">
      <c r="M6385" s="11" t="str">
        <f>IFERROR(VLOOKUP(D6385,貨品明細!D:F,3,0),"")</f>
        <v/>
      </c>
    </row>
    <row r="6386" spans="13:13" x14ac:dyDescent="0.25">
      <c r="M6386" s="11" t="str">
        <f>IFERROR(VLOOKUP(D6386,貨品明細!D:F,3,0),"")</f>
        <v/>
      </c>
    </row>
    <row r="6387" spans="13:13" x14ac:dyDescent="0.25">
      <c r="M6387" s="11" t="str">
        <f>IFERROR(VLOOKUP(D6387,貨品明細!D:F,3,0),"")</f>
        <v/>
      </c>
    </row>
    <row r="6388" spans="13:13" x14ac:dyDescent="0.25">
      <c r="M6388" s="11" t="str">
        <f>IFERROR(VLOOKUP(D6388,貨品明細!D:F,3,0),"")</f>
        <v/>
      </c>
    </row>
    <row r="6389" spans="13:13" x14ac:dyDescent="0.25">
      <c r="M6389" s="11" t="str">
        <f>IFERROR(VLOOKUP(D6389,貨品明細!D:F,3,0),"")</f>
        <v/>
      </c>
    </row>
    <row r="6390" spans="13:13" x14ac:dyDescent="0.25">
      <c r="M6390" s="11" t="str">
        <f>IFERROR(VLOOKUP(D6390,貨品明細!D:F,3,0),"")</f>
        <v/>
      </c>
    </row>
    <row r="6391" spans="13:13" x14ac:dyDescent="0.25">
      <c r="M6391" s="11" t="str">
        <f>IFERROR(VLOOKUP(D6391,貨品明細!D:F,3,0),"")</f>
        <v/>
      </c>
    </row>
    <row r="6392" spans="13:13" x14ac:dyDescent="0.25">
      <c r="M6392" s="11" t="str">
        <f>IFERROR(VLOOKUP(D6392,貨品明細!D:F,3,0),"")</f>
        <v/>
      </c>
    </row>
    <row r="6393" spans="13:13" x14ac:dyDescent="0.25">
      <c r="M6393" s="11" t="str">
        <f>IFERROR(VLOOKUP(D6393,貨品明細!D:F,3,0),"")</f>
        <v/>
      </c>
    </row>
    <row r="6394" spans="13:13" x14ac:dyDescent="0.25">
      <c r="M6394" s="11" t="str">
        <f>IFERROR(VLOOKUP(D6394,貨品明細!D:F,3,0),"")</f>
        <v/>
      </c>
    </row>
    <row r="6395" spans="13:13" x14ac:dyDescent="0.25">
      <c r="M6395" s="11" t="str">
        <f>IFERROR(VLOOKUP(D6395,貨品明細!D:F,3,0),"")</f>
        <v/>
      </c>
    </row>
    <row r="6396" spans="13:13" x14ac:dyDescent="0.25">
      <c r="M6396" s="11" t="str">
        <f>IFERROR(VLOOKUP(D6396,貨品明細!D:F,3,0),"")</f>
        <v/>
      </c>
    </row>
    <row r="6397" spans="13:13" x14ac:dyDescent="0.25">
      <c r="M6397" s="11" t="str">
        <f>IFERROR(VLOOKUP(D6397,貨品明細!D:F,3,0),"")</f>
        <v/>
      </c>
    </row>
    <row r="6398" spans="13:13" x14ac:dyDescent="0.25">
      <c r="M6398" s="11" t="str">
        <f>IFERROR(VLOOKUP(D6398,貨品明細!D:F,3,0),"")</f>
        <v/>
      </c>
    </row>
    <row r="6399" spans="13:13" x14ac:dyDescent="0.25">
      <c r="M6399" s="11" t="str">
        <f>IFERROR(VLOOKUP(D6399,貨品明細!D:F,3,0),"")</f>
        <v/>
      </c>
    </row>
    <row r="6400" spans="13:13" x14ac:dyDescent="0.25">
      <c r="M6400" s="11" t="str">
        <f>IFERROR(VLOOKUP(D6400,貨品明細!D:F,3,0),"")</f>
        <v/>
      </c>
    </row>
    <row r="6401" spans="13:13" x14ac:dyDescent="0.25">
      <c r="M6401" s="11" t="str">
        <f>IFERROR(VLOOKUP(D6401,貨品明細!D:F,3,0),"")</f>
        <v/>
      </c>
    </row>
    <row r="6402" spans="13:13" x14ac:dyDescent="0.25">
      <c r="M6402" s="11" t="str">
        <f>IFERROR(VLOOKUP(D6402,貨品明細!D:F,3,0),"")</f>
        <v/>
      </c>
    </row>
    <row r="6403" spans="13:13" x14ac:dyDescent="0.25">
      <c r="M6403" s="11" t="str">
        <f>IFERROR(VLOOKUP(D6403,貨品明細!D:F,3,0),"")</f>
        <v/>
      </c>
    </row>
    <row r="6404" spans="13:13" x14ac:dyDescent="0.25">
      <c r="M6404" s="11" t="str">
        <f>IFERROR(VLOOKUP(D6404,貨品明細!D:F,3,0),"")</f>
        <v/>
      </c>
    </row>
    <row r="6405" spans="13:13" x14ac:dyDescent="0.25">
      <c r="M6405" s="11" t="str">
        <f>IFERROR(VLOOKUP(D6405,貨品明細!D:F,3,0),"")</f>
        <v/>
      </c>
    </row>
    <row r="6406" spans="13:13" x14ac:dyDescent="0.25">
      <c r="M6406" s="11" t="str">
        <f>IFERROR(VLOOKUP(D6406,貨品明細!D:F,3,0),"")</f>
        <v/>
      </c>
    </row>
    <row r="6407" spans="13:13" x14ac:dyDescent="0.25">
      <c r="M6407" s="11" t="str">
        <f>IFERROR(VLOOKUP(D6407,貨品明細!D:F,3,0),"")</f>
        <v/>
      </c>
    </row>
    <row r="6408" spans="13:13" x14ac:dyDescent="0.25">
      <c r="M6408" s="11" t="str">
        <f>IFERROR(VLOOKUP(D6408,貨品明細!D:F,3,0),"")</f>
        <v/>
      </c>
    </row>
    <row r="6409" spans="13:13" x14ac:dyDescent="0.25">
      <c r="M6409" s="11" t="str">
        <f>IFERROR(VLOOKUP(D6409,貨品明細!D:F,3,0),"")</f>
        <v/>
      </c>
    </row>
    <row r="6410" spans="13:13" x14ac:dyDescent="0.25">
      <c r="M6410" s="11" t="str">
        <f>IFERROR(VLOOKUP(D6410,貨品明細!D:F,3,0),"")</f>
        <v/>
      </c>
    </row>
    <row r="6411" spans="13:13" x14ac:dyDescent="0.25">
      <c r="M6411" s="11" t="str">
        <f>IFERROR(VLOOKUP(D6411,貨品明細!D:F,3,0),"")</f>
        <v/>
      </c>
    </row>
    <row r="6412" spans="13:13" x14ac:dyDescent="0.25">
      <c r="M6412" s="11" t="str">
        <f>IFERROR(VLOOKUP(D6412,貨品明細!D:F,3,0),"")</f>
        <v/>
      </c>
    </row>
    <row r="6413" spans="13:13" x14ac:dyDescent="0.25">
      <c r="M6413" s="11" t="str">
        <f>IFERROR(VLOOKUP(D6413,貨品明細!D:F,3,0),"")</f>
        <v/>
      </c>
    </row>
    <row r="6414" spans="13:13" x14ac:dyDescent="0.25">
      <c r="M6414" s="11" t="str">
        <f>IFERROR(VLOOKUP(D6414,貨品明細!D:F,3,0),"")</f>
        <v/>
      </c>
    </row>
    <row r="6415" spans="13:13" x14ac:dyDescent="0.25">
      <c r="M6415" s="11" t="str">
        <f>IFERROR(VLOOKUP(D6415,貨品明細!D:F,3,0),"")</f>
        <v/>
      </c>
    </row>
    <row r="6416" spans="13:13" x14ac:dyDescent="0.25">
      <c r="M6416" s="11" t="str">
        <f>IFERROR(VLOOKUP(D6416,貨品明細!D:F,3,0),"")</f>
        <v/>
      </c>
    </row>
    <row r="6417" spans="13:13" x14ac:dyDescent="0.25">
      <c r="M6417" s="11" t="str">
        <f>IFERROR(VLOOKUP(D6417,貨品明細!D:F,3,0),"")</f>
        <v/>
      </c>
    </row>
    <row r="6418" spans="13:13" x14ac:dyDescent="0.25">
      <c r="M6418" s="11" t="str">
        <f>IFERROR(VLOOKUP(D6418,貨品明細!D:F,3,0),"")</f>
        <v/>
      </c>
    </row>
    <row r="6419" spans="13:13" x14ac:dyDescent="0.25">
      <c r="M6419" s="11" t="str">
        <f>IFERROR(VLOOKUP(D6419,貨品明細!D:F,3,0),"")</f>
        <v/>
      </c>
    </row>
    <row r="6420" spans="13:13" x14ac:dyDescent="0.25">
      <c r="M6420" s="11" t="str">
        <f>IFERROR(VLOOKUP(D6420,貨品明細!D:F,3,0),"")</f>
        <v/>
      </c>
    </row>
    <row r="6421" spans="13:13" x14ac:dyDescent="0.25">
      <c r="M6421" s="11" t="str">
        <f>IFERROR(VLOOKUP(D6421,貨品明細!D:F,3,0),"")</f>
        <v/>
      </c>
    </row>
    <row r="6422" spans="13:13" x14ac:dyDescent="0.25">
      <c r="M6422" s="11" t="str">
        <f>IFERROR(VLOOKUP(D6422,貨品明細!D:F,3,0),"")</f>
        <v/>
      </c>
    </row>
    <row r="6423" spans="13:13" x14ac:dyDescent="0.25">
      <c r="M6423" s="11" t="str">
        <f>IFERROR(VLOOKUP(D6423,貨品明細!D:F,3,0),"")</f>
        <v/>
      </c>
    </row>
    <row r="6424" spans="13:13" x14ac:dyDescent="0.25">
      <c r="M6424" s="11" t="str">
        <f>IFERROR(VLOOKUP(D6424,貨品明細!D:F,3,0),"")</f>
        <v/>
      </c>
    </row>
    <row r="6425" spans="13:13" x14ac:dyDescent="0.25">
      <c r="M6425" s="11" t="str">
        <f>IFERROR(VLOOKUP(D6425,貨品明細!D:F,3,0),"")</f>
        <v/>
      </c>
    </row>
    <row r="6426" spans="13:13" x14ac:dyDescent="0.25">
      <c r="M6426" s="11" t="str">
        <f>IFERROR(VLOOKUP(D6426,貨品明細!D:F,3,0),"")</f>
        <v/>
      </c>
    </row>
    <row r="6427" spans="13:13" x14ac:dyDescent="0.25">
      <c r="M6427" s="11" t="str">
        <f>IFERROR(VLOOKUP(D6427,貨品明細!D:F,3,0),"")</f>
        <v/>
      </c>
    </row>
    <row r="6428" spans="13:13" x14ac:dyDescent="0.25">
      <c r="M6428" s="11" t="str">
        <f>IFERROR(VLOOKUP(D6428,貨品明細!D:F,3,0),"")</f>
        <v/>
      </c>
    </row>
    <row r="6429" spans="13:13" x14ac:dyDescent="0.25">
      <c r="M6429" s="11" t="str">
        <f>IFERROR(VLOOKUP(D6429,貨品明細!D:F,3,0),"")</f>
        <v/>
      </c>
    </row>
    <row r="6430" spans="13:13" x14ac:dyDescent="0.25">
      <c r="M6430" s="11" t="str">
        <f>IFERROR(VLOOKUP(D6430,貨品明細!D:F,3,0),"")</f>
        <v/>
      </c>
    </row>
    <row r="6431" spans="13:13" x14ac:dyDescent="0.25">
      <c r="M6431" s="11" t="str">
        <f>IFERROR(VLOOKUP(D6431,貨品明細!D:F,3,0),"")</f>
        <v/>
      </c>
    </row>
    <row r="6432" spans="13:13" x14ac:dyDescent="0.25">
      <c r="M6432" s="11" t="str">
        <f>IFERROR(VLOOKUP(D6432,貨品明細!D:F,3,0),"")</f>
        <v/>
      </c>
    </row>
    <row r="6433" spans="13:13" x14ac:dyDescent="0.25">
      <c r="M6433" s="11" t="str">
        <f>IFERROR(VLOOKUP(D6433,貨品明細!D:F,3,0),"")</f>
        <v/>
      </c>
    </row>
    <row r="6434" spans="13:13" x14ac:dyDescent="0.25">
      <c r="M6434" s="11" t="str">
        <f>IFERROR(VLOOKUP(D6434,貨品明細!D:F,3,0),"")</f>
        <v/>
      </c>
    </row>
    <row r="6435" spans="13:13" x14ac:dyDescent="0.25">
      <c r="M6435" s="11" t="str">
        <f>IFERROR(VLOOKUP(D6435,貨品明細!D:F,3,0),"")</f>
        <v/>
      </c>
    </row>
    <row r="6436" spans="13:13" x14ac:dyDescent="0.25">
      <c r="M6436" s="11" t="str">
        <f>IFERROR(VLOOKUP(D6436,貨品明細!D:F,3,0),"")</f>
        <v/>
      </c>
    </row>
    <row r="6437" spans="13:13" x14ac:dyDescent="0.25">
      <c r="M6437" s="11" t="str">
        <f>IFERROR(VLOOKUP(D6437,貨品明細!D:F,3,0),"")</f>
        <v/>
      </c>
    </row>
    <row r="6438" spans="13:13" x14ac:dyDescent="0.25">
      <c r="M6438" s="11" t="str">
        <f>IFERROR(VLOOKUP(D6438,貨品明細!D:F,3,0),"")</f>
        <v/>
      </c>
    </row>
    <row r="6439" spans="13:13" x14ac:dyDescent="0.25">
      <c r="M6439" s="11" t="str">
        <f>IFERROR(VLOOKUP(D6439,貨品明細!D:F,3,0),"")</f>
        <v/>
      </c>
    </row>
    <row r="6440" spans="13:13" x14ac:dyDescent="0.25">
      <c r="M6440" s="11" t="str">
        <f>IFERROR(VLOOKUP(D6440,貨品明細!D:F,3,0),"")</f>
        <v/>
      </c>
    </row>
    <row r="6441" spans="13:13" x14ac:dyDescent="0.25">
      <c r="M6441" s="11" t="str">
        <f>IFERROR(VLOOKUP(D6441,貨品明細!D:F,3,0),"")</f>
        <v/>
      </c>
    </row>
    <row r="6442" spans="13:13" x14ac:dyDescent="0.25">
      <c r="M6442" s="11" t="str">
        <f>IFERROR(VLOOKUP(D6442,貨品明細!D:F,3,0),"")</f>
        <v/>
      </c>
    </row>
    <row r="6443" spans="13:13" x14ac:dyDescent="0.25">
      <c r="M6443" s="11" t="str">
        <f>IFERROR(VLOOKUP(D6443,貨品明細!D:F,3,0),"")</f>
        <v/>
      </c>
    </row>
    <row r="6444" spans="13:13" x14ac:dyDescent="0.25">
      <c r="M6444" s="11" t="str">
        <f>IFERROR(VLOOKUP(D6444,貨品明細!D:F,3,0),"")</f>
        <v/>
      </c>
    </row>
    <row r="6445" spans="13:13" x14ac:dyDescent="0.25">
      <c r="M6445" s="11" t="str">
        <f>IFERROR(VLOOKUP(D6445,貨品明細!D:F,3,0),"")</f>
        <v/>
      </c>
    </row>
    <row r="6446" spans="13:13" x14ac:dyDescent="0.25">
      <c r="M6446" s="11" t="str">
        <f>IFERROR(VLOOKUP(D6446,貨品明細!D:F,3,0),"")</f>
        <v/>
      </c>
    </row>
    <row r="6447" spans="13:13" x14ac:dyDescent="0.25">
      <c r="M6447" s="11" t="str">
        <f>IFERROR(VLOOKUP(D6447,貨品明細!D:F,3,0),"")</f>
        <v/>
      </c>
    </row>
    <row r="6448" spans="13:13" x14ac:dyDescent="0.25">
      <c r="M6448" s="11" t="str">
        <f>IFERROR(VLOOKUP(D6448,貨品明細!D:F,3,0),"")</f>
        <v/>
      </c>
    </row>
    <row r="6449" spans="13:13" x14ac:dyDescent="0.25">
      <c r="M6449" s="11" t="str">
        <f>IFERROR(VLOOKUP(D6449,貨品明細!D:F,3,0),"")</f>
        <v/>
      </c>
    </row>
    <row r="6450" spans="13:13" x14ac:dyDescent="0.25">
      <c r="M6450" s="11" t="str">
        <f>IFERROR(VLOOKUP(D6450,貨品明細!D:F,3,0),"")</f>
        <v/>
      </c>
    </row>
    <row r="6451" spans="13:13" x14ac:dyDescent="0.25">
      <c r="M6451" s="11" t="str">
        <f>IFERROR(VLOOKUP(D6451,貨品明細!D:F,3,0),"")</f>
        <v/>
      </c>
    </row>
    <row r="6452" spans="13:13" x14ac:dyDescent="0.25">
      <c r="M6452" s="11" t="str">
        <f>IFERROR(VLOOKUP(D6452,貨品明細!D:F,3,0),"")</f>
        <v/>
      </c>
    </row>
    <row r="6453" spans="13:13" x14ac:dyDescent="0.25">
      <c r="M6453" s="11" t="str">
        <f>IFERROR(VLOOKUP(D6453,貨品明細!D:F,3,0),"")</f>
        <v/>
      </c>
    </row>
    <row r="6454" spans="13:13" x14ac:dyDescent="0.25">
      <c r="M6454" s="11" t="str">
        <f>IFERROR(VLOOKUP(D6454,貨品明細!D:F,3,0),"")</f>
        <v/>
      </c>
    </row>
    <row r="6455" spans="13:13" x14ac:dyDescent="0.25">
      <c r="M6455" s="11" t="str">
        <f>IFERROR(VLOOKUP(D6455,貨品明細!D:F,3,0),"")</f>
        <v/>
      </c>
    </row>
    <row r="6456" spans="13:13" x14ac:dyDescent="0.25">
      <c r="M6456" s="11" t="str">
        <f>IFERROR(VLOOKUP(D6456,貨品明細!D:F,3,0),"")</f>
        <v/>
      </c>
    </row>
    <row r="6457" spans="13:13" x14ac:dyDescent="0.25">
      <c r="M6457" s="11" t="str">
        <f>IFERROR(VLOOKUP(D6457,貨品明細!D:F,3,0),"")</f>
        <v/>
      </c>
    </row>
    <row r="6458" spans="13:13" x14ac:dyDescent="0.25">
      <c r="M6458" s="11" t="str">
        <f>IFERROR(VLOOKUP(D6458,貨品明細!D:F,3,0),"")</f>
        <v/>
      </c>
    </row>
    <row r="6459" spans="13:13" x14ac:dyDescent="0.25">
      <c r="M6459" s="11" t="str">
        <f>IFERROR(VLOOKUP(D6459,貨品明細!D:F,3,0),"")</f>
        <v/>
      </c>
    </row>
    <row r="6460" spans="13:13" x14ac:dyDescent="0.25">
      <c r="M6460" s="11" t="str">
        <f>IFERROR(VLOOKUP(D6460,貨品明細!D:F,3,0),"")</f>
        <v/>
      </c>
    </row>
    <row r="6461" spans="13:13" x14ac:dyDescent="0.25">
      <c r="M6461" s="11" t="str">
        <f>IFERROR(VLOOKUP(D6461,貨品明細!D:F,3,0),"")</f>
        <v/>
      </c>
    </row>
    <row r="6462" spans="13:13" x14ac:dyDescent="0.25">
      <c r="M6462" s="11" t="str">
        <f>IFERROR(VLOOKUP(D6462,貨品明細!D:F,3,0),"")</f>
        <v/>
      </c>
    </row>
    <row r="6463" spans="13:13" x14ac:dyDescent="0.25">
      <c r="M6463" s="11" t="str">
        <f>IFERROR(VLOOKUP(D6463,貨品明細!D:F,3,0),"")</f>
        <v/>
      </c>
    </row>
    <row r="6464" spans="13:13" x14ac:dyDescent="0.25">
      <c r="M6464" s="11" t="str">
        <f>IFERROR(VLOOKUP(D6464,貨品明細!D:F,3,0),"")</f>
        <v/>
      </c>
    </row>
    <row r="6465" spans="13:13" x14ac:dyDescent="0.25">
      <c r="M6465" s="11" t="str">
        <f>IFERROR(VLOOKUP(D6465,貨品明細!D:F,3,0),"")</f>
        <v/>
      </c>
    </row>
    <row r="6466" spans="13:13" x14ac:dyDescent="0.25">
      <c r="M6466" s="11" t="str">
        <f>IFERROR(VLOOKUP(D6466,貨品明細!D:F,3,0),"")</f>
        <v/>
      </c>
    </row>
    <row r="6467" spans="13:13" x14ac:dyDescent="0.25">
      <c r="M6467" s="11" t="str">
        <f>IFERROR(VLOOKUP(D6467,貨品明細!D:F,3,0),"")</f>
        <v/>
      </c>
    </row>
    <row r="6468" spans="13:13" x14ac:dyDescent="0.25">
      <c r="M6468" s="11" t="str">
        <f>IFERROR(VLOOKUP(D6468,貨品明細!D:F,3,0),"")</f>
        <v/>
      </c>
    </row>
    <row r="6469" spans="13:13" x14ac:dyDescent="0.25">
      <c r="M6469" s="11" t="str">
        <f>IFERROR(VLOOKUP(D6469,貨品明細!D:F,3,0),"")</f>
        <v/>
      </c>
    </row>
    <row r="6470" spans="13:13" x14ac:dyDescent="0.25">
      <c r="M6470" s="11" t="str">
        <f>IFERROR(VLOOKUP(D6470,貨品明細!D:F,3,0),"")</f>
        <v/>
      </c>
    </row>
    <row r="6471" spans="13:13" x14ac:dyDescent="0.25">
      <c r="M6471" s="11" t="str">
        <f>IFERROR(VLOOKUP(D6471,貨品明細!D:F,3,0),"")</f>
        <v/>
      </c>
    </row>
    <row r="6472" spans="13:13" x14ac:dyDescent="0.25">
      <c r="M6472" s="11" t="str">
        <f>IFERROR(VLOOKUP(D6472,貨品明細!D:F,3,0),"")</f>
        <v/>
      </c>
    </row>
    <row r="6473" spans="13:13" x14ac:dyDescent="0.25">
      <c r="M6473" s="11" t="str">
        <f>IFERROR(VLOOKUP(D6473,貨品明細!D:F,3,0),"")</f>
        <v/>
      </c>
    </row>
    <row r="6474" spans="13:13" x14ac:dyDescent="0.25">
      <c r="M6474" s="11" t="str">
        <f>IFERROR(VLOOKUP(D6474,貨品明細!D:F,3,0),"")</f>
        <v/>
      </c>
    </row>
    <row r="6475" spans="13:13" x14ac:dyDescent="0.25">
      <c r="M6475" s="11" t="str">
        <f>IFERROR(VLOOKUP(D6475,貨品明細!D:F,3,0),"")</f>
        <v/>
      </c>
    </row>
    <row r="6476" spans="13:13" x14ac:dyDescent="0.25">
      <c r="M6476" s="11" t="str">
        <f>IFERROR(VLOOKUP(D6476,貨品明細!D:F,3,0),"")</f>
        <v/>
      </c>
    </row>
    <row r="6477" spans="13:13" x14ac:dyDescent="0.25">
      <c r="M6477" s="11" t="str">
        <f>IFERROR(VLOOKUP(D6477,貨品明細!D:F,3,0),"")</f>
        <v/>
      </c>
    </row>
    <row r="6478" spans="13:13" x14ac:dyDescent="0.25">
      <c r="M6478" s="11" t="str">
        <f>IFERROR(VLOOKUP(D6478,貨品明細!D:F,3,0),"")</f>
        <v/>
      </c>
    </row>
    <row r="6479" spans="13:13" x14ac:dyDescent="0.25">
      <c r="M6479" s="11" t="str">
        <f>IFERROR(VLOOKUP(D6479,貨品明細!D:F,3,0),"")</f>
        <v/>
      </c>
    </row>
    <row r="6480" spans="13:13" x14ac:dyDescent="0.25">
      <c r="M6480" s="11" t="str">
        <f>IFERROR(VLOOKUP(D6480,貨品明細!D:F,3,0),"")</f>
        <v/>
      </c>
    </row>
    <row r="6481" spans="13:13" x14ac:dyDescent="0.25">
      <c r="M6481" s="11" t="str">
        <f>IFERROR(VLOOKUP(D6481,貨品明細!D:F,3,0),"")</f>
        <v/>
      </c>
    </row>
    <row r="6482" spans="13:13" x14ac:dyDescent="0.25">
      <c r="M6482" s="11" t="str">
        <f>IFERROR(VLOOKUP(D6482,貨品明細!D:F,3,0),"")</f>
        <v/>
      </c>
    </row>
    <row r="6483" spans="13:13" x14ac:dyDescent="0.25">
      <c r="M6483" s="11" t="str">
        <f>IFERROR(VLOOKUP(D6483,貨品明細!D:F,3,0),"")</f>
        <v/>
      </c>
    </row>
    <row r="6484" spans="13:13" x14ac:dyDescent="0.25">
      <c r="M6484" s="11" t="str">
        <f>IFERROR(VLOOKUP(D6484,貨品明細!D:F,3,0),"")</f>
        <v/>
      </c>
    </row>
    <row r="6485" spans="13:13" x14ac:dyDescent="0.25">
      <c r="M6485" s="11" t="str">
        <f>IFERROR(VLOOKUP(D6485,貨品明細!D:F,3,0),"")</f>
        <v/>
      </c>
    </row>
    <row r="6486" spans="13:13" x14ac:dyDescent="0.25">
      <c r="M6486" s="11" t="str">
        <f>IFERROR(VLOOKUP(D6486,貨品明細!D:F,3,0),"")</f>
        <v/>
      </c>
    </row>
    <row r="6487" spans="13:13" x14ac:dyDescent="0.25">
      <c r="M6487" s="11" t="str">
        <f>IFERROR(VLOOKUP(D6487,貨品明細!D:F,3,0),"")</f>
        <v/>
      </c>
    </row>
    <row r="6488" spans="13:13" x14ac:dyDescent="0.25">
      <c r="M6488" s="11" t="str">
        <f>IFERROR(VLOOKUP(D6488,貨品明細!D:F,3,0),"")</f>
        <v/>
      </c>
    </row>
    <row r="6489" spans="13:13" x14ac:dyDescent="0.25">
      <c r="M6489" s="11" t="str">
        <f>IFERROR(VLOOKUP(D6489,貨品明細!D:F,3,0),"")</f>
        <v/>
      </c>
    </row>
    <row r="6490" spans="13:13" x14ac:dyDescent="0.25">
      <c r="M6490" s="11" t="str">
        <f>IFERROR(VLOOKUP(D6490,貨品明細!D:F,3,0),"")</f>
        <v/>
      </c>
    </row>
    <row r="6491" spans="13:13" x14ac:dyDescent="0.25">
      <c r="M6491" s="11" t="str">
        <f>IFERROR(VLOOKUP(D6491,貨品明細!D:F,3,0),"")</f>
        <v/>
      </c>
    </row>
    <row r="6492" spans="13:13" x14ac:dyDescent="0.25">
      <c r="M6492" s="11" t="str">
        <f>IFERROR(VLOOKUP(D6492,貨品明細!D:F,3,0),"")</f>
        <v/>
      </c>
    </row>
    <row r="6493" spans="13:13" x14ac:dyDescent="0.25">
      <c r="M6493" s="11" t="str">
        <f>IFERROR(VLOOKUP(D6493,貨品明細!D:F,3,0),"")</f>
        <v/>
      </c>
    </row>
    <row r="6494" spans="13:13" x14ac:dyDescent="0.25">
      <c r="M6494" s="11" t="str">
        <f>IFERROR(VLOOKUP(D6494,貨品明細!D:F,3,0),"")</f>
        <v/>
      </c>
    </row>
    <row r="6495" spans="13:13" x14ac:dyDescent="0.25">
      <c r="M6495" s="11" t="str">
        <f>IFERROR(VLOOKUP(D6495,貨品明細!D:F,3,0),"")</f>
        <v/>
      </c>
    </row>
    <row r="6496" spans="13:13" x14ac:dyDescent="0.25">
      <c r="M6496" s="11" t="str">
        <f>IFERROR(VLOOKUP(D6496,貨品明細!D:F,3,0),"")</f>
        <v/>
      </c>
    </row>
    <row r="6497" spans="13:13" x14ac:dyDescent="0.25">
      <c r="M6497" s="11" t="str">
        <f>IFERROR(VLOOKUP(D6497,貨品明細!D:F,3,0),"")</f>
        <v/>
      </c>
    </row>
    <row r="6498" spans="13:13" x14ac:dyDescent="0.25">
      <c r="M6498" s="11" t="str">
        <f>IFERROR(VLOOKUP(D6498,貨品明細!D:F,3,0),"")</f>
        <v/>
      </c>
    </row>
    <row r="6499" spans="13:13" x14ac:dyDescent="0.25">
      <c r="M6499" s="11" t="str">
        <f>IFERROR(VLOOKUP(D6499,貨品明細!D:F,3,0),"")</f>
        <v/>
      </c>
    </row>
    <row r="6500" spans="13:13" x14ac:dyDescent="0.25">
      <c r="M6500" s="11" t="str">
        <f>IFERROR(VLOOKUP(D6500,貨品明細!D:F,3,0),"")</f>
        <v/>
      </c>
    </row>
    <row r="6501" spans="13:13" x14ac:dyDescent="0.25">
      <c r="M6501" s="11" t="str">
        <f>IFERROR(VLOOKUP(D6501,貨品明細!D:F,3,0),"")</f>
        <v/>
      </c>
    </row>
    <row r="6502" spans="13:13" x14ac:dyDescent="0.25">
      <c r="M6502" s="11" t="str">
        <f>IFERROR(VLOOKUP(D6502,貨品明細!D:F,3,0),"")</f>
        <v/>
      </c>
    </row>
    <row r="6503" spans="13:13" x14ac:dyDescent="0.25">
      <c r="M6503" s="11" t="str">
        <f>IFERROR(VLOOKUP(D6503,貨品明細!D:F,3,0),"")</f>
        <v/>
      </c>
    </row>
    <row r="6504" spans="13:13" x14ac:dyDescent="0.25">
      <c r="M6504" s="11" t="str">
        <f>IFERROR(VLOOKUP(D6504,貨品明細!D:F,3,0),"")</f>
        <v/>
      </c>
    </row>
    <row r="6505" spans="13:13" x14ac:dyDescent="0.25">
      <c r="M6505" s="11" t="str">
        <f>IFERROR(VLOOKUP(D6505,貨品明細!D:F,3,0),"")</f>
        <v/>
      </c>
    </row>
    <row r="6506" spans="13:13" x14ac:dyDescent="0.25">
      <c r="M6506" s="11" t="str">
        <f>IFERROR(VLOOKUP(D6506,貨品明細!D:F,3,0),"")</f>
        <v/>
      </c>
    </row>
    <row r="6507" spans="13:13" x14ac:dyDescent="0.25">
      <c r="M6507" s="11" t="str">
        <f>IFERROR(VLOOKUP(D6507,貨品明細!D:F,3,0),"")</f>
        <v/>
      </c>
    </row>
    <row r="6508" spans="13:13" x14ac:dyDescent="0.25">
      <c r="M6508" s="11" t="str">
        <f>IFERROR(VLOOKUP(D6508,貨品明細!D:F,3,0),"")</f>
        <v/>
      </c>
    </row>
    <row r="6509" spans="13:13" x14ac:dyDescent="0.25">
      <c r="M6509" s="11" t="str">
        <f>IFERROR(VLOOKUP(D6509,貨品明細!D:F,3,0),"")</f>
        <v/>
      </c>
    </row>
    <row r="6510" spans="13:13" x14ac:dyDescent="0.25">
      <c r="M6510" s="11" t="str">
        <f>IFERROR(VLOOKUP(D6510,貨品明細!D:F,3,0),"")</f>
        <v/>
      </c>
    </row>
    <row r="6511" spans="13:13" x14ac:dyDescent="0.25">
      <c r="M6511" s="11" t="str">
        <f>IFERROR(VLOOKUP(D6511,貨品明細!D:F,3,0),"")</f>
        <v/>
      </c>
    </row>
    <row r="6512" spans="13:13" x14ac:dyDescent="0.25">
      <c r="M6512" s="11" t="str">
        <f>IFERROR(VLOOKUP(D6512,貨品明細!D:F,3,0),"")</f>
        <v/>
      </c>
    </row>
    <row r="6513" spans="13:13" x14ac:dyDescent="0.25">
      <c r="M6513" s="11" t="str">
        <f>IFERROR(VLOOKUP(D6513,貨品明細!D:F,3,0),"")</f>
        <v/>
      </c>
    </row>
    <row r="6514" spans="13:13" x14ac:dyDescent="0.25">
      <c r="M6514" s="11" t="str">
        <f>IFERROR(VLOOKUP(D6514,貨品明細!D:F,3,0),"")</f>
        <v/>
      </c>
    </row>
    <row r="6515" spans="13:13" x14ac:dyDescent="0.25">
      <c r="M6515" s="11" t="str">
        <f>IFERROR(VLOOKUP(D6515,貨品明細!D:F,3,0),"")</f>
        <v/>
      </c>
    </row>
    <row r="6516" spans="13:13" x14ac:dyDescent="0.25">
      <c r="M6516" s="11" t="str">
        <f>IFERROR(VLOOKUP(D6516,貨品明細!D:F,3,0),"")</f>
        <v/>
      </c>
    </row>
    <row r="6517" spans="13:13" x14ac:dyDescent="0.25">
      <c r="M6517" s="11" t="str">
        <f>IFERROR(VLOOKUP(D6517,貨品明細!D:F,3,0),"")</f>
        <v/>
      </c>
    </row>
    <row r="6518" spans="13:13" x14ac:dyDescent="0.25">
      <c r="M6518" s="11" t="str">
        <f>IFERROR(VLOOKUP(D6518,貨品明細!D:F,3,0),"")</f>
        <v/>
      </c>
    </row>
    <row r="6519" spans="13:13" x14ac:dyDescent="0.25">
      <c r="M6519" s="11" t="str">
        <f>IFERROR(VLOOKUP(D6519,貨品明細!D:F,3,0),"")</f>
        <v/>
      </c>
    </row>
    <row r="6520" spans="13:13" x14ac:dyDescent="0.25">
      <c r="M6520" s="11" t="str">
        <f>IFERROR(VLOOKUP(D6520,貨品明細!D:F,3,0),"")</f>
        <v/>
      </c>
    </row>
    <row r="6521" spans="13:13" x14ac:dyDescent="0.25">
      <c r="M6521" s="11" t="str">
        <f>IFERROR(VLOOKUP(D6521,貨品明細!D:F,3,0),"")</f>
        <v/>
      </c>
    </row>
    <row r="6522" spans="13:13" x14ac:dyDescent="0.25">
      <c r="M6522" s="11" t="str">
        <f>IFERROR(VLOOKUP(D6522,貨品明細!D:F,3,0),"")</f>
        <v/>
      </c>
    </row>
    <row r="6523" spans="13:13" x14ac:dyDescent="0.25">
      <c r="M6523" s="11" t="str">
        <f>IFERROR(VLOOKUP(D6523,貨品明細!D:F,3,0),"")</f>
        <v/>
      </c>
    </row>
    <row r="6524" spans="13:13" x14ac:dyDescent="0.25">
      <c r="M6524" s="11" t="str">
        <f>IFERROR(VLOOKUP(D6524,貨品明細!D:F,3,0),"")</f>
        <v/>
      </c>
    </row>
    <row r="6525" spans="13:13" x14ac:dyDescent="0.25">
      <c r="M6525" s="11" t="str">
        <f>IFERROR(VLOOKUP(D6525,貨品明細!D:F,3,0),"")</f>
        <v/>
      </c>
    </row>
    <row r="6526" spans="13:13" x14ac:dyDescent="0.25">
      <c r="M6526" s="11" t="str">
        <f>IFERROR(VLOOKUP(D6526,貨品明細!D:F,3,0),"")</f>
        <v/>
      </c>
    </row>
    <row r="6527" spans="13:13" x14ac:dyDescent="0.25">
      <c r="M6527" s="11" t="str">
        <f>IFERROR(VLOOKUP(D6527,貨品明細!D:F,3,0),"")</f>
        <v/>
      </c>
    </row>
    <row r="6528" spans="13:13" x14ac:dyDescent="0.25">
      <c r="M6528" s="11" t="str">
        <f>IFERROR(VLOOKUP(D6528,貨品明細!D:F,3,0),"")</f>
        <v/>
      </c>
    </row>
    <row r="6529" spans="13:13" x14ac:dyDescent="0.25">
      <c r="M6529" s="11" t="str">
        <f>IFERROR(VLOOKUP(D6529,貨品明細!D:F,3,0),"")</f>
        <v/>
      </c>
    </row>
    <row r="6530" spans="13:13" x14ac:dyDescent="0.25">
      <c r="M6530" s="11" t="str">
        <f>IFERROR(VLOOKUP(D6530,貨品明細!D:F,3,0),"")</f>
        <v/>
      </c>
    </row>
    <row r="6531" spans="13:13" x14ac:dyDescent="0.25">
      <c r="M6531" s="11" t="str">
        <f>IFERROR(VLOOKUP(D6531,貨品明細!D:F,3,0),"")</f>
        <v/>
      </c>
    </row>
    <row r="6532" spans="13:13" x14ac:dyDescent="0.25">
      <c r="M6532" s="11" t="str">
        <f>IFERROR(VLOOKUP(D6532,貨品明細!D:F,3,0),"")</f>
        <v/>
      </c>
    </row>
    <row r="6533" spans="13:13" x14ac:dyDescent="0.25">
      <c r="M6533" s="11" t="str">
        <f>IFERROR(VLOOKUP(D6533,貨品明細!D:F,3,0),"")</f>
        <v/>
      </c>
    </row>
    <row r="6534" spans="13:13" x14ac:dyDescent="0.25">
      <c r="M6534" s="11" t="str">
        <f>IFERROR(VLOOKUP(D6534,貨品明細!D:F,3,0),"")</f>
        <v/>
      </c>
    </row>
    <row r="6535" spans="13:13" x14ac:dyDescent="0.25">
      <c r="M6535" s="11" t="str">
        <f>IFERROR(VLOOKUP(D6535,貨品明細!D:F,3,0),"")</f>
        <v/>
      </c>
    </row>
    <row r="6536" spans="13:13" x14ac:dyDescent="0.25">
      <c r="M6536" s="11" t="str">
        <f>IFERROR(VLOOKUP(D6536,貨品明細!D:F,3,0),"")</f>
        <v/>
      </c>
    </row>
    <row r="6537" spans="13:13" x14ac:dyDescent="0.25">
      <c r="M6537" s="11" t="str">
        <f>IFERROR(VLOOKUP(D6537,貨品明細!D:F,3,0),"")</f>
        <v/>
      </c>
    </row>
    <row r="6538" spans="13:13" x14ac:dyDescent="0.25">
      <c r="M6538" s="11" t="str">
        <f>IFERROR(VLOOKUP(D6538,貨品明細!D:F,3,0),"")</f>
        <v/>
      </c>
    </row>
    <row r="6539" spans="13:13" x14ac:dyDescent="0.25">
      <c r="M6539" s="11" t="str">
        <f>IFERROR(VLOOKUP(D6539,貨品明細!D:F,3,0),"")</f>
        <v/>
      </c>
    </row>
    <row r="6540" spans="13:13" x14ac:dyDescent="0.25">
      <c r="M6540" s="11" t="str">
        <f>IFERROR(VLOOKUP(D6540,貨品明細!D:F,3,0),"")</f>
        <v/>
      </c>
    </row>
    <row r="6541" spans="13:13" x14ac:dyDescent="0.25">
      <c r="M6541" s="11" t="str">
        <f>IFERROR(VLOOKUP(D6541,貨品明細!D:F,3,0),"")</f>
        <v/>
      </c>
    </row>
    <row r="6542" spans="13:13" x14ac:dyDescent="0.25">
      <c r="M6542" s="11" t="str">
        <f>IFERROR(VLOOKUP(D6542,貨品明細!D:F,3,0),"")</f>
        <v/>
      </c>
    </row>
    <row r="6543" spans="13:13" x14ac:dyDescent="0.25">
      <c r="M6543" s="11" t="str">
        <f>IFERROR(VLOOKUP(D6543,貨品明細!D:F,3,0),"")</f>
        <v/>
      </c>
    </row>
    <row r="6544" spans="13:13" x14ac:dyDescent="0.25">
      <c r="M6544" s="11" t="str">
        <f>IFERROR(VLOOKUP(D6544,貨品明細!D:F,3,0),"")</f>
        <v/>
      </c>
    </row>
    <row r="6545" spans="13:13" x14ac:dyDescent="0.25">
      <c r="M6545" s="11" t="str">
        <f>IFERROR(VLOOKUP(D6545,貨品明細!D:F,3,0),"")</f>
        <v/>
      </c>
    </row>
    <row r="6546" spans="13:13" x14ac:dyDescent="0.25">
      <c r="M6546" s="11" t="str">
        <f>IFERROR(VLOOKUP(D6546,貨品明細!D:F,3,0),"")</f>
        <v/>
      </c>
    </row>
    <row r="6547" spans="13:13" x14ac:dyDescent="0.25">
      <c r="M6547" s="11" t="str">
        <f>IFERROR(VLOOKUP(D6547,貨品明細!D:F,3,0),"")</f>
        <v/>
      </c>
    </row>
    <row r="6548" spans="13:13" x14ac:dyDescent="0.25">
      <c r="M6548" s="11" t="str">
        <f>IFERROR(VLOOKUP(D6548,貨品明細!D:F,3,0),"")</f>
        <v/>
      </c>
    </row>
    <row r="6549" spans="13:13" x14ac:dyDescent="0.25">
      <c r="M6549" s="11" t="str">
        <f>IFERROR(VLOOKUP(D6549,貨品明細!D:F,3,0),"")</f>
        <v/>
      </c>
    </row>
    <row r="6550" spans="13:13" x14ac:dyDescent="0.25">
      <c r="M6550" s="11" t="str">
        <f>IFERROR(VLOOKUP(D6550,貨品明細!D:F,3,0),"")</f>
        <v/>
      </c>
    </row>
    <row r="6551" spans="13:13" x14ac:dyDescent="0.25">
      <c r="M6551" s="11" t="str">
        <f>IFERROR(VLOOKUP(D6551,貨品明細!D:F,3,0),"")</f>
        <v/>
      </c>
    </row>
    <row r="6552" spans="13:13" x14ac:dyDescent="0.25">
      <c r="M6552" s="11" t="str">
        <f>IFERROR(VLOOKUP(D6552,貨品明細!D:F,3,0),"")</f>
        <v/>
      </c>
    </row>
    <row r="6553" spans="13:13" x14ac:dyDescent="0.25">
      <c r="M6553" s="11" t="str">
        <f>IFERROR(VLOOKUP(D6553,貨品明細!D:F,3,0),"")</f>
        <v/>
      </c>
    </row>
    <row r="6554" spans="13:13" x14ac:dyDescent="0.25">
      <c r="M6554" s="11" t="str">
        <f>IFERROR(VLOOKUP(D6554,貨品明細!D:F,3,0),"")</f>
        <v/>
      </c>
    </row>
    <row r="6555" spans="13:13" x14ac:dyDescent="0.25">
      <c r="M6555" s="11" t="str">
        <f>IFERROR(VLOOKUP(D6555,貨品明細!D:F,3,0),"")</f>
        <v/>
      </c>
    </row>
    <row r="6556" spans="13:13" x14ac:dyDescent="0.25">
      <c r="M6556" s="11" t="str">
        <f>IFERROR(VLOOKUP(D6556,貨品明細!D:F,3,0),"")</f>
        <v/>
      </c>
    </row>
    <row r="6557" spans="13:13" x14ac:dyDescent="0.25">
      <c r="M6557" s="11" t="str">
        <f>IFERROR(VLOOKUP(D6557,貨品明細!D:F,3,0),"")</f>
        <v/>
      </c>
    </row>
    <row r="6558" spans="13:13" x14ac:dyDescent="0.25">
      <c r="M6558" s="11" t="str">
        <f>IFERROR(VLOOKUP(D6558,貨品明細!D:F,3,0),"")</f>
        <v/>
      </c>
    </row>
    <row r="6559" spans="13:13" x14ac:dyDescent="0.25">
      <c r="M6559" s="11" t="str">
        <f>IFERROR(VLOOKUP(D6559,貨品明細!D:F,3,0),"")</f>
        <v/>
      </c>
    </row>
    <row r="6560" spans="13:13" x14ac:dyDescent="0.25">
      <c r="M6560" s="11" t="str">
        <f>IFERROR(VLOOKUP(D6560,貨品明細!D:F,3,0),"")</f>
        <v/>
      </c>
    </row>
    <row r="6561" spans="13:13" x14ac:dyDescent="0.25">
      <c r="M6561" s="11" t="str">
        <f>IFERROR(VLOOKUP(D6561,貨品明細!D:F,3,0),"")</f>
        <v/>
      </c>
    </row>
    <row r="6562" spans="13:13" x14ac:dyDescent="0.25">
      <c r="M6562" s="11" t="str">
        <f>IFERROR(VLOOKUP(D6562,貨品明細!D:F,3,0),"")</f>
        <v/>
      </c>
    </row>
    <row r="6563" spans="13:13" x14ac:dyDescent="0.25">
      <c r="M6563" s="11" t="str">
        <f>IFERROR(VLOOKUP(D6563,貨品明細!D:F,3,0),"")</f>
        <v/>
      </c>
    </row>
    <row r="6564" spans="13:13" x14ac:dyDescent="0.25">
      <c r="M6564" s="11" t="str">
        <f>IFERROR(VLOOKUP(D6564,貨品明細!D:F,3,0),"")</f>
        <v/>
      </c>
    </row>
    <row r="6565" spans="13:13" x14ac:dyDescent="0.25">
      <c r="M6565" s="11" t="str">
        <f>IFERROR(VLOOKUP(D6565,貨品明細!D:F,3,0),"")</f>
        <v/>
      </c>
    </row>
    <row r="6566" spans="13:13" x14ac:dyDescent="0.25">
      <c r="M6566" s="11" t="str">
        <f>IFERROR(VLOOKUP(D6566,貨品明細!D:F,3,0),"")</f>
        <v/>
      </c>
    </row>
    <row r="6567" spans="13:13" x14ac:dyDescent="0.25">
      <c r="M6567" s="11" t="str">
        <f>IFERROR(VLOOKUP(D6567,貨品明細!D:F,3,0),"")</f>
        <v/>
      </c>
    </row>
    <row r="6568" spans="13:13" x14ac:dyDescent="0.25">
      <c r="M6568" s="11" t="str">
        <f>IFERROR(VLOOKUP(D6568,貨品明細!D:F,3,0),"")</f>
        <v/>
      </c>
    </row>
    <row r="6569" spans="13:13" x14ac:dyDescent="0.25">
      <c r="M6569" s="11" t="str">
        <f>IFERROR(VLOOKUP(D6569,貨品明細!D:F,3,0),"")</f>
        <v/>
      </c>
    </row>
    <row r="6570" spans="13:13" x14ac:dyDescent="0.25">
      <c r="M6570" s="11" t="str">
        <f>IFERROR(VLOOKUP(D6570,貨品明細!D:F,3,0),"")</f>
        <v/>
      </c>
    </row>
    <row r="6571" spans="13:13" x14ac:dyDescent="0.25">
      <c r="M6571" s="11" t="str">
        <f>IFERROR(VLOOKUP(D6571,貨品明細!D:F,3,0),"")</f>
        <v/>
      </c>
    </row>
    <row r="6572" spans="13:13" x14ac:dyDescent="0.25">
      <c r="M6572" s="11" t="str">
        <f>IFERROR(VLOOKUP(D6572,貨品明細!D:F,3,0),"")</f>
        <v/>
      </c>
    </row>
    <row r="6573" spans="13:13" x14ac:dyDescent="0.25">
      <c r="M6573" s="11" t="str">
        <f>IFERROR(VLOOKUP(D6573,貨品明細!D:F,3,0),"")</f>
        <v/>
      </c>
    </row>
    <row r="6574" spans="13:13" x14ac:dyDescent="0.25">
      <c r="M6574" s="11" t="str">
        <f>IFERROR(VLOOKUP(D6574,貨品明細!D:F,3,0),"")</f>
        <v/>
      </c>
    </row>
    <row r="6575" spans="13:13" x14ac:dyDescent="0.25">
      <c r="M6575" s="11" t="str">
        <f>IFERROR(VLOOKUP(D6575,貨品明細!D:F,3,0),"")</f>
        <v/>
      </c>
    </row>
    <row r="6576" spans="13:13" x14ac:dyDescent="0.25">
      <c r="M6576" s="11" t="str">
        <f>IFERROR(VLOOKUP(D6576,貨品明細!D:F,3,0),"")</f>
        <v/>
      </c>
    </row>
    <row r="6577" spans="13:13" x14ac:dyDescent="0.25">
      <c r="M6577" s="11" t="str">
        <f>IFERROR(VLOOKUP(D6577,貨品明細!D:F,3,0),"")</f>
        <v/>
      </c>
    </row>
    <row r="6578" spans="13:13" x14ac:dyDescent="0.25">
      <c r="M6578" s="11" t="str">
        <f>IFERROR(VLOOKUP(D6578,貨品明細!D:F,3,0),"")</f>
        <v/>
      </c>
    </row>
    <row r="6579" spans="13:13" x14ac:dyDescent="0.25">
      <c r="M6579" s="11" t="str">
        <f>IFERROR(VLOOKUP(D6579,貨品明細!D:F,3,0),"")</f>
        <v/>
      </c>
    </row>
    <row r="6580" spans="13:13" x14ac:dyDescent="0.25">
      <c r="M6580" s="11" t="str">
        <f>IFERROR(VLOOKUP(D6580,貨品明細!D:F,3,0),"")</f>
        <v/>
      </c>
    </row>
    <row r="6581" spans="13:13" x14ac:dyDescent="0.25">
      <c r="M6581" s="11" t="str">
        <f>IFERROR(VLOOKUP(D6581,貨品明細!D:F,3,0),"")</f>
        <v/>
      </c>
    </row>
    <row r="6582" spans="13:13" x14ac:dyDescent="0.25">
      <c r="M6582" s="11" t="str">
        <f>IFERROR(VLOOKUP(D6582,貨品明細!D:F,3,0),"")</f>
        <v/>
      </c>
    </row>
    <row r="6583" spans="13:13" x14ac:dyDescent="0.25">
      <c r="M6583" s="11" t="str">
        <f>IFERROR(VLOOKUP(D6583,貨品明細!D:F,3,0),"")</f>
        <v/>
      </c>
    </row>
    <row r="6584" spans="13:13" x14ac:dyDescent="0.25">
      <c r="M6584" s="11" t="str">
        <f>IFERROR(VLOOKUP(D6584,貨品明細!D:F,3,0),"")</f>
        <v/>
      </c>
    </row>
    <row r="6585" spans="13:13" x14ac:dyDescent="0.25">
      <c r="M6585" s="11" t="str">
        <f>IFERROR(VLOOKUP(D6585,貨品明細!D:F,3,0),"")</f>
        <v/>
      </c>
    </row>
    <row r="6586" spans="13:13" x14ac:dyDescent="0.25">
      <c r="M6586" s="11" t="str">
        <f>IFERROR(VLOOKUP(D6586,貨品明細!D:F,3,0),"")</f>
        <v/>
      </c>
    </row>
    <row r="6587" spans="13:13" x14ac:dyDescent="0.25">
      <c r="M6587" s="11" t="str">
        <f>IFERROR(VLOOKUP(D6587,貨品明細!D:F,3,0),"")</f>
        <v/>
      </c>
    </row>
    <row r="6588" spans="13:13" x14ac:dyDescent="0.25">
      <c r="M6588" s="11" t="str">
        <f>IFERROR(VLOOKUP(D6588,貨品明細!D:F,3,0),"")</f>
        <v/>
      </c>
    </row>
    <row r="6589" spans="13:13" x14ac:dyDescent="0.25">
      <c r="M6589" s="11" t="str">
        <f>IFERROR(VLOOKUP(D6589,貨品明細!D:F,3,0),"")</f>
        <v/>
      </c>
    </row>
    <row r="6590" spans="13:13" x14ac:dyDescent="0.25">
      <c r="M6590" s="11" t="str">
        <f>IFERROR(VLOOKUP(D6590,貨品明細!D:F,3,0),"")</f>
        <v/>
      </c>
    </row>
    <row r="6591" spans="13:13" x14ac:dyDescent="0.25">
      <c r="M6591" s="11" t="str">
        <f>IFERROR(VLOOKUP(D6591,貨品明細!D:F,3,0),"")</f>
        <v/>
      </c>
    </row>
    <row r="6592" spans="13:13" x14ac:dyDescent="0.25">
      <c r="M6592" s="11" t="str">
        <f>IFERROR(VLOOKUP(D6592,貨品明細!D:F,3,0),"")</f>
        <v/>
      </c>
    </row>
    <row r="6593" spans="13:13" x14ac:dyDescent="0.25">
      <c r="M6593" s="11" t="str">
        <f>IFERROR(VLOOKUP(D6593,貨品明細!D:F,3,0),"")</f>
        <v/>
      </c>
    </row>
    <row r="6594" spans="13:13" x14ac:dyDescent="0.25">
      <c r="M6594" s="11" t="str">
        <f>IFERROR(VLOOKUP(D6594,貨品明細!D:F,3,0),"")</f>
        <v/>
      </c>
    </row>
    <row r="6595" spans="13:13" x14ac:dyDescent="0.25">
      <c r="M6595" s="11" t="str">
        <f>IFERROR(VLOOKUP(D6595,貨品明細!D:F,3,0),"")</f>
        <v/>
      </c>
    </row>
    <row r="6596" spans="13:13" x14ac:dyDescent="0.25">
      <c r="M6596" s="11" t="str">
        <f>IFERROR(VLOOKUP(D6596,貨品明細!D:F,3,0),"")</f>
        <v/>
      </c>
    </row>
    <row r="6597" spans="13:13" x14ac:dyDescent="0.25">
      <c r="M6597" s="11" t="str">
        <f>IFERROR(VLOOKUP(D6597,貨品明細!D:F,3,0),"")</f>
        <v/>
      </c>
    </row>
    <row r="6598" spans="13:13" x14ac:dyDescent="0.25">
      <c r="M6598" s="11" t="str">
        <f>IFERROR(VLOOKUP(D6598,貨品明細!D:F,3,0),"")</f>
        <v/>
      </c>
    </row>
    <row r="6599" spans="13:13" x14ac:dyDescent="0.25">
      <c r="M6599" s="11" t="str">
        <f>IFERROR(VLOOKUP(D6599,貨品明細!D:F,3,0),"")</f>
        <v/>
      </c>
    </row>
    <row r="6600" spans="13:13" x14ac:dyDescent="0.25">
      <c r="M6600" s="11" t="str">
        <f>IFERROR(VLOOKUP(D6600,貨品明細!D:F,3,0),"")</f>
        <v/>
      </c>
    </row>
    <row r="6601" spans="13:13" x14ac:dyDescent="0.25">
      <c r="M6601" s="11" t="str">
        <f>IFERROR(VLOOKUP(D6601,貨品明細!D:F,3,0),"")</f>
        <v/>
      </c>
    </row>
    <row r="6602" spans="13:13" x14ac:dyDescent="0.25">
      <c r="M6602" s="11" t="str">
        <f>IFERROR(VLOOKUP(D6602,貨品明細!D:F,3,0),"")</f>
        <v/>
      </c>
    </row>
    <row r="6603" spans="13:13" x14ac:dyDescent="0.25">
      <c r="M6603" s="11" t="str">
        <f>IFERROR(VLOOKUP(D6603,貨品明細!D:F,3,0),"")</f>
        <v/>
      </c>
    </row>
    <row r="6604" spans="13:13" x14ac:dyDescent="0.25">
      <c r="M6604" s="11" t="str">
        <f>IFERROR(VLOOKUP(D6604,貨品明細!D:F,3,0),"")</f>
        <v/>
      </c>
    </row>
    <row r="6605" spans="13:13" x14ac:dyDescent="0.25">
      <c r="M6605" s="11" t="str">
        <f>IFERROR(VLOOKUP(D6605,貨品明細!D:F,3,0),"")</f>
        <v/>
      </c>
    </row>
    <row r="6606" spans="13:13" x14ac:dyDescent="0.25">
      <c r="M6606" s="11" t="str">
        <f>IFERROR(VLOOKUP(D6606,貨品明細!D:F,3,0),"")</f>
        <v/>
      </c>
    </row>
    <row r="6607" spans="13:13" x14ac:dyDescent="0.25">
      <c r="M6607" s="11" t="str">
        <f>IFERROR(VLOOKUP(D6607,貨品明細!D:F,3,0),"")</f>
        <v/>
      </c>
    </row>
    <row r="6608" spans="13:13" x14ac:dyDescent="0.25">
      <c r="M6608" s="11" t="str">
        <f>IFERROR(VLOOKUP(D6608,貨品明細!D:F,3,0),"")</f>
        <v/>
      </c>
    </row>
    <row r="6609" spans="13:13" x14ac:dyDescent="0.25">
      <c r="M6609" s="11" t="str">
        <f>IFERROR(VLOOKUP(D6609,貨品明細!D:F,3,0),"")</f>
        <v/>
      </c>
    </row>
    <row r="6610" spans="13:13" x14ac:dyDescent="0.25">
      <c r="M6610" s="11" t="str">
        <f>IFERROR(VLOOKUP(D6610,貨品明細!D:F,3,0),"")</f>
        <v/>
      </c>
    </row>
    <row r="6611" spans="13:13" x14ac:dyDescent="0.25">
      <c r="M6611" s="11" t="str">
        <f>IFERROR(VLOOKUP(D6611,貨品明細!D:F,3,0),"")</f>
        <v/>
      </c>
    </row>
    <row r="6612" spans="13:13" x14ac:dyDescent="0.25">
      <c r="M6612" s="11" t="str">
        <f>IFERROR(VLOOKUP(D6612,貨品明細!D:F,3,0),"")</f>
        <v/>
      </c>
    </row>
    <row r="6613" spans="13:13" x14ac:dyDescent="0.25">
      <c r="M6613" s="11" t="str">
        <f>IFERROR(VLOOKUP(D6613,貨品明細!D:F,3,0),"")</f>
        <v/>
      </c>
    </row>
    <row r="6614" spans="13:13" x14ac:dyDescent="0.25">
      <c r="M6614" s="11" t="str">
        <f>IFERROR(VLOOKUP(D6614,貨品明細!D:F,3,0),"")</f>
        <v/>
      </c>
    </row>
    <row r="6615" spans="13:13" x14ac:dyDescent="0.25">
      <c r="M6615" s="11" t="str">
        <f>IFERROR(VLOOKUP(D6615,貨品明細!D:F,3,0),"")</f>
        <v/>
      </c>
    </row>
    <row r="6616" spans="13:13" x14ac:dyDescent="0.25">
      <c r="M6616" s="11" t="str">
        <f>IFERROR(VLOOKUP(D6616,貨品明細!D:F,3,0),"")</f>
        <v/>
      </c>
    </row>
    <row r="6617" spans="13:13" x14ac:dyDescent="0.25">
      <c r="M6617" s="11" t="str">
        <f>IFERROR(VLOOKUP(D6617,貨品明細!D:F,3,0),"")</f>
        <v/>
      </c>
    </row>
    <row r="6618" spans="13:13" x14ac:dyDescent="0.25">
      <c r="M6618" s="11" t="str">
        <f>IFERROR(VLOOKUP(D6618,貨品明細!D:F,3,0),"")</f>
        <v/>
      </c>
    </row>
    <row r="6619" spans="13:13" x14ac:dyDescent="0.25">
      <c r="M6619" s="11" t="str">
        <f>IFERROR(VLOOKUP(D6619,貨品明細!D:F,3,0),"")</f>
        <v/>
      </c>
    </row>
    <row r="6620" spans="13:13" x14ac:dyDescent="0.25">
      <c r="M6620" s="11" t="str">
        <f>IFERROR(VLOOKUP(D6620,貨品明細!D:F,3,0),"")</f>
        <v/>
      </c>
    </row>
    <row r="6621" spans="13:13" x14ac:dyDescent="0.25">
      <c r="M6621" s="11" t="str">
        <f>IFERROR(VLOOKUP(D6621,貨品明細!D:F,3,0),"")</f>
        <v/>
      </c>
    </row>
    <row r="6622" spans="13:13" x14ac:dyDescent="0.25">
      <c r="M6622" s="11" t="str">
        <f>IFERROR(VLOOKUP(D6622,貨品明細!D:F,3,0),"")</f>
        <v/>
      </c>
    </row>
    <row r="6623" spans="13:13" x14ac:dyDescent="0.25">
      <c r="M6623" s="11" t="str">
        <f>IFERROR(VLOOKUP(D6623,貨品明細!D:F,3,0),"")</f>
        <v/>
      </c>
    </row>
    <row r="6624" spans="13:13" x14ac:dyDescent="0.25">
      <c r="M6624" s="11" t="str">
        <f>IFERROR(VLOOKUP(D6624,貨品明細!D:F,3,0),"")</f>
        <v/>
      </c>
    </row>
    <row r="6625" spans="13:13" x14ac:dyDescent="0.25">
      <c r="M6625" s="11" t="str">
        <f>IFERROR(VLOOKUP(D6625,貨品明細!D:F,3,0),"")</f>
        <v/>
      </c>
    </row>
    <row r="6626" spans="13:13" x14ac:dyDescent="0.25">
      <c r="M6626" s="11" t="str">
        <f>IFERROR(VLOOKUP(D6626,貨品明細!D:F,3,0),"")</f>
        <v/>
      </c>
    </row>
    <row r="6627" spans="13:13" x14ac:dyDescent="0.25">
      <c r="M6627" s="11" t="str">
        <f>IFERROR(VLOOKUP(D6627,貨品明細!D:F,3,0),"")</f>
        <v/>
      </c>
    </row>
    <row r="6628" spans="13:13" x14ac:dyDescent="0.25">
      <c r="M6628" s="11" t="str">
        <f>IFERROR(VLOOKUP(D6628,貨品明細!D:F,3,0),"")</f>
        <v/>
      </c>
    </row>
    <row r="6629" spans="13:13" x14ac:dyDescent="0.25">
      <c r="M6629" s="11" t="str">
        <f>IFERROR(VLOOKUP(D6629,貨品明細!D:F,3,0),"")</f>
        <v/>
      </c>
    </row>
    <row r="6630" spans="13:13" x14ac:dyDescent="0.25">
      <c r="M6630" s="11" t="str">
        <f>IFERROR(VLOOKUP(D6630,貨品明細!D:F,3,0),"")</f>
        <v/>
      </c>
    </row>
    <row r="6631" spans="13:13" x14ac:dyDescent="0.25">
      <c r="M6631" s="11" t="str">
        <f>IFERROR(VLOOKUP(D6631,貨品明細!D:F,3,0),"")</f>
        <v/>
      </c>
    </row>
    <row r="6632" spans="13:13" x14ac:dyDescent="0.25">
      <c r="M6632" s="11" t="str">
        <f>IFERROR(VLOOKUP(D6632,貨品明細!D:F,3,0),"")</f>
        <v/>
      </c>
    </row>
    <row r="6633" spans="13:13" x14ac:dyDescent="0.25">
      <c r="M6633" s="11" t="str">
        <f>IFERROR(VLOOKUP(D6633,貨品明細!D:F,3,0),"")</f>
        <v/>
      </c>
    </row>
    <row r="6634" spans="13:13" x14ac:dyDescent="0.25">
      <c r="M6634" s="11" t="str">
        <f>IFERROR(VLOOKUP(D6634,貨品明細!D:F,3,0),"")</f>
        <v/>
      </c>
    </row>
    <row r="6635" spans="13:13" x14ac:dyDescent="0.25">
      <c r="M6635" s="11" t="str">
        <f>IFERROR(VLOOKUP(D6635,貨品明細!D:F,3,0),"")</f>
        <v/>
      </c>
    </row>
    <row r="6636" spans="13:13" x14ac:dyDescent="0.25">
      <c r="M6636" s="11" t="str">
        <f>IFERROR(VLOOKUP(D6636,貨品明細!D:F,3,0),"")</f>
        <v/>
      </c>
    </row>
    <row r="6637" spans="13:13" x14ac:dyDescent="0.25">
      <c r="M6637" s="11" t="str">
        <f>IFERROR(VLOOKUP(D6637,貨品明細!D:F,3,0),"")</f>
        <v/>
      </c>
    </row>
    <row r="6638" spans="13:13" x14ac:dyDescent="0.25">
      <c r="M6638" s="11" t="str">
        <f>IFERROR(VLOOKUP(D6638,貨品明細!D:F,3,0),"")</f>
        <v/>
      </c>
    </row>
    <row r="6639" spans="13:13" x14ac:dyDescent="0.25">
      <c r="M6639" s="11" t="str">
        <f>IFERROR(VLOOKUP(D6639,貨品明細!D:F,3,0),"")</f>
        <v/>
      </c>
    </row>
    <row r="6640" spans="13:13" x14ac:dyDescent="0.25">
      <c r="M6640" s="11" t="str">
        <f>IFERROR(VLOOKUP(D6640,貨品明細!D:F,3,0),"")</f>
        <v/>
      </c>
    </row>
    <row r="6641" spans="13:13" x14ac:dyDescent="0.25">
      <c r="M6641" s="11" t="str">
        <f>IFERROR(VLOOKUP(D6641,貨品明細!D:F,3,0),"")</f>
        <v/>
      </c>
    </row>
    <row r="6642" spans="13:13" x14ac:dyDescent="0.25">
      <c r="M6642" s="11" t="str">
        <f>IFERROR(VLOOKUP(D6642,貨品明細!D:F,3,0),"")</f>
        <v/>
      </c>
    </row>
    <row r="6643" spans="13:13" x14ac:dyDescent="0.25">
      <c r="M6643" s="11" t="str">
        <f>IFERROR(VLOOKUP(D6643,貨品明細!D:F,3,0),"")</f>
        <v/>
      </c>
    </row>
    <row r="6644" spans="13:13" x14ac:dyDescent="0.25">
      <c r="M6644" s="11" t="str">
        <f>IFERROR(VLOOKUP(D6644,貨品明細!D:F,3,0),"")</f>
        <v/>
      </c>
    </row>
    <row r="6645" spans="13:13" x14ac:dyDescent="0.25">
      <c r="M6645" s="11" t="str">
        <f>IFERROR(VLOOKUP(D6645,貨品明細!D:F,3,0),"")</f>
        <v/>
      </c>
    </row>
    <row r="6646" spans="13:13" x14ac:dyDescent="0.25">
      <c r="M6646" s="11" t="str">
        <f>IFERROR(VLOOKUP(D6646,貨品明細!D:F,3,0),"")</f>
        <v/>
      </c>
    </row>
    <row r="6647" spans="13:13" x14ac:dyDescent="0.25">
      <c r="M6647" s="11" t="str">
        <f>IFERROR(VLOOKUP(D6647,貨品明細!D:F,3,0),"")</f>
        <v/>
      </c>
    </row>
    <row r="6648" spans="13:13" x14ac:dyDescent="0.25">
      <c r="M6648" s="11" t="str">
        <f>IFERROR(VLOOKUP(D6648,貨品明細!D:F,3,0),"")</f>
        <v/>
      </c>
    </row>
    <row r="6649" spans="13:13" x14ac:dyDescent="0.25">
      <c r="M6649" s="11" t="str">
        <f>IFERROR(VLOOKUP(D6649,貨品明細!D:F,3,0),"")</f>
        <v/>
      </c>
    </row>
    <row r="6650" spans="13:13" x14ac:dyDescent="0.25">
      <c r="M6650" s="11" t="str">
        <f>IFERROR(VLOOKUP(D6650,貨品明細!D:F,3,0),"")</f>
        <v/>
      </c>
    </row>
    <row r="6651" spans="13:13" x14ac:dyDescent="0.25">
      <c r="M6651" s="11" t="str">
        <f>IFERROR(VLOOKUP(D6651,貨品明細!D:F,3,0),"")</f>
        <v/>
      </c>
    </row>
    <row r="6652" spans="13:13" x14ac:dyDescent="0.25">
      <c r="M6652" s="11" t="str">
        <f>IFERROR(VLOOKUP(D6652,貨品明細!D:F,3,0),"")</f>
        <v/>
      </c>
    </row>
    <row r="6653" spans="13:13" x14ac:dyDescent="0.25">
      <c r="M6653" s="11" t="str">
        <f>IFERROR(VLOOKUP(D6653,貨品明細!D:F,3,0),"")</f>
        <v/>
      </c>
    </row>
    <row r="6654" spans="13:13" x14ac:dyDescent="0.25">
      <c r="M6654" s="11" t="str">
        <f>IFERROR(VLOOKUP(D6654,貨品明細!D:F,3,0),"")</f>
        <v/>
      </c>
    </row>
    <row r="6655" spans="13:13" x14ac:dyDescent="0.25">
      <c r="M6655" s="11" t="str">
        <f>IFERROR(VLOOKUP(D6655,貨品明細!D:F,3,0),"")</f>
        <v/>
      </c>
    </row>
    <row r="6656" spans="13:13" x14ac:dyDescent="0.25">
      <c r="M6656" s="11" t="str">
        <f>IFERROR(VLOOKUP(D6656,貨品明細!D:F,3,0),"")</f>
        <v/>
      </c>
    </row>
    <row r="6657" spans="13:13" x14ac:dyDescent="0.25">
      <c r="M6657" s="11" t="str">
        <f>IFERROR(VLOOKUP(D6657,貨品明細!D:F,3,0),"")</f>
        <v/>
      </c>
    </row>
    <row r="6658" spans="13:13" x14ac:dyDescent="0.25">
      <c r="M6658" s="11" t="str">
        <f>IFERROR(VLOOKUP(D6658,貨品明細!D:F,3,0),"")</f>
        <v/>
      </c>
    </row>
    <row r="6659" spans="13:13" x14ac:dyDescent="0.25">
      <c r="M6659" s="11" t="str">
        <f>IFERROR(VLOOKUP(D6659,貨品明細!D:F,3,0),"")</f>
        <v/>
      </c>
    </row>
    <row r="6660" spans="13:13" x14ac:dyDescent="0.25">
      <c r="M6660" s="11" t="str">
        <f>IFERROR(VLOOKUP(D6660,貨品明細!D:F,3,0),"")</f>
        <v/>
      </c>
    </row>
    <row r="6661" spans="13:13" x14ac:dyDescent="0.25">
      <c r="M6661" s="11" t="str">
        <f>IFERROR(VLOOKUP(D6661,貨品明細!D:F,3,0),"")</f>
        <v/>
      </c>
    </row>
    <row r="6662" spans="13:13" x14ac:dyDescent="0.25">
      <c r="M6662" s="11" t="str">
        <f>IFERROR(VLOOKUP(D6662,貨品明細!D:F,3,0),"")</f>
        <v/>
      </c>
    </row>
    <row r="6663" spans="13:13" x14ac:dyDescent="0.25">
      <c r="M6663" s="11" t="str">
        <f>IFERROR(VLOOKUP(D6663,貨品明細!D:F,3,0),"")</f>
        <v/>
      </c>
    </row>
    <row r="6664" spans="13:13" x14ac:dyDescent="0.25">
      <c r="M6664" s="11" t="str">
        <f>IFERROR(VLOOKUP(D6664,貨品明細!D:F,3,0),"")</f>
        <v/>
      </c>
    </row>
    <row r="6665" spans="13:13" x14ac:dyDescent="0.25">
      <c r="M6665" s="11" t="str">
        <f>IFERROR(VLOOKUP(D6665,貨品明細!D:F,3,0),"")</f>
        <v/>
      </c>
    </row>
    <row r="6666" spans="13:13" x14ac:dyDescent="0.25">
      <c r="M6666" s="11" t="str">
        <f>IFERROR(VLOOKUP(D6666,貨品明細!D:F,3,0),"")</f>
        <v/>
      </c>
    </row>
    <row r="6667" spans="13:13" x14ac:dyDescent="0.25">
      <c r="M6667" s="11" t="str">
        <f>IFERROR(VLOOKUP(D6667,貨品明細!D:F,3,0),"")</f>
        <v/>
      </c>
    </row>
    <row r="6668" spans="13:13" x14ac:dyDescent="0.25">
      <c r="M6668" s="11" t="str">
        <f>IFERROR(VLOOKUP(D6668,貨品明細!D:F,3,0),"")</f>
        <v/>
      </c>
    </row>
    <row r="6669" spans="13:13" x14ac:dyDescent="0.25">
      <c r="M6669" s="11" t="str">
        <f>IFERROR(VLOOKUP(D6669,貨品明細!D:F,3,0),"")</f>
        <v/>
      </c>
    </row>
    <row r="6670" spans="13:13" x14ac:dyDescent="0.25">
      <c r="M6670" s="11" t="str">
        <f>IFERROR(VLOOKUP(D6670,貨品明細!D:F,3,0),"")</f>
        <v/>
      </c>
    </row>
    <row r="6671" spans="13:13" x14ac:dyDescent="0.25">
      <c r="M6671" s="11" t="str">
        <f>IFERROR(VLOOKUP(D6671,貨品明細!D:F,3,0),"")</f>
        <v/>
      </c>
    </row>
    <row r="6672" spans="13:13" x14ac:dyDescent="0.25">
      <c r="M6672" s="11" t="str">
        <f>IFERROR(VLOOKUP(D6672,貨品明細!D:F,3,0),"")</f>
        <v/>
      </c>
    </row>
    <row r="6673" spans="13:13" x14ac:dyDescent="0.25">
      <c r="M6673" s="11" t="str">
        <f>IFERROR(VLOOKUP(D6673,貨品明細!D:F,3,0),"")</f>
        <v/>
      </c>
    </row>
    <row r="6674" spans="13:13" x14ac:dyDescent="0.25">
      <c r="M6674" s="11" t="str">
        <f>IFERROR(VLOOKUP(D6674,貨品明細!D:F,3,0),"")</f>
        <v/>
      </c>
    </row>
    <row r="6675" spans="13:13" x14ac:dyDescent="0.25">
      <c r="M6675" s="11" t="str">
        <f>IFERROR(VLOOKUP(D6675,貨品明細!D:F,3,0),"")</f>
        <v/>
      </c>
    </row>
    <row r="6676" spans="13:13" x14ac:dyDescent="0.25">
      <c r="M6676" s="11" t="str">
        <f>IFERROR(VLOOKUP(D6676,貨品明細!D:F,3,0),"")</f>
        <v/>
      </c>
    </row>
    <row r="6677" spans="13:13" x14ac:dyDescent="0.25">
      <c r="M6677" s="11" t="str">
        <f>IFERROR(VLOOKUP(D6677,貨品明細!D:F,3,0),"")</f>
        <v/>
      </c>
    </row>
    <row r="6678" spans="13:13" x14ac:dyDescent="0.25">
      <c r="M6678" s="11" t="str">
        <f>IFERROR(VLOOKUP(D6678,貨品明細!D:F,3,0),"")</f>
        <v/>
      </c>
    </row>
    <row r="6679" spans="13:13" x14ac:dyDescent="0.25">
      <c r="M6679" s="11" t="str">
        <f>IFERROR(VLOOKUP(D6679,貨品明細!D:F,3,0),"")</f>
        <v/>
      </c>
    </row>
    <row r="6680" spans="13:13" x14ac:dyDescent="0.25">
      <c r="M6680" s="11" t="str">
        <f>IFERROR(VLOOKUP(D6680,貨品明細!D:F,3,0),"")</f>
        <v/>
      </c>
    </row>
    <row r="6681" spans="13:13" x14ac:dyDescent="0.25">
      <c r="M6681" s="11" t="str">
        <f>IFERROR(VLOOKUP(D6681,貨品明細!D:F,3,0),"")</f>
        <v/>
      </c>
    </row>
    <row r="6682" spans="13:13" x14ac:dyDescent="0.25">
      <c r="M6682" s="11" t="str">
        <f>IFERROR(VLOOKUP(D6682,貨品明細!D:F,3,0),"")</f>
        <v/>
      </c>
    </row>
    <row r="6683" spans="13:13" x14ac:dyDescent="0.25">
      <c r="M6683" s="11" t="str">
        <f>IFERROR(VLOOKUP(D6683,貨品明細!D:F,3,0),"")</f>
        <v/>
      </c>
    </row>
    <row r="6684" spans="13:13" x14ac:dyDescent="0.25">
      <c r="M6684" s="11" t="str">
        <f>IFERROR(VLOOKUP(D6684,貨品明細!D:F,3,0),"")</f>
        <v/>
      </c>
    </row>
    <row r="6685" spans="13:13" x14ac:dyDescent="0.25">
      <c r="M6685" s="11" t="str">
        <f>IFERROR(VLOOKUP(D6685,貨品明細!D:F,3,0),"")</f>
        <v/>
      </c>
    </row>
    <row r="6686" spans="13:13" x14ac:dyDescent="0.25">
      <c r="M6686" s="11" t="str">
        <f>IFERROR(VLOOKUP(D6686,貨品明細!D:F,3,0),"")</f>
        <v/>
      </c>
    </row>
    <row r="6687" spans="13:13" x14ac:dyDescent="0.25">
      <c r="M6687" s="11" t="str">
        <f>IFERROR(VLOOKUP(D6687,貨品明細!D:F,3,0),"")</f>
        <v/>
      </c>
    </row>
    <row r="6688" spans="13:13" x14ac:dyDescent="0.25">
      <c r="M6688" s="11" t="str">
        <f>IFERROR(VLOOKUP(D6688,貨品明細!D:F,3,0),"")</f>
        <v/>
      </c>
    </row>
    <row r="6689" spans="13:13" x14ac:dyDescent="0.25">
      <c r="M6689" s="11" t="str">
        <f>IFERROR(VLOOKUP(D6689,貨品明細!D:F,3,0),"")</f>
        <v/>
      </c>
    </row>
    <row r="6690" spans="13:13" x14ac:dyDescent="0.25">
      <c r="M6690" s="11" t="str">
        <f>IFERROR(VLOOKUP(D6690,貨品明細!D:F,3,0),"")</f>
        <v/>
      </c>
    </row>
    <row r="6691" spans="13:13" x14ac:dyDescent="0.25">
      <c r="M6691" s="11" t="str">
        <f>IFERROR(VLOOKUP(D6691,貨品明細!D:F,3,0),"")</f>
        <v/>
      </c>
    </row>
    <row r="6692" spans="13:13" x14ac:dyDescent="0.25">
      <c r="M6692" s="11" t="str">
        <f>IFERROR(VLOOKUP(D6692,貨品明細!D:F,3,0),"")</f>
        <v/>
      </c>
    </row>
    <row r="6693" spans="13:13" x14ac:dyDescent="0.25">
      <c r="M6693" s="11" t="str">
        <f>IFERROR(VLOOKUP(D6693,貨品明細!D:F,3,0),"")</f>
        <v/>
      </c>
    </row>
    <row r="6694" spans="13:13" x14ac:dyDescent="0.25">
      <c r="M6694" s="11" t="str">
        <f>IFERROR(VLOOKUP(D6694,貨品明細!D:F,3,0),"")</f>
        <v/>
      </c>
    </row>
    <row r="6695" spans="13:13" x14ac:dyDescent="0.25">
      <c r="M6695" s="11" t="str">
        <f>IFERROR(VLOOKUP(D6695,貨品明細!D:F,3,0),"")</f>
        <v/>
      </c>
    </row>
    <row r="6696" spans="13:13" x14ac:dyDescent="0.25">
      <c r="M6696" s="11" t="str">
        <f>IFERROR(VLOOKUP(D6696,貨品明細!D:F,3,0),"")</f>
        <v/>
      </c>
    </row>
    <row r="6697" spans="13:13" x14ac:dyDescent="0.25">
      <c r="M6697" s="11" t="str">
        <f>IFERROR(VLOOKUP(D6697,貨品明細!D:F,3,0),"")</f>
        <v/>
      </c>
    </row>
    <row r="6698" spans="13:13" x14ac:dyDescent="0.25">
      <c r="M6698" s="11" t="str">
        <f>IFERROR(VLOOKUP(D6698,貨品明細!D:F,3,0),"")</f>
        <v/>
      </c>
    </row>
    <row r="6699" spans="13:13" x14ac:dyDescent="0.25">
      <c r="M6699" s="11" t="str">
        <f>IFERROR(VLOOKUP(D6699,貨品明細!D:F,3,0),"")</f>
        <v/>
      </c>
    </row>
    <row r="6700" spans="13:13" x14ac:dyDescent="0.25">
      <c r="M6700" s="11" t="str">
        <f>IFERROR(VLOOKUP(D6700,貨品明細!D:F,3,0),"")</f>
        <v/>
      </c>
    </row>
    <row r="6701" spans="13:13" x14ac:dyDescent="0.25">
      <c r="M6701" s="11" t="str">
        <f>IFERROR(VLOOKUP(D6701,貨品明細!D:F,3,0),"")</f>
        <v/>
      </c>
    </row>
    <row r="6702" spans="13:13" x14ac:dyDescent="0.25">
      <c r="M6702" s="11" t="str">
        <f>IFERROR(VLOOKUP(D6702,貨品明細!D:F,3,0),"")</f>
        <v/>
      </c>
    </row>
    <row r="6703" spans="13:13" x14ac:dyDescent="0.25">
      <c r="M6703" s="11" t="str">
        <f>IFERROR(VLOOKUP(D6703,貨品明細!D:F,3,0),"")</f>
        <v/>
      </c>
    </row>
    <row r="6704" spans="13:13" x14ac:dyDescent="0.25">
      <c r="M6704" s="11" t="str">
        <f>IFERROR(VLOOKUP(D6704,貨品明細!D:F,3,0),"")</f>
        <v/>
      </c>
    </row>
    <row r="6705" spans="13:13" x14ac:dyDescent="0.25">
      <c r="M6705" s="11" t="str">
        <f>IFERROR(VLOOKUP(D6705,貨品明細!D:F,3,0),"")</f>
        <v/>
      </c>
    </row>
    <row r="6706" spans="13:13" x14ac:dyDescent="0.25">
      <c r="M6706" s="11" t="str">
        <f>IFERROR(VLOOKUP(D6706,貨品明細!D:F,3,0),"")</f>
        <v/>
      </c>
    </row>
    <row r="6707" spans="13:13" x14ac:dyDescent="0.25">
      <c r="M6707" s="11" t="str">
        <f>IFERROR(VLOOKUP(D6707,貨品明細!D:F,3,0),"")</f>
        <v/>
      </c>
    </row>
    <row r="6708" spans="13:13" x14ac:dyDescent="0.25">
      <c r="M6708" s="11" t="str">
        <f>IFERROR(VLOOKUP(D6708,貨品明細!D:F,3,0),"")</f>
        <v/>
      </c>
    </row>
    <row r="6709" spans="13:13" x14ac:dyDescent="0.25">
      <c r="M6709" s="11" t="str">
        <f>IFERROR(VLOOKUP(D6709,貨品明細!D:F,3,0),"")</f>
        <v/>
      </c>
    </row>
    <row r="6710" spans="13:13" x14ac:dyDescent="0.25">
      <c r="M6710" s="11" t="str">
        <f>IFERROR(VLOOKUP(D6710,貨品明細!D:F,3,0),"")</f>
        <v/>
      </c>
    </row>
    <row r="6711" spans="13:13" x14ac:dyDescent="0.25">
      <c r="M6711" s="11" t="str">
        <f>IFERROR(VLOOKUP(D6711,貨品明細!D:F,3,0),"")</f>
        <v/>
      </c>
    </row>
    <row r="6712" spans="13:13" x14ac:dyDescent="0.25">
      <c r="M6712" s="11" t="str">
        <f>IFERROR(VLOOKUP(D6712,貨品明細!D:F,3,0),"")</f>
        <v/>
      </c>
    </row>
    <row r="6713" spans="13:13" x14ac:dyDescent="0.25">
      <c r="M6713" s="11" t="str">
        <f>IFERROR(VLOOKUP(D6713,貨品明細!D:F,3,0),"")</f>
        <v/>
      </c>
    </row>
    <row r="6714" spans="13:13" x14ac:dyDescent="0.25">
      <c r="M6714" s="11" t="str">
        <f>IFERROR(VLOOKUP(D6714,貨品明細!D:F,3,0),"")</f>
        <v/>
      </c>
    </row>
    <row r="6715" spans="13:13" x14ac:dyDescent="0.25">
      <c r="M6715" s="11" t="str">
        <f>IFERROR(VLOOKUP(D6715,貨品明細!D:F,3,0),"")</f>
        <v/>
      </c>
    </row>
    <row r="6716" spans="13:13" x14ac:dyDescent="0.25">
      <c r="M6716" s="11" t="str">
        <f>IFERROR(VLOOKUP(D6716,貨品明細!D:F,3,0),"")</f>
        <v/>
      </c>
    </row>
    <row r="6717" spans="13:13" x14ac:dyDescent="0.25">
      <c r="M6717" s="11" t="str">
        <f>IFERROR(VLOOKUP(D6717,貨品明細!D:F,3,0),"")</f>
        <v/>
      </c>
    </row>
    <row r="6718" spans="13:13" x14ac:dyDescent="0.25">
      <c r="M6718" s="11" t="str">
        <f>IFERROR(VLOOKUP(D6718,貨品明細!D:F,3,0),"")</f>
        <v/>
      </c>
    </row>
    <row r="6719" spans="13:13" x14ac:dyDescent="0.25">
      <c r="M6719" s="11" t="str">
        <f>IFERROR(VLOOKUP(D6719,貨品明細!D:F,3,0),"")</f>
        <v/>
      </c>
    </row>
    <row r="6720" spans="13:13" x14ac:dyDescent="0.25">
      <c r="M6720" s="11" t="str">
        <f>IFERROR(VLOOKUP(D6720,貨品明細!D:F,3,0),"")</f>
        <v/>
      </c>
    </row>
    <row r="6721" spans="13:13" x14ac:dyDescent="0.25">
      <c r="M6721" s="11" t="str">
        <f>IFERROR(VLOOKUP(D6721,貨品明細!D:F,3,0),"")</f>
        <v/>
      </c>
    </row>
    <row r="6722" spans="13:13" x14ac:dyDescent="0.25">
      <c r="M6722" s="11" t="str">
        <f>IFERROR(VLOOKUP(D6722,貨品明細!D:F,3,0),"")</f>
        <v/>
      </c>
    </row>
    <row r="6723" spans="13:13" x14ac:dyDescent="0.25">
      <c r="M6723" s="11" t="str">
        <f>IFERROR(VLOOKUP(D6723,貨品明細!D:F,3,0),"")</f>
        <v/>
      </c>
    </row>
    <row r="6724" spans="13:13" x14ac:dyDescent="0.25">
      <c r="M6724" s="11" t="str">
        <f>IFERROR(VLOOKUP(D6724,貨品明細!D:F,3,0),"")</f>
        <v/>
      </c>
    </row>
    <row r="6725" spans="13:13" x14ac:dyDescent="0.25">
      <c r="M6725" s="11" t="str">
        <f>IFERROR(VLOOKUP(D6725,貨品明細!D:F,3,0),"")</f>
        <v/>
      </c>
    </row>
    <row r="6726" spans="13:13" x14ac:dyDescent="0.25">
      <c r="M6726" s="11" t="str">
        <f>IFERROR(VLOOKUP(D6726,貨品明細!D:F,3,0),"")</f>
        <v/>
      </c>
    </row>
    <row r="6727" spans="13:13" x14ac:dyDescent="0.25">
      <c r="M6727" s="11" t="str">
        <f>IFERROR(VLOOKUP(D6727,貨品明細!D:F,3,0),"")</f>
        <v/>
      </c>
    </row>
    <row r="6728" spans="13:13" x14ac:dyDescent="0.25">
      <c r="M6728" s="11" t="str">
        <f>IFERROR(VLOOKUP(D6728,貨品明細!D:F,3,0),"")</f>
        <v/>
      </c>
    </row>
    <row r="6729" spans="13:13" x14ac:dyDescent="0.25">
      <c r="M6729" s="11" t="str">
        <f>IFERROR(VLOOKUP(D6729,貨品明細!D:F,3,0),"")</f>
        <v/>
      </c>
    </row>
    <row r="6730" spans="13:13" x14ac:dyDescent="0.25">
      <c r="M6730" s="11" t="str">
        <f>IFERROR(VLOOKUP(D6730,貨品明細!D:F,3,0),"")</f>
        <v/>
      </c>
    </row>
    <row r="6731" spans="13:13" x14ac:dyDescent="0.25">
      <c r="M6731" s="11" t="str">
        <f>IFERROR(VLOOKUP(D6731,貨品明細!D:F,3,0),"")</f>
        <v/>
      </c>
    </row>
    <row r="6732" spans="13:13" x14ac:dyDescent="0.25">
      <c r="M6732" s="11" t="str">
        <f>IFERROR(VLOOKUP(D6732,貨品明細!D:F,3,0),"")</f>
        <v/>
      </c>
    </row>
    <row r="6733" spans="13:13" x14ac:dyDescent="0.25">
      <c r="M6733" s="11" t="str">
        <f>IFERROR(VLOOKUP(D6733,貨品明細!D:F,3,0),"")</f>
        <v/>
      </c>
    </row>
    <row r="6734" spans="13:13" x14ac:dyDescent="0.25">
      <c r="M6734" s="11" t="str">
        <f>IFERROR(VLOOKUP(D6734,貨品明細!D:F,3,0),"")</f>
        <v/>
      </c>
    </row>
    <row r="6735" spans="13:13" x14ac:dyDescent="0.25">
      <c r="M6735" s="11" t="str">
        <f>IFERROR(VLOOKUP(D6735,貨品明細!D:F,3,0),"")</f>
        <v/>
      </c>
    </row>
    <row r="6736" spans="13:13" x14ac:dyDescent="0.25">
      <c r="M6736" s="11" t="str">
        <f>IFERROR(VLOOKUP(D6736,貨品明細!D:F,3,0),"")</f>
        <v/>
      </c>
    </row>
    <row r="6737" spans="13:13" x14ac:dyDescent="0.25">
      <c r="M6737" s="11" t="str">
        <f>IFERROR(VLOOKUP(D6737,貨品明細!D:F,3,0),"")</f>
        <v/>
      </c>
    </row>
    <row r="6738" spans="13:13" x14ac:dyDescent="0.25">
      <c r="M6738" s="11" t="str">
        <f>IFERROR(VLOOKUP(D6738,貨品明細!D:F,3,0),"")</f>
        <v/>
      </c>
    </row>
    <row r="6739" spans="13:13" x14ac:dyDescent="0.25">
      <c r="M6739" s="11" t="str">
        <f>IFERROR(VLOOKUP(D6739,貨品明細!D:F,3,0),"")</f>
        <v/>
      </c>
    </row>
    <row r="6740" spans="13:13" x14ac:dyDescent="0.25">
      <c r="M6740" s="11" t="str">
        <f>IFERROR(VLOOKUP(D6740,貨品明細!D:F,3,0),"")</f>
        <v/>
      </c>
    </row>
    <row r="6741" spans="13:13" x14ac:dyDescent="0.25">
      <c r="M6741" s="11" t="str">
        <f>IFERROR(VLOOKUP(D6741,貨品明細!D:F,3,0),"")</f>
        <v/>
      </c>
    </row>
    <row r="6742" spans="13:13" x14ac:dyDescent="0.25">
      <c r="M6742" s="11" t="str">
        <f>IFERROR(VLOOKUP(D6742,貨品明細!D:F,3,0),"")</f>
        <v/>
      </c>
    </row>
    <row r="6743" spans="13:13" x14ac:dyDescent="0.25">
      <c r="M6743" s="11" t="str">
        <f>IFERROR(VLOOKUP(D6743,貨品明細!D:F,3,0),"")</f>
        <v/>
      </c>
    </row>
    <row r="6744" spans="13:13" x14ac:dyDescent="0.25">
      <c r="M6744" s="11" t="str">
        <f>IFERROR(VLOOKUP(D6744,貨品明細!D:F,3,0),"")</f>
        <v/>
      </c>
    </row>
    <row r="6745" spans="13:13" x14ac:dyDescent="0.25">
      <c r="M6745" s="11" t="str">
        <f>IFERROR(VLOOKUP(D6745,貨品明細!D:F,3,0),"")</f>
        <v/>
      </c>
    </row>
    <row r="6746" spans="13:13" x14ac:dyDescent="0.25">
      <c r="M6746" s="11" t="str">
        <f>IFERROR(VLOOKUP(D6746,貨品明細!D:F,3,0),"")</f>
        <v/>
      </c>
    </row>
    <row r="6747" spans="13:13" x14ac:dyDescent="0.25">
      <c r="M6747" s="11" t="str">
        <f>IFERROR(VLOOKUP(D6747,貨品明細!D:F,3,0),"")</f>
        <v/>
      </c>
    </row>
    <row r="6748" spans="13:13" x14ac:dyDescent="0.25">
      <c r="M6748" s="11" t="str">
        <f>IFERROR(VLOOKUP(D6748,貨品明細!D:F,3,0),"")</f>
        <v/>
      </c>
    </row>
    <row r="6749" spans="13:13" x14ac:dyDescent="0.25">
      <c r="M6749" s="11" t="str">
        <f>IFERROR(VLOOKUP(D6749,貨品明細!D:F,3,0),"")</f>
        <v/>
      </c>
    </row>
    <row r="6750" spans="13:13" x14ac:dyDescent="0.25">
      <c r="M6750" s="11" t="str">
        <f>IFERROR(VLOOKUP(D6750,貨品明細!D:F,3,0),"")</f>
        <v/>
      </c>
    </row>
    <row r="6751" spans="13:13" x14ac:dyDescent="0.25">
      <c r="M6751" s="11" t="str">
        <f>IFERROR(VLOOKUP(D6751,貨品明細!D:F,3,0),"")</f>
        <v/>
      </c>
    </row>
    <row r="6752" spans="13:13" x14ac:dyDescent="0.25">
      <c r="M6752" s="11" t="str">
        <f>IFERROR(VLOOKUP(D6752,貨品明細!D:F,3,0),"")</f>
        <v/>
      </c>
    </row>
    <row r="6753" spans="13:13" x14ac:dyDescent="0.25">
      <c r="M6753" s="11" t="str">
        <f>IFERROR(VLOOKUP(D6753,貨品明細!D:F,3,0),"")</f>
        <v/>
      </c>
    </row>
    <row r="6754" spans="13:13" x14ac:dyDescent="0.25">
      <c r="M6754" s="11" t="str">
        <f>IFERROR(VLOOKUP(D6754,貨品明細!D:F,3,0),"")</f>
        <v/>
      </c>
    </row>
    <row r="6755" spans="13:13" x14ac:dyDescent="0.25">
      <c r="M6755" s="11" t="str">
        <f>IFERROR(VLOOKUP(D6755,貨品明細!D:F,3,0),"")</f>
        <v/>
      </c>
    </row>
    <row r="6756" spans="13:13" x14ac:dyDescent="0.25">
      <c r="M6756" s="11" t="str">
        <f>IFERROR(VLOOKUP(D6756,貨品明細!D:F,3,0),"")</f>
        <v/>
      </c>
    </row>
    <row r="6757" spans="13:13" x14ac:dyDescent="0.25">
      <c r="M6757" s="11" t="str">
        <f>IFERROR(VLOOKUP(D6757,貨品明細!D:F,3,0),"")</f>
        <v/>
      </c>
    </row>
    <row r="6758" spans="13:13" x14ac:dyDescent="0.25">
      <c r="M6758" s="11" t="str">
        <f>IFERROR(VLOOKUP(D6758,貨品明細!D:F,3,0),"")</f>
        <v/>
      </c>
    </row>
    <row r="6759" spans="13:13" x14ac:dyDescent="0.25">
      <c r="M6759" s="11" t="str">
        <f>IFERROR(VLOOKUP(D6759,貨品明細!D:F,3,0),"")</f>
        <v/>
      </c>
    </row>
    <row r="6760" spans="13:13" x14ac:dyDescent="0.25">
      <c r="M6760" s="11" t="str">
        <f>IFERROR(VLOOKUP(D6760,貨品明細!D:F,3,0),"")</f>
        <v/>
      </c>
    </row>
    <row r="6761" spans="13:13" x14ac:dyDescent="0.25">
      <c r="M6761" s="11" t="str">
        <f>IFERROR(VLOOKUP(D6761,貨品明細!D:F,3,0),"")</f>
        <v/>
      </c>
    </row>
    <row r="6762" spans="13:13" x14ac:dyDescent="0.25">
      <c r="M6762" s="11" t="str">
        <f>IFERROR(VLOOKUP(D6762,貨品明細!D:F,3,0),"")</f>
        <v/>
      </c>
    </row>
    <row r="6763" spans="13:13" x14ac:dyDescent="0.25">
      <c r="M6763" s="11" t="str">
        <f>IFERROR(VLOOKUP(D6763,貨品明細!D:F,3,0),"")</f>
        <v/>
      </c>
    </row>
    <row r="6764" spans="13:13" x14ac:dyDescent="0.25">
      <c r="M6764" s="11" t="str">
        <f>IFERROR(VLOOKUP(D6764,貨品明細!D:F,3,0),"")</f>
        <v/>
      </c>
    </row>
    <row r="6765" spans="13:13" x14ac:dyDescent="0.25">
      <c r="M6765" s="11" t="str">
        <f>IFERROR(VLOOKUP(D6765,貨品明細!D:F,3,0),"")</f>
        <v/>
      </c>
    </row>
    <row r="6766" spans="13:13" x14ac:dyDescent="0.25">
      <c r="M6766" s="11" t="str">
        <f>IFERROR(VLOOKUP(D6766,貨品明細!D:F,3,0),"")</f>
        <v/>
      </c>
    </row>
    <row r="6767" spans="13:13" x14ac:dyDescent="0.25">
      <c r="M6767" s="11" t="str">
        <f>IFERROR(VLOOKUP(D6767,貨品明細!D:F,3,0),"")</f>
        <v/>
      </c>
    </row>
    <row r="6768" spans="13:13" x14ac:dyDescent="0.25">
      <c r="M6768" s="11" t="str">
        <f>IFERROR(VLOOKUP(D6768,貨品明細!D:F,3,0),"")</f>
        <v/>
      </c>
    </row>
    <row r="6769" spans="13:13" x14ac:dyDescent="0.25">
      <c r="M6769" s="11" t="str">
        <f>IFERROR(VLOOKUP(D6769,貨品明細!D:F,3,0),"")</f>
        <v/>
      </c>
    </row>
    <row r="6770" spans="13:13" x14ac:dyDescent="0.25">
      <c r="M6770" s="11" t="str">
        <f>IFERROR(VLOOKUP(D6770,貨品明細!D:F,3,0),"")</f>
        <v/>
      </c>
    </row>
    <row r="6771" spans="13:13" x14ac:dyDescent="0.25">
      <c r="M6771" s="11" t="str">
        <f>IFERROR(VLOOKUP(D6771,貨品明細!D:F,3,0),"")</f>
        <v/>
      </c>
    </row>
    <row r="6772" spans="13:13" x14ac:dyDescent="0.25">
      <c r="M6772" s="11" t="str">
        <f>IFERROR(VLOOKUP(D6772,貨品明細!D:F,3,0),"")</f>
        <v/>
      </c>
    </row>
    <row r="6773" spans="13:13" x14ac:dyDescent="0.25">
      <c r="M6773" s="11" t="str">
        <f>IFERROR(VLOOKUP(D6773,貨品明細!D:F,3,0),"")</f>
        <v/>
      </c>
    </row>
    <row r="6774" spans="13:13" x14ac:dyDescent="0.25">
      <c r="M6774" s="11" t="str">
        <f>IFERROR(VLOOKUP(D6774,貨品明細!D:F,3,0),"")</f>
        <v/>
      </c>
    </row>
    <row r="6775" spans="13:13" x14ac:dyDescent="0.25">
      <c r="M6775" s="11" t="str">
        <f>IFERROR(VLOOKUP(D6775,貨品明細!D:F,3,0),"")</f>
        <v/>
      </c>
    </row>
    <row r="6776" spans="13:13" x14ac:dyDescent="0.25">
      <c r="M6776" s="11" t="str">
        <f>IFERROR(VLOOKUP(D6776,貨品明細!D:F,3,0),"")</f>
        <v/>
      </c>
    </row>
    <row r="6777" spans="13:13" x14ac:dyDescent="0.25">
      <c r="M6777" s="11" t="str">
        <f>IFERROR(VLOOKUP(D6777,貨品明細!D:F,3,0),"")</f>
        <v/>
      </c>
    </row>
    <row r="6778" spans="13:13" x14ac:dyDescent="0.25">
      <c r="M6778" s="11" t="str">
        <f>IFERROR(VLOOKUP(D6778,貨品明細!D:F,3,0),"")</f>
        <v/>
      </c>
    </row>
    <row r="6779" spans="13:13" x14ac:dyDescent="0.25">
      <c r="M6779" s="11" t="str">
        <f>IFERROR(VLOOKUP(D6779,貨品明細!D:F,3,0),"")</f>
        <v/>
      </c>
    </row>
    <row r="6780" spans="13:13" x14ac:dyDescent="0.25">
      <c r="M6780" s="11" t="str">
        <f>IFERROR(VLOOKUP(D6780,貨品明細!D:F,3,0),"")</f>
        <v/>
      </c>
    </row>
    <row r="6781" spans="13:13" x14ac:dyDescent="0.25">
      <c r="M6781" s="11" t="str">
        <f>IFERROR(VLOOKUP(D6781,貨品明細!D:F,3,0),"")</f>
        <v/>
      </c>
    </row>
    <row r="6782" spans="13:13" x14ac:dyDescent="0.25">
      <c r="M6782" s="11" t="str">
        <f>IFERROR(VLOOKUP(D6782,貨品明細!D:F,3,0),"")</f>
        <v/>
      </c>
    </row>
    <row r="6783" spans="13:13" x14ac:dyDescent="0.25">
      <c r="M6783" s="11" t="str">
        <f>IFERROR(VLOOKUP(D6783,貨品明細!D:F,3,0),"")</f>
        <v/>
      </c>
    </row>
    <row r="6784" spans="13:13" x14ac:dyDescent="0.25">
      <c r="M6784" s="11" t="str">
        <f>IFERROR(VLOOKUP(D6784,貨品明細!D:F,3,0),"")</f>
        <v/>
      </c>
    </row>
    <row r="6785" spans="13:13" x14ac:dyDescent="0.25">
      <c r="M6785" s="11" t="str">
        <f>IFERROR(VLOOKUP(D6785,貨品明細!D:F,3,0),"")</f>
        <v/>
      </c>
    </row>
    <row r="6786" spans="13:13" x14ac:dyDescent="0.25">
      <c r="M6786" s="11" t="str">
        <f>IFERROR(VLOOKUP(D6786,貨品明細!D:F,3,0),"")</f>
        <v/>
      </c>
    </row>
    <row r="6787" spans="13:13" x14ac:dyDescent="0.25">
      <c r="M6787" s="11" t="str">
        <f>IFERROR(VLOOKUP(D6787,貨品明細!D:F,3,0),"")</f>
        <v/>
      </c>
    </row>
    <row r="6788" spans="13:13" x14ac:dyDescent="0.25">
      <c r="M6788" s="11" t="str">
        <f>IFERROR(VLOOKUP(D6788,貨品明細!D:F,3,0),"")</f>
        <v/>
      </c>
    </row>
    <row r="6789" spans="13:13" x14ac:dyDescent="0.25">
      <c r="M6789" s="11" t="str">
        <f>IFERROR(VLOOKUP(D6789,貨品明細!D:F,3,0),"")</f>
        <v/>
      </c>
    </row>
    <row r="6790" spans="13:13" x14ac:dyDescent="0.25">
      <c r="M6790" s="11" t="str">
        <f>IFERROR(VLOOKUP(D6790,貨品明細!D:F,3,0),"")</f>
        <v/>
      </c>
    </row>
    <row r="6791" spans="13:13" x14ac:dyDescent="0.25">
      <c r="M6791" s="11" t="str">
        <f>IFERROR(VLOOKUP(D6791,貨品明細!D:F,3,0),"")</f>
        <v/>
      </c>
    </row>
    <row r="6792" spans="13:13" x14ac:dyDescent="0.25">
      <c r="M6792" s="11" t="str">
        <f>IFERROR(VLOOKUP(D6792,貨品明細!D:F,3,0),"")</f>
        <v/>
      </c>
    </row>
    <row r="6793" spans="13:13" x14ac:dyDescent="0.25">
      <c r="M6793" s="11" t="str">
        <f>IFERROR(VLOOKUP(D6793,貨品明細!D:F,3,0),"")</f>
        <v/>
      </c>
    </row>
    <row r="6794" spans="13:13" x14ac:dyDescent="0.25">
      <c r="M6794" s="11" t="str">
        <f>IFERROR(VLOOKUP(D6794,貨品明細!D:F,3,0),"")</f>
        <v/>
      </c>
    </row>
    <row r="6795" spans="13:13" x14ac:dyDescent="0.25">
      <c r="M6795" s="11" t="str">
        <f>IFERROR(VLOOKUP(D6795,貨品明細!D:F,3,0),"")</f>
        <v/>
      </c>
    </row>
    <row r="6796" spans="13:13" x14ac:dyDescent="0.25">
      <c r="M6796" s="11" t="str">
        <f>IFERROR(VLOOKUP(D6796,貨品明細!D:F,3,0),"")</f>
        <v/>
      </c>
    </row>
    <row r="6797" spans="13:13" x14ac:dyDescent="0.25">
      <c r="M6797" s="11" t="str">
        <f>IFERROR(VLOOKUP(D6797,貨品明細!D:F,3,0),"")</f>
        <v/>
      </c>
    </row>
    <row r="6798" spans="13:13" x14ac:dyDescent="0.25">
      <c r="M6798" s="11" t="str">
        <f>IFERROR(VLOOKUP(D6798,貨品明細!D:F,3,0),"")</f>
        <v/>
      </c>
    </row>
    <row r="6799" spans="13:13" x14ac:dyDescent="0.25">
      <c r="M6799" s="11" t="str">
        <f>IFERROR(VLOOKUP(D6799,貨品明細!D:F,3,0),"")</f>
        <v/>
      </c>
    </row>
    <row r="6800" spans="13:13" x14ac:dyDescent="0.25">
      <c r="M6800" s="11" t="str">
        <f>IFERROR(VLOOKUP(D6800,貨品明細!D:F,3,0),"")</f>
        <v/>
      </c>
    </row>
    <row r="6801" spans="13:13" x14ac:dyDescent="0.25">
      <c r="M6801" s="11" t="str">
        <f>IFERROR(VLOOKUP(D6801,貨品明細!D:F,3,0),"")</f>
        <v/>
      </c>
    </row>
    <row r="6802" spans="13:13" x14ac:dyDescent="0.25">
      <c r="M6802" s="11" t="str">
        <f>IFERROR(VLOOKUP(D6802,貨品明細!D:F,3,0),"")</f>
        <v/>
      </c>
    </row>
    <row r="6803" spans="13:13" x14ac:dyDescent="0.25">
      <c r="M6803" s="11" t="str">
        <f>IFERROR(VLOOKUP(D6803,貨品明細!D:F,3,0),"")</f>
        <v/>
      </c>
    </row>
    <row r="6804" spans="13:13" x14ac:dyDescent="0.25">
      <c r="M6804" s="11" t="str">
        <f>IFERROR(VLOOKUP(D6804,貨品明細!D:F,3,0),"")</f>
        <v/>
      </c>
    </row>
    <row r="6805" spans="13:13" x14ac:dyDescent="0.25">
      <c r="M6805" s="11" t="str">
        <f>IFERROR(VLOOKUP(D6805,貨品明細!D:F,3,0),"")</f>
        <v/>
      </c>
    </row>
    <row r="6806" spans="13:13" x14ac:dyDescent="0.25">
      <c r="M6806" s="11" t="str">
        <f>IFERROR(VLOOKUP(D6806,貨品明細!D:F,3,0),"")</f>
        <v/>
      </c>
    </row>
    <row r="6807" spans="13:13" x14ac:dyDescent="0.25">
      <c r="M6807" s="11" t="str">
        <f>IFERROR(VLOOKUP(D6807,貨品明細!D:F,3,0),"")</f>
        <v/>
      </c>
    </row>
    <row r="6808" spans="13:13" x14ac:dyDescent="0.25">
      <c r="M6808" s="11" t="str">
        <f>IFERROR(VLOOKUP(D6808,貨品明細!D:F,3,0),"")</f>
        <v/>
      </c>
    </row>
    <row r="6809" spans="13:13" x14ac:dyDescent="0.25">
      <c r="M6809" s="11" t="str">
        <f>IFERROR(VLOOKUP(D6809,貨品明細!D:F,3,0),"")</f>
        <v/>
      </c>
    </row>
    <row r="6810" spans="13:13" x14ac:dyDescent="0.25">
      <c r="M6810" s="11" t="str">
        <f>IFERROR(VLOOKUP(D6810,貨品明細!D:F,3,0),"")</f>
        <v/>
      </c>
    </row>
    <row r="6811" spans="13:13" x14ac:dyDescent="0.25">
      <c r="M6811" s="11" t="str">
        <f>IFERROR(VLOOKUP(D6811,貨品明細!D:F,3,0),"")</f>
        <v/>
      </c>
    </row>
    <row r="6812" spans="13:13" x14ac:dyDescent="0.25">
      <c r="M6812" s="11" t="str">
        <f>IFERROR(VLOOKUP(D6812,貨品明細!D:F,3,0),"")</f>
        <v/>
      </c>
    </row>
    <row r="6813" spans="13:13" x14ac:dyDescent="0.25">
      <c r="M6813" s="11" t="str">
        <f>IFERROR(VLOOKUP(D6813,貨品明細!D:F,3,0),"")</f>
        <v/>
      </c>
    </row>
    <row r="6814" spans="13:13" x14ac:dyDescent="0.25">
      <c r="M6814" s="11" t="str">
        <f>IFERROR(VLOOKUP(D6814,貨品明細!D:F,3,0),"")</f>
        <v/>
      </c>
    </row>
    <row r="6815" spans="13:13" x14ac:dyDescent="0.25">
      <c r="M6815" s="11" t="str">
        <f>IFERROR(VLOOKUP(D6815,貨品明細!D:F,3,0),"")</f>
        <v/>
      </c>
    </row>
    <row r="6816" spans="13:13" x14ac:dyDescent="0.25">
      <c r="M6816" s="11" t="str">
        <f>IFERROR(VLOOKUP(D6816,貨品明細!D:F,3,0),"")</f>
        <v/>
      </c>
    </row>
    <row r="6817" spans="13:13" x14ac:dyDescent="0.25">
      <c r="M6817" s="11" t="str">
        <f>IFERROR(VLOOKUP(D6817,貨品明細!D:F,3,0),"")</f>
        <v/>
      </c>
    </row>
    <row r="6818" spans="13:13" x14ac:dyDescent="0.25">
      <c r="M6818" s="11" t="str">
        <f>IFERROR(VLOOKUP(D6818,貨品明細!D:F,3,0),"")</f>
        <v/>
      </c>
    </row>
    <row r="6819" spans="13:13" x14ac:dyDescent="0.25">
      <c r="M6819" s="11" t="str">
        <f>IFERROR(VLOOKUP(D6819,貨品明細!D:F,3,0),"")</f>
        <v/>
      </c>
    </row>
    <row r="6820" spans="13:13" x14ac:dyDescent="0.25">
      <c r="M6820" s="11" t="str">
        <f>IFERROR(VLOOKUP(D6820,貨品明細!D:F,3,0),"")</f>
        <v/>
      </c>
    </row>
    <row r="6821" spans="13:13" x14ac:dyDescent="0.25">
      <c r="M6821" s="11" t="str">
        <f>IFERROR(VLOOKUP(D6821,貨品明細!D:F,3,0),"")</f>
        <v/>
      </c>
    </row>
    <row r="6822" spans="13:13" x14ac:dyDescent="0.25">
      <c r="M6822" s="11" t="str">
        <f>IFERROR(VLOOKUP(D6822,貨品明細!D:F,3,0),"")</f>
        <v/>
      </c>
    </row>
    <row r="6823" spans="13:13" x14ac:dyDescent="0.25">
      <c r="M6823" s="11" t="str">
        <f>IFERROR(VLOOKUP(D6823,貨品明細!D:F,3,0),"")</f>
        <v/>
      </c>
    </row>
    <row r="6824" spans="13:13" x14ac:dyDescent="0.25">
      <c r="M6824" s="11" t="str">
        <f>IFERROR(VLOOKUP(D6824,貨品明細!D:F,3,0),"")</f>
        <v/>
      </c>
    </row>
    <row r="6825" spans="13:13" x14ac:dyDescent="0.25">
      <c r="M6825" s="11" t="str">
        <f>IFERROR(VLOOKUP(D6825,貨品明細!D:F,3,0),"")</f>
        <v/>
      </c>
    </row>
    <row r="6826" spans="13:13" x14ac:dyDescent="0.25">
      <c r="M6826" s="11" t="str">
        <f>IFERROR(VLOOKUP(D6826,貨品明細!D:F,3,0),"")</f>
        <v/>
      </c>
    </row>
    <row r="6827" spans="13:13" x14ac:dyDescent="0.25">
      <c r="M6827" s="11" t="str">
        <f>IFERROR(VLOOKUP(D6827,貨品明細!D:F,3,0),"")</f>
        <v/>
      </c>
    </row>
    <row r="6828" spans="13:13" x14ac:dyDescent="0.25">
      <c r="M6828" s="11" t="str">
        <f>IFERROR(VLOOKUP(D6828,貨品明細!D:F,3,0),"")</f>
        <v/>
      </c>
    </row>
    <row r="6829" spans="13:13" x14ac:dyDescent="0.25">
      <c r="M6829" s="11" t="str">
        <f>IFERROR(VLOOKUP(D6829,貨品明細!D:F,3,0),"")</f>
        <v/>
      </c>
    </row>
    <row r="6830" spans="13:13" x14ac:dyDescent="0.25">
      <c r="M6830" s="11" t="str">
        <f>IFERROR(VLOOKUP(D6830,貨品明細!D:F,3,0),"")</f>
        <v/>
      </c>
    </row>
    <row r="6831" spans="13:13" x14ac:dyDescent="0.25">
      <c r="M6831" s="11" t="str">
        <f>IFERROR(VLOOKUP(D6831,貨品明細!D:F,3,0),"")</f>
        <v/>
      </c>
    </row>
    <row r="6832" spans="13:13" x14ac:dyDescent="0.25">
      <c r="M6832" s="11" t="str">
        <f>IFERROR(VLOOKUP(D6832,貨品明細!D:F,3,0),"")</f>
        <v/>
      </c>
    </row>
    <row r="6833" spans="13:13" x14ac:dyDescent="0.25">
      <c r="M6833" s="11" t="str">
        <f>IFERROR(VLOOKUP(D6833,貨品明細!D:F,3,0),"")</f>
        <v/>
      </c>
    </row>
    <row r="6834" spans="13:13" x14ac:dyDescent="0.25">
      <c r="M6834" s="11" t="str">
        <f>IFERROR(VLOOKUP(D6834,貨品明細!D:F,3,0),"")</f>
        <v/>
      </c>
    </row>
    <row r="6835" spans="13:13" x14ac:dyDescent="0.25">
      <c r="M6835" s="11" t="str">
        <f>IFERROR(VLOOKUP(D6835,貨品明細!D:F,3,0),"")</f>
        <v/>
      </c>
    </row>
    <row r="6836" spans="13:13" x14ac:dyDescent="0.25">
      <c r="M6836" s="11" t="str">
        <f>IFERROR(VLOOKUP(D6836,貨品明細!D:F,3,0),"")</f>
        <v/>
      </c>
    </row>
    <row r="6837" spans="13:13" x14ac:dyDescent="0.25">
      <c r="M6837" s="11" t="str">
        <f>IFERROR(VLOOKUP(D6837,貨品明細!D:F,3,0),"")</f>
        <v/>
      </c>
    </row>
    <row r="6838" spans="13:13" x14ac:dyDescent="0.25">
      <c r="M6838" s="11" t="str">
        <f>IFERROR(VLOOKUP(D6838,貨品明細!D:F,3,0),"")</f>
        <v/>
      </c>
    </row>
    <row r="6839" spans="13:13" x14ac:dyDescent="0.25">
      <c r="M6839" s="11" t="str">
        <f>IFERROR(VLOOKUP(D6839,貨品明細!D:F,3,0),"")</f>
        <v/>
      </c>
    </row>
    <row r="6840" spans="13:13" x14ac:dyDescent="0.25">
      <c r="M6840" s="11" t="str">
        <f>IFERROR(VLOOKUP(D6840,貨品明細!D:F,3,0),"")</f>
        <v/>
      </c>
    </row>
    <row r="6841" spans="13:13" x14ac:dyDescent="0.25">
      <c r="M6841" s="11" t="str">
        <f>IFERROR(VLOOKUP(D6841,貨品明細!D:F,3,0),"")</f>
        <v/>
      </c>
    </row>
    <row r="6842" spans="13:13" x14ac:dyDescent="0.25">
      <c r="M6842" s="11" t="str">
        <f>IFERROR(VLOOKUP(D6842,貨品明細!D:F,3,0),"")</f>
        <v/>
      </c>
    </row>
    <row r="6843" spans="13:13" x14ac:dyDescent="0.25">
      <c r="M6843" s="11" t="str">
        <f>IFERROR(VLOOKUP(D6843,貨品明細!D:F,3,0),"")</f>
        <v/>
      </c>
    </row>
    <row r="6844" spans="13:13" x14ac:dyDescent="0.25">
      <c r="M6844" s="11" t="str">
        <f>IFERROR(VLOOKUP(D6844,貨品明細!D:F,3,0),"")</f>
        <v/>
      </c>
    </row>
    <row r="6845" spans="13:13" x14ac:dyDescent="0.25">
      <c r="M6845" s="11" t="str">
        <f>IFERROR(VLOOKUP(D6845,貨品明細!D:F,3,0),"")</f>
        <v/>
      </c>
    </row>
    <row r="6846" spans="13:13" x14ac:dyDescent="0.25">
      <c r="M6846" s="11" t="str">
        <f>IFERROR(VLOOKUP(D6846,貨品明細!D:F,3,0),"")</f>
        <v/>
      </c>
    </row>
    <row r="6847" spans="13:13" x14ac:dyDescent="0.25">
      <c r="M6847" s="11" t="str">
        <f>IFERROR(VLOOKUP(D6847,貨品明細!D:F,3,0),"")</f>
        <v/>
      </c>
    </row>
    <row r="6848" spans="13:13" x14ac:dyDescent="0.25">
      <c r="M6848" s="11" t="str">
        <f>IFERROR(VLOOKUP(D6848,貨品明細!D:F,3,0),"")</f>
        <v/>
      </c>
    </row>
    <row r="6849" spans="13:13" x14ac:dyDescent="0.25">
      <c r="M6849" s="11" t="str">
        <f>IFERROR(VLOOKUP(D6849,貨品明細!D:F,3,0),"")</f>
        <v/>
      </c>
    </row>
    <row r="6850" spans="13:13" x14ac:dyDescent="0.25">
      <c r="M6850" s="11" t="str">
        <f>IFERROR(VLOOKUP(D6850,貨品明細!D:F,3,0),"")</f>
        <v/>
      </c>
    </row>
    <row r="6851" spans="13:13" x14ac:dyDescent="0.25">
      <c r="M6851" s="11" t="str">
        <f>IFERROR(VLOOKUP(D6851,貨品明細!D:F,3,0),"")</f>
        <v/>
      </c>
    </row>
    <row r="6852" spans="13:13" x14ac:dyDescent="0.25">
      <c r="M6852" s="11" t="str">
        <f>IFERROR(VLOOKUP(D6852,貨品明細!D:F,3,0),"")</f>
        <v/>
      </c>
    </row>
    <row r="6853" spans="13:13" x14ac:dyDescent="0.25">
      <c r="M6853" s="11" t="str">
        <f>IFERROR(VLOOKUP(D6853,貨品明細!D:F,3,0),"")</f>
        <v/>
      </c>
    </row>
    <row r="6854" spans="13:13" x14ac:dyDescent="0.25">
      <c r="M6854" s="11" t="str">
        <f>IFERROR(VLOOKUP(D6854,貨品明細!D:F,3,0),"")</f>
        <v/>
      </c>
    </row>
    <row r="6855" spans="13:13" x14ac:dyDescent="0.25">
      <c r="M6855" s="11" t="str">
        <f>IFERROR(VLOOKUP(D6855,貨品明細!D:F,3,0),"")</f>
        <v/>
      </c>
    </row>
    <row r="6856" spans="13:13" x14ac:dyDescent="0.25">
      <c r="M6856" s="11" t="str">
        <f>IFERROR(VLOOKUP(D6856,貨品明細!D:F,3,0),"")</f>
        <v/>
      </c>
    </row>
    <row r="6857" spans="13:13" x14ac:dyDescent="0.25">
      <c r="M6857" s="11" t="str">
        <f>IFERROR(VLOOKUP(D6857,貨品明細!D:F,3,0),"")</f>
        <v/>
      </c>
    </row>
    <row r="6858" spans="13:13" x14ac:dyDescent="0.25">
      <c r="M6858" s="11" t="str">
        <f>IFERROR(VLOOKUP(D6858,貨品明細!D:F,3,0),"")</f>
        <v/>
      </c>
    </row>
    <row r="6859" spans="13:13" x14ac:dyDescent="0.25">
      <c r="M6859" s="11" t="str">
        <f>IFERROR(VLOOKUP(D6859,貨品明細!D:F,3,0),"")</f>
        <v/>
      </c>
    </row>
    <row r="6860" spans="13:13" x14ac:dyDescent="0.25">
      <c r="M6860" s="11" t="str">
        <f>IFERROR(VLOOKUP(D6860,貨品明細!D:F,3,0),"")</f>
        <v/>
      </c>
    </row>
    <row r="6861" spans="13:13" x14ac:dyDescent="0.25">
      <c r="M6861" s="11" t="str">
        <f>IFERROR(VLOOKUP(D6861,貨品明細!D:F,3,0),"")</f>
        <v/>
      </c>
    </row>
    <row r="6862" spans="13:13" x14ac:dyDescent="0.25">
      <c r="M6862" s="11" t="str">
        <f>IFERROR(VLOOKUP(D6862,貨品明細!D:F,3,0),"")</f>
        <v/>
      </c>
    </row>
    <row r="6863" spans="13:13" x14ac:dyDescent="0.25">
      <c r="M6863" s="11" t="str">
        <f>IFERROR(VLOOKUP(D6863,貨品明細!D:F,3,0),"")</f>
        <v/>
      </c>
    </row>
    <row r="6864" spans="13:13" x14ac:dyDescent="0.25">
      <c r="M6864" s="11" t="str">
        <f>IFERROR(VLOOKUP(D6864,貨品明細!D:F,3,0),"")</f>
        <v/>
      </c>
    </row>
    <row r="6865" spans="13:13" x14ac:dyDescent="0.25">
      <c r="M6865" s="11" t="str">
        <f>IFERROR(VLOOKUP(D6865,貨品明細!D:F,3,0),"")</f>
        <v/>
      </c>
    </row>
    <row r="6866" spans="13:13" x14ac:dyDescent="0.25">
      <c r="M6866" s="11" t="str">
        <f>IFERROR(VLOOKUP(D6866,貨品明細!D:F,3,0),"")</f>
        <v/>
      </c>
    </row>
    <row r="6867" spans="13:13" x14ac:dyDescent="0.25">
      <c r="M6867" s="11" t="str">
        <f>IFERROR(VLOOKUP(D6867,貨品明細!D:F,3,0),"")</f>
        <v/>
      </c>
    </row>
    <row r="6868" spans="13:13" x14ac:dyDescent="0.25">
      <c r="M6868" s="11" t="str">
        <f>IFERROR(VLOOKUP(D6868,貨品明細!D:F,3,0),"")</f>
        <v/>
      </c>
    </row>
    <row r="6869" spans="13:13" x14ac:dyDescent="0.25">
      <c r="M6869" s="11" t="str">
        <f>IFERROR(VLOOKUP(D6869,貨品明細!D:F,3,0),"")</f>
        <v/>
      </c>
    </row>
    <row r="6870" spans="13:13" x14ac:dyDescent="0.25">
      <c r="M6870" s="11" t="str">
        <f>IFERROR(VLOOKUP(D6870,貨品明細!D:F,3,0),"")</f>
        <v/>
      </c>
    </row>
    <row r="6871" spans="13:13" x14ac:dyDescent="0.25">
      <c r="M6871" s="11" t="str">
        <f>IFERROR(VLOOKUP(D6871,貨品明細!D:F,3,0),"")</f>
        <v/>
      </c>
    </row>
    <row r="6872" spans="13:13" x14ac:dyDescent="0.25">
      <c r="M6872" s="11" t="str">
        <f>IFERROR(VLOOKUP(D6872,貨品明細!D:F,3,0),"")</f>
        <v/>
      </c>
    </row>
    <row r="6873" spans="13:13" x14ac:dyDescent="0.25">
      <c r="M6873" s="11" t="str">
        <f>IFERROR(VLOOKUP(D6873,貨品明細!D:F,3,0),"")</f>
        <v/>
      </c>
    </row>
    <row r="6874" spans="13:13" x14ac:dyDescent="0.25">
      <c r="M6874" s="11" t="str">
        <f>IFERROR(VLOOKUP(D6874,貨品明細!D:F,3,0),"")</f>
        <v/>
      </c>
    </row>
    <row r="6875" spans="13:13" x14ac:dyDescent="0.25">
      <c r="M6875" s="11" t="str">
        <f>IFERROR(VLOOKUP(D6875,貨品明細!D:F,3,0),"")</f>
        <v/>
      </c>
    </row>
    <row r="6876" spans="13:13" x14ac:dyDescent="0.25">
      <c r="M6876" s="11" t="str">
        <f>IFERROR(VLOOKUP(D6876,貨品明細!D:F,3,0),"")</f>
        <v/>
      </c>
    </row>
    <row r="6877" spans="13:13" x14ac:dyDescent="0.25">
      <c r="M6877" s="11" t="str">
        <f>IFERROR(VLOOKUP(D6877,貨品明細!D:F,3,0),"")</f>
        <v/>
      </c>
    </row>
    <row r="6878" spans="13:13" x14ac:dyDescent="0.25">
      <c r="M6878" s="11" t="str">
        <f>IFERROR(VLOOKUP(D6878,貨品明細!D:F,3,0),"")</f>
        <v/>
      </c>
    </row>
    <row r="6879" spans="13:13" x14ac:dyDescent="0.25">
      <c r="M6879" s="11" t="str">
        <f>IFERROR(VLOOKUP(D6879,貨品明細!D:F,3,0),"")</f>
        <v/>
      </c>
    </row>
    <row r="6880" spans="13:13" x14ac:dyDescent="0.25">
      <c r="M6880" s="11" t="str">
        <f>IFERROR(VLOOKUP(D6880,貨品明細!D:F,3,0),"")</f>
        <v/>
      </c>
    </row>
    <row r="6881" spans="13:13" x14ac:dyDescent="0.25">
      <c r="M6881" s="11" t="str">
        <f>IFERROR(VLOOKUP(D6881,貨品明細!D:F,3,0),"")</f>
        <v/>
      </c>
    </row>
    <row r="6882" spans="13:13" x14ac:dyDescent="0.25">
      <c r="M6882" s="11" t="str">
        <f>IFERROR(VLOOKUP(D6882,貨品明細!D:F,3,0),"")</f>
        <v/>
      </c>
    </row>
    <row r="6883" spans="13:13" x14ac:dyDescent="0.25">
      <c r="M6883" s="11" t="str">
        <f>IFERROR(VLOOKUP(D6883,貨品明細!D:F,3,0),"")</f>
        <v/>
      </c>
    </row>
    <row r="6884" spans="13:13" x14ac:dyDescent="0.25">
      <c r="M6884" s="11" t="str">
        <f>IFERROR(VLOOKUP(D6884,貨品明細!D:F,3,0),"")</f>
        <v/>
      </c>
    </row>
    <row r="6885" spans="13:13" x14ac:dyDescent="0.25">
      <c r="M6885" s="11" t="str">
        <f>IFERROR(VLOOKUP(D6885,貨品明細!D:F,3,0),"")</f>
        <v/>
      </c>
    </row>
    <row r="6886" spans="13:13" x14ac:dyDescent="0.25">
      <c r="M6886" s="11" t="str">
        <f>IFERROR(VLOOKUP(D6886,貨品明細!D:F,3,0),"")</f>
        <v/>
      </c>
    </row>
    <row r="6887" spans="13:13" x14ac:dyDescent="0.25">
      <c r="M6887" s="11" t="str">
        <f>IFERROR(VLOOKUP(D6887,貨品明細!D:F,3,0),"")</f>
        <v/>
      </c>
    </row>
    <row r="6888" spans="13:13" x14ac:dyDescent="0.25">
      <c r="M6888" s="11" t="str">
        <f>IFERROR(VLOOKUP(D6888,貨品明細!D:F,3,0),"")</f>
        <v/>
      </c>
    </row>
    <row r="6889" spans="13:13" x14ac:dyDescent="0.25">
      <c r="M6889" s="11" t="str">
        <f>IFERROR(VLOOKUP(D6889,貨品明細!D:F,3,0),"")</f>
        <v/>
      </c>
    </row>
    <row r="6890" spans="13:13" x14ac:dyDescent="0.25">
      <c r="M6890" s="11" t="str">
        <f>IFERROR(VLOOKUP(D6890,貨品明細!D:F,3,0),"")</f>
        <v/>
      </c>
    </row>
    <row r="6891" spans="13:13" x14ac:dyDescent="0.25">
      <c r="M6891" s="11" t="str">
        <f>IFERROR(VLOOKUP(D6891,貨品明細!D:F,3,0),"")</f>
        <v/>
      </c>
    </row>
    <row r="6892" spans="13:13" x14ac:dyDescent="0.25">
      <c r="M6892" s="11" t="str">
        <f>IFERROR(VLOOKUP(D6892,貨品明細!D:F,3,0),"")</f>
        <v/>
      </c>
    </row>
    <row r="6893" spans="13:13" x14ac:dyDescent="0.25">
      <c r="M6893" s="11" t="str">
        <f>IFERROR(VLOOKUP(D6893,貨品明細!D:F,3,0),"")</f>
        <v/>
      </c>
    </row>
    <row r="6894" spans="13:13" x14ac:dyDescent="0.25">
      <c r="M6894" s="11" t="str">
        <f>IFERROR(VLOOKUP(D6894,貨品明細!D:F,3,0),"")</f>
        <v/>
      </c>
    </row>
    <row r="6895" spans="13:13" x14ac:dyDescent="0.25">
      <c r="M6895" s="11" t="str">
        <f>IFERROR(VLOOKUP(D6895,貨品明細!D:F,3,0),"")</f>
        <v/>
      </c>
    </row>
    <row r="6896" spans="13:13" x14ac:dyDescent="0.25">
      <c r="M6896" s="11" t="str">
        <f>IFERROR(VLOOKUP(D6896,貨品明細!D:F,3,0),"")</f>
        <v/>
      </c>
    </row>
    <row r="6897" spans="13:13" x14ac:dyDescent="0.25">
      <c r="M6897" s="11" t="str">
        <f>IFERROR(VLOOKUP(D6897,貨品明細!D:F,3,0),"")</f>
        <v/>
      </c>
    </row>
    <row r="6898" spans="13:13" x14ac:dyDescent="0.25">
      <c r="M6898" s="11" t="str">
        <f>IFERROR(VLOOKUP(D6898,貨品明細!D:F,3,0),"")</f>
        <v/>
      </c>
    </row>
    <row r="6899" spans="13:13" x14ac:dyDescent="0.25">
      <c r="M6899" s="11" t="str">
        <f>IFERROR(VLOOKUP(D6899,貨品明細!D:F,3,0),"")</f>
        <v/>
      </c>
    </row>
    <row r="6900" spans="13:13" x14ac:dyDescent="0.25">
      <c r="M6900" s="11" t="str">
        <f>IFERROR(VLOOKUP(D6900,貨品明細!D:F,3,0),"")</f>
        <v/>
      </c>
    </row>
    <row r="6901" spans="13:13" x14ac:dyDescent="0.25">
      <c r="M6901" s="11" t="str">
        <f>IFERROR(VLOOKUP(D6901,貨品明細!D:F,3,0),"")</f>
        <v/>
      </c>
    </row>
    <row r="6902" spans="13:13" x14ac:dyDescent="0.25">
      <c r="M6902" s="11" t="str">
        <f>IFERROR(VLOOKUP(D6902,貨品明細!D:F,3,0),"")</f>
        <v/>
      </c>
    </row>
    <row r="6903" spans="13:13" x14ac:dyDescent="0.25">
      <c r="M6903" s="11" t="str">
        <f>IFERROR(VLOOKUP(D6903,貨品明細!D:F,3,0),"")</f>
        <v/>
      </c>
    </row>
    <row r="6904" spans="13:13" x14ac:dyDescent="0.25">
      <c r="M6904" s="11" t="str">
        <f>IFERROR(VLOOKUP(D6904,貨品明細!D:F,3,0),"")</f>
        <v/>
      </c>
    </row>
    <row r="6905" spans="13:13" x14ac:dyDescent="0.25">
      <c r="M6905" s="11" t="str">
        <f>IFERROR(VLOOKUP(D6905,貨品明細!D:F,3,0),"")</f>
        <v/>
      </c>
    </row>
    <row r="6906" spans="13:13" x14ac:dyDescent="0.25">
      <c r="M6906" s="11" t="str">
        <f>IFERROR(VLOOKUP(D6906,貨品明細!D:F,3,0),"")</f>
        <v/>
      </c>
    </row>
    <row r="6907" spans="13:13" x14ac:dyDescent="0.25">
      <c r="M6907" s="11" t="str">
        <f>IFERROR(VLOOKUP(D6907,貨品明細!D:F,3,0),"")</f>
        <v/>
      </c>
    </row>
    <row r="6908" spans="13:13" x14ac:dyDescent="0.25">
      <c r="M6908" s="11" t="str">
        <f>IFERROR(VLOOKUP(D6908,貨品明細!D:F,3,0),"")</f>
        <v/>
      </c>
    </row>
    <row r="6909" spans="13:13" x14ac:dyDescent="0.25">
      <c r="M6909" s="11" t="str">
        <f>IFERROR(VLOOKUP(D6909,貨品明細!D:F,3,0),"")</f>
        <v/>
      </c>
    </row>
    <row r="6910" spans="13:13" x14ac:dyDescent="0.25">
      <c r="M6910" s="11" t="str">
        <f>IFERROR(VLOOKUP(D6910,貨品明細!D:F,3,0),"")</f>
        <v/>
      </c>
    </row>
    <row r="6911" spans="13:13" x14ac:dyDescent="0.25">
      <c r="M6911" s="11" t="str">
        <f>IFERROR(VLOOKUP(D6911,貨品明細!D:F,3,0),"")</f>
        <v/>
      </c>
    </row>
    <row r="6912" spans="13:13" x14ac:dyDescent="0.25">
      <c r="M6912" s="11" t="str">
        <f>IFERROR(VLOOKUP(D6912,貨品明細!D:F,3,0),"")</f>
        <v/>
      </c>
    </row>
    <row r="6913" spans="13:13" x14ac:dyDescent="0.25">
      <c r="M6913" s="11" t="str">
        <f>IFERROR(VLOOKUP(D6913,貨品明細!D:F,3,0),"")</f>
        <v/>
      </c>
    </row>
    <row r="6914" spans="13:13" x14ac:dyDescent="0.25">
      <c r="M6914" s="11" t="str">
        <f>IFERROR(VLOOKUP(D6914,貨品明細!D:F,3,0),"")</f>
        <v/>
      </c>
    </row>
    <row r="6915" spans="13:13" x14ac:dyDescent="0.25">
      <c r="M6915" s="11" t="str">
        <f>IFERROR(VLOOKUP(D6915,貨品明細!D:F,3,0),"")</f>
        <v/>
      </c>
    </row>
    <row r="6916" spans="13:13" x14ac:dyDescent="0.25">
      <c r="M6916" s="11" t="str">
        <f>IFERROR(VLOOKUP(D6916,貨品明細!D:F,3,0),"")</f>
        <v/>
      </c>
    </row>
    <row r="6917" spans="13:13" x14ac:dyDescent="0.25">
      <c r="M6917" s="11" t="str">
        <f>IFERROR(VLOOKUP(D6917,貨品明細!D:F,3,0),"")</f>
        <v/>
      </c>
    </row>
    <row r="6918" spans="13:13" x14ac:dyDescent="0.25">
      <c r="M6918" s="11" t="str">
        <f>IFERROR(VLOOKUP(D6918,貨品明細!D:F,3,0),"")</f>
        <v/>
      </c>
    </row>
    <row r="6919" spans="13:13" x14ac:dyDescent="0.25">
      <c r="M6919" s="11" t="str">
        <f>IFERROR(VLOOKUP(D6919,貨品明細!D:F,3,0),"")</f>
        <v/>
      </c>
    </row>
    <row r="6920" spans="13:13" x14ac:dyDescent="0.25">
      <c r="M6920" s="11" t="str">
        <f>IFERROR(VLOOKUP(D6920,貨品明細!D:F,3,0),"")</f>
        <v/>
      </c>
    </row>
    <row r="6921" spans="13:13" x14ac:dyDescent="0.25">
      <c r="M6921" s="11" t="str">
        <f>IFERROR(VLOOKUP(D6921,貨品明細!D:F,3,0),"")</f>
        <v/>
      </c>
    </row>
    <row r="6922" spans="13:13" x14ac:dyDescent="0.25">
      <c r="M6922" s="11" t="str">
        <f>IFERROR(VLOOKUP(D6922,貨品明細!D:F,3,0),"")</f>
        <v/>
      </c>
    </row>
    <row r="6923" spans="13:13" x14ac:dyDescent="0.25">
      <c r="M6923" s="11" t="str">
        <f>IFERROR(VLOOKUP(D6923,貨品明細!D:F,3,0),"")</f>
        <v/>
      </c>
    </row>
    <row r="6924" spans="13:13" x14ac:dyDescent="0.25">
      <c r="M6924" s="11" t="str">
        <f>IFERROR(VLOOKUP(D6924,貨品明細!D:F,3,0),"")</f>
        <v/>
      </c>
    </row>
    <row r="6925" spans="13:13" x14ac:dyDescent="0.25">
      <c r="M6925" s="11" t="str">
        <f>IFERROR(VLOOKUP(D6925,貨品明細!D:F,3,0),"")</f>
        <v/>
      </c>
    </row>
    <row r="6926" spans="13:13" x14ac:dyDescent="0.25">
      <c r="M6926" s="11" t="str">
        <f>IFERROR(VLOOKUP(D6926,貨品明細!D:F,3,0),"")</f>
        <v/>
      </c>
    </row>
    <row r="6927" spans="13:13" x14ac:dyDescent="0.25">
      <c r="M6927" s="11" t="str">
        <f>IFERROR(VLOOKUP(D6927,貨品明細!D:F,3,0),"")</f>
        <v/>
      </c>
    </row>
    <row r="6928" spans="13:13" x14ac:dyDescent="0.25">
      <c r="M6928" s="11" t="str">
        <f>IFERROR(VLOOKUP(D6928,貨品明細!D:F,3,0),"")</f>
        <v/>
      </c>
    </row>
    <row r="6929" spans="13:13" x14ac:dyDescent="0.25">
      <c r="M6929" s="11" t="str">
        <f>IFERROR(VLOOKUP(D6929,貨品明細!D:F,3,0),"")</f>
        <v/>
      </c>
    </row>
    <row r="6930" spans="13:13" x14ac:dyDescent="0.25">
      <c r="M6930" s="11" t="str">
        <f>IFERROR(VLOOKUP(D6930,貨品明細!D:F,3,0),"")</f>
        <v/>
      </c>
    </row>
    <row r="6931" spans="13:13" x14ac:dyDescent="0.25">
      <c r="M6931" s="11" t="str">
        <f>IFERROR(VLOOKUP(D6931,貨品明細!D:F,3,0),"")</f>
        <v/>
      </c>
    </row>
    <row r="6932" spans="13:13" x14ac:dyDescent="0.25">
      <c r="M6932" s="11" t="str">
        <f>IFERROR(VLOOKUP(D6932,貨品明細!D:F,3,0),"")</f>
        <v/>
      </c>
    </row>
    <row r="6933" spans="13:13" x14ac:dyDescent="0.25">
      <c r="M6933" s="11" t="str">
        <f>IFERROR(VLOOKUP(D6933,貨品明細!D:F,3,0),"")</f>
        <v/>
      </c>
    </row>
    <row r="6934" spans="13:13" x14ac:dyDescent="0.25">
      <c r="M6934" s="11" t="str">
        <f>IFERROR(VLOOKUP(D6934,貨品明細!D:F,3,0),"")</f>
        <v/>
      </c>
    </row>
    <row r="6935" spans="13:13" x14ac:dyDescent="0.25">
      <c r="M6935" s="11" t="str">
        <f>IFERROR(VLOOKUP(D6935,貨品明細!D:F,3,0),"")</f>
        <v/>
      </c>
    </row>
    <row r="6936" spans="13:13" x14ac:dyDescent="0.25">
      <c r="M6936" s="11" t="str">
        <f>IFERROR(VLOOKUP(D6936,貨品明細!D:F,3,0),"")</f>
        <v/>
      </c>
    </row>
    <row r="6937" spans="13:13" x14ac:dyDescent="0.25">
      <c r="M6937" s="11" t="str">
        <f>IFERROR(VLOOKUP(D6937,貨品明細!D:F,3,0),"")</f>
        <v/>
      </c>
    </row>
    <row r="6938" spans="13:13" x14ac:dyDescent="0.25">
      <c r="M6938" s="11" t="str">
        <f>IFERROR(VLOOKUP(D6938,貨品明細!D:F,3,0),"")</f>
        <v/>
      </c>
    </row>
    <row r="6939" spans="13:13" x14ac:dyDescent="0.25">
      <c r="M6939" s="11" t="str">
        <f>IFERROR(VLOOKUP(D6939,貨品明細!D:F,3,0),"")</f>
        <v/>
      </c>
    </row>
    <row r="6940" spans="13:13" x14ac:dyDescent="0.25">
      <c r="M6940" s="11" t="str">
        <f>IFERROR(VLOOKUP(D6940,貨品明細!D:F,3,0),"")</f>
        <v/>
      </c>
    </row>
    <row r="6941" spans="13:13" x14ac:dyDescent="0.25">
      <c r="M6941" s="11" t="str">
        <f>IFERROR(VLOOKUP(D6941,貨品明細!D:F,3,0),"")</f>
        <v/>
      </c>
    </row>
    <row r="6942" spans="13:13" x14ac:dyDescent="0.25">
      <c r="M6942" s="11" t="str">
        <f>IFERROR(VLOOKUP(D6942,貨品明細!D:F,3,0),"")</f>
        <v/>
      </c>
    </row>
    <row r="6943" spans="13:13" x14ac:dyDescent="0.25">
      <c r="M6943" s="11" t="str">
        <f>IFERROR(VLOOKUP(D6943,貨品明細!D:F,3,0),"")</f>
        <v/>
      </c>
    </row>
    <row r="6944" spans="13:13" x14ac:dyDescent="0.25">
      <c r="M6944" s="11" t="str">
        <f>IFERROR(VLOOKUP(D6944,貨品明細!D:F,3,0),"")</f>
        <v/>
      </c>
    </row>
    <row r="6945" spans="13:13" x14ac:dyDescent="0.25">
      <c r="M6945" s="11" t="str">
        <f>IFERROR(VLOOKUP(D6945,貨品明細!D:F,3,0),"")</f>
        <v/>
      </c>
    </row>
    <row r="6946" spans="13:13" x14ac:dyDescent="0.25">
      <c r="M6946" s="11" t="str">
        <f>IFERROR(VLOOKUP(D6946,貨品明細!D:F,3,0),"")</f>
        <v/>
      </c>
    </row>
    <row r="6947" spans="13:13" x14ac:dyDescent="0.25">
      <c r="M6947" s="11" t="str">
        <f>IFERROR(VLOOKUP(D6947,貨品明細!D:F,3,0),"")</f>
        <v/>
      </c>
    </row>
    <row r="6948" spans="13:13" x14ac:dyDescent="0.25">
      <c r="M6948" s="11" t="str">
        <f>IFERROR(VLOOKUP(D6948,貨品明細!D:F,3,0),"")</f>
        <v/>
      </c>
    </row>
    <row r="6949" spans="13:13" x14ac:dyDescent="0.25">
      <c r="M6949" s="11" t="str">
        <f>IFERROR(VLOOKUP(D6949,貨品明細!D:F,3,0),"")</f>
        <v/>
      </c>
    </row>
    <row r="6950" spans="13:13" x14ac:dyDescent="0.25">
      <c r="M6950" s="11" t="str">
        <f>IFERROR(VLOOKUP(D6950,貨品明細!D:F,3,0),"")</f>
        <v/>
      </c>
    </row>
    <row r="6951" spans="13:13" x14ac:dyDescent="0.25">
      <c r="M6951" s="11" t="str">
        <f>IFERROR(VLOOKUP(D6951,貨品明細!D:F,3,0),"")</f>
        <v/>
      </c>
    </row>
    <row r="6952" spans="13:13" x14ac:dyDescent="0.25">
      <c r="M6952" s="11" t="str">
        <f>IFERROR(VLOOKUP(D6952,貨品明細!D:F,3,0),"")</f>
        <v/>
      </c>
    </row>
    <row r="6953" spans="13:13" x14ac:dyDescent="0.25">
      <c r="M6953" s="11" t="str">
        <f>IFERROR(VLOOKUP(D6953,貨品明細!D:F,3,0),"")</f>
        <v/>
      </c>
    </row>
    <row r="6954" spans="13:13" x14ac:dyDescent="0.25">
      <c r="M6954" s="11" t="str">
        <f>IFERROR(VLOOKUP(D6954,貨品明細!D:F,3,0),"")</f>
        <v/>
      </c>
    </row>
    <row r="6955" spans="13:13" x14ac:dyDescent="0.25">
      <c r="M6955" s="11" t="str">
        <f>IFERROR(VLOOKUP(D6955,貨品明細!D:F,3,0),"")</f>
        <v/>
      </c>
    </row>
    <row r="6956" spans="13:13" x14ac:dyDescent="0.25">
      <c r="M6956" s="11" t="str">
        <f>IFERROR(VLOOKUP(D6956,貨品明細!D:F,3,0),"")</f>
        <v/>
      </c>
    </row>
    <row r="6957" spans="13:13" x14ac:dyDescent="0.25">
      <c r="M6957" s="11" t="str">
        <f>IFERROR(VLOOKUP(D6957,貨品明細!D:F,3,0),"")</f>
        <v/>
      </c>
    </row>
    <row r="6958" spans="13:13" x14ac:dyDescent="0.25">
      <c r="M6958" s="11" t="str">
        <f>IFERROR(VLOOKUP(D6958,貨品明細!D:F,3,0),"")</f>
        <v/>
      </c>
    </row>
    <row r="6959" spans="13:13" x14ac:dyDescent="0.25">
      <c r="M6959" s="11" t="str">
        <f>IFERROR(VLOOKUP(D6959,貨品明細!D:F,3,0),"")</f>
        <v/>
      </c>
    </row>
    <row r="6960" spans="13:13" x14ac:dyDescent="0.25">
      <c r="M6960" s="11" t="str">
        <f>IFERROR(VLOOKUP(D6960,貨品明細!D:F,3,0),"")</f>
        <v/>
      </c>
    </row>
    <row r="6961" spans="13:13" x14ac:dyDescent="0.25">
      <c r="M6961" s="11" t="str">
        <f>IFERROR(VLOOKUP(D6961,貨品明細!D:F,3,0),"")</f>
        <v/>
      </c>
    </row>
    <row r="6962" spans="13:13" x14ac:dyDescent="0.25">
      <c r="M6962" s="11" t="str">
        <f>IFERROR(VLOOKUP(D6962,貨品明細!D:F,3,0),"")</f>
        <v/>
      </c>
    </row>
    <row r="6963" spans="13:13" x14ac:dyDescent="0.25">
      <c r="M6963" s="11" t="str">
        <f>IFERROR(VLOOKUP(D6963,貨品明細!D:F,3,0),"")</f>
        <v/>
      </c>
    </row>
    <row r="6964" spans="13:13" x14ac:dyDescent="0.25">
      <c r="M6964" s="11" t="str">
        <f>IFERROR(VLOOKUP(D6964,貨品明細!D:F,3,0),"")</f>
        <v/>
      </c>
    </row>
    <row r="6965" spans="13:13" x14ac:dyDescent="0.25">
      <c r="M6965" s="11" t="str">
        <f>IFERROR(VLOOKUP(D6965,貨品明細!D:F,3,0),"")</f>
        <v/>
      </c>
    </row>
    <row r="6966" spans="13:13" x14ac:dyDescent="0.25">
      <c r="M6966" s="11" t="str">
        <f>IFERROR(VLOOKUP(D6966,貨品明細!D:F,3,0),"")</f>
        <v/>
      </c>
    </row>
    <row r="6967" spans="13:13" x14ac:dyDescent="0.25">
      <c r="M6967" s="11" t="str">
        <f>IFERROR(VLOOKUP(D6967,貨品明細!D:F,3,0),"")</f>
        <v/>
      </c>
    </row>
    <row r="6968" spans="13:13" x14ac:dyDescent="0.25">
      <c r="M6968" s="11" t="str">
        <f>IFERROR(VLOOKUP(D6968,貨品明細!D:F,3,0),"")</f>
        <v/>
      </c>
    </row>
    <row r="6969" spans="13:13" x14ac:dyDescent="0.25">
      <c r="M6969" s="11" t="str">
        <f>IFERROR(VLOOKUP(D6969,貨品明細!D:F,3,0),"")</f>
        <v/>
      </c>
    </row>
    <row r="6970" spans="13:13" x14ac:dyDescent="0.25">
      <c r="M6970" s="11" t="str">
        <f>IFERROR(VLOOKUP(D6970,貨品明細!D:F,3,0),"")</f>
        <v/>
      </c>
    </row>
    <row r="6971" spans="13:13" x14ac:dyDescent="0.25">
      <c r="M6971" s="11" t="str">
        <f>IFERROR(VLOOKUP(D6971,貨品明細!D:F,3,0),"")</f>
        <v/>
      </c>
    </row>
    <row r="6972" spans="13:13" x14ac:dyDescent="0.25">
      <c r="M6972" s="11" t="str">
        <f>IFERROR(VLOOKUP(D6972,貨品明細!D:F,3,0),"")</f>
        <v/>
      </c>
    </row>
    <row r="6973" spans="13:13" x14ac:dyDescent="0.25">
      <c r="M6973" s="11" t="str">
        <f>IFERROR(VLOOKUP(D6973,貨品明細!D:F,3,0),"")</f>
        <v/>
      </c>
    </row>
    <row r="6974" spans="13:13" x14ac:dyDescent="0.25">
      <c r="M6974" s="11" t="str">
        <f>IFERROR(VLOOKUP(D6974,貨品明細!D:F,3,0),"")</f>
        <v/>
      </c>
    </row>
    <row r="6975" spans="13:13" x14ac:dyDescent="0.25">
      <c r="M6975" s="11" t="str">
        <f>IFERROR(VLOOKUP(D6975,貨品明細!D:F,3,0),"")</f>
        <v/>
      </c>
    </row>
    <row r="6976" spans="13:13" x14ac:dyDescent="0.25">
      <c r="M6976" s="11" t="str">
        <f>IFERROR(VLOOKUP(D6976,貨品明細!D:F,3,0),"")</f>
        <v/>
      </c>
    </row>
    <row r="6977" spans="13:13" x14ac:dyDescent="0.25">
      <c r="M6977" s="11" t="str">
        <f>IFERROR(VLOOKUP(D6977,貨品明細!D:F,3,0),"")</f>
        <v/>
      </c>
    </row>
    <row r="6978" spans="13:13" x14ac:dyDescent="0.25">
      <c r="M6978" s="11" t="str">
        <f>IFERROR(VLOOKUP(D6978,貨品明細!D:F,3,0),"")</f>
        <v/>
      </c>
    </row>
    <row r="6979" spans="13:13" x14ac:dyDescent="0.25">
      <c r="M6979" s="11" t="str">
        <f>IFERROR(VLOOKUP(D6979,貨品明細!D:F,3,0),"")</f>
        <v/>
      </c>
    </row>
    <row r="6980" spans="13:13" x14ac:dyDescent="0.25">
      <c r="M6980" s="11" t="str">
        <f>IFERROR(VLOOKUP(D6980,貨品明細!D:F,3,0),"")</f>
        <v/>
      </c>
    </row>
    <row r="6981" spans="13:13" x14ac:dyDescent="0.25">
      <c r="M6981" s="11" t="str">
        <f>IFERROR(VLOOKUP(D6981,貨品明細!D:F,3,0),"")</f>
        <v/>
      </c>
    </row>
    <row r="6982" spans="13:13" x14ac:dyDescent="0.25">
      <c r="M6982" s="11" t="str">
        <f>IFERROR(VLOOKUP(D6982,貨品明細!D:F,3,0),"")</f>
        <v/>
      </c>
    </row>
    <row r="6983" spans="13:13" x14ac:dyDescent="0.25">
      <c r="M6983" s="11" t="str">
        <f>IFERROR(VLOOKUP(D6983,貨品明細!D:F,3,0),"")</f>
        <v/>
      </c>
    </row>
    <row r="6984" spans="13:13" x14ac:dyDescent="0.25">
      <c r="M6984" s="11" t="str">
        <f>IFERROR(VLOOKUP(D6984,貨品明細!D:F,3,0),"")</f>
        <v/>
      </c>
    </row>
    <row r="6985" spans="13:13" x14ac:dyDescent="0.25">
      <c r="M6985" s="11" t="str">
        <f>IFERROR(VLOOKUP(D6985,貨品明細!D:F,3,0),"")</f>
        <v/>
      </c>
    </row>
    <row r="6986" spans="13:13" x14ac:dyDescent="0.25">
      <c r="M6986" s="11" t="str">
        <f>IFERROR(VLOOKUP(D6986,貨品明細!D:F,3,0),"")</f>
        <v/>
      </c>
    </row>
    <row r="6987" spans="13:13" x14ac:dyDescent="0.25">
      <c r="M6987" s="11" t="str">
        <f>IFERROR(VLOOKUP(D6987,貨品明細!D:F,3,0),"")</f>
        <v/>
      </c>
    </row>
    <row r="6988" spans="13:13" x14ac:dyDescent="0.25">
      <c r="M6988" s="11" t="str">
        <f>IFERROR(VLOOKUP(D6988,貨品明細!D:F,3,0),"")</f>
        <v/>
      </c>
    </row>
    <row r="6989" spans="13:13" x14ac:dyDescent="0.25">
      <c r="M6989" s="11" t="str">
        <f>IFERROR(VLOOKUP(D6989,貨品明細!D:F,3,0),"")</f>
        <v/>
      </c>
    </row>
    <row r="6990" spans="13:13" x14ac:dyDescent="0.25">
      <c r="M6990" s="11" t="str">
        <f>IFERROR(VLOOKUP(D6990,貨品明細!D:F,3,0),"")</f>
        <v/>
      </c>
    </row>
    <row r="6991" spans="13:13" x14ac:dyDescent="0.25">
      <c r="M6991" s="11" t="str">
        <f>IFERROR(VLOOKUP(D6991,貨品明細!D:F,3,0),"")</f>
        <v/>
      </c>
    </row>
    <row r="6992" spans="13:13" x14ac:dyDescent="0.25">
      <c r="M6992" s="11" t="str">
        <f>IFERROR(VLOOKUP(D6992,貨品明細!D:F,3,0),"")</f>
        <v/>
      </c>
    </row>
    <row r="6993" spans="13:13" x14ac:dyDescent="0.25">
      <c r="M6993" s="11" t="str">
        <f>IFERROR(VLOOKUP(D6993,貨品明細!D:F,3,0),"")</f>
        <v/>
      </c>
    </row>
    <row r="6994" spans="13:13" x14ac:dyDescent="0.25">
      <c r="M6994" s="11" t="str">
        <f>IFERROR(VLOOKUP(D6994,貨品明細!D:F,3,0),"")</f>
        <v/>
      </c>
    </row>
    <row r="6995" spans="13:13" x14ac:dyDescent="0.25">
      <c r="M6995" s="11" t="str">
        <f>IFERROR(VLOOKUP(D6995,貨品明細!D:F,3,0),"")</f>
        <v/>
      </c>
    </row>
    <row r="6996" spans="13:13" x14ac:dyDescent="0.25">
      <c r="M6996" s="11" t="str">
        <f>IFERROR(VLOOKUP(D6996,貨品明細!D:F,3,0),"")</f>
        <v/>
      </c>
    </row>
    <row r="6997" spans="13:13" x14ac:dyDescent="0.25">
      <c r="M6997" s="11" t="str">
        <f>IFERROR(VLOOKUP(D6997,貨品明細!D:F,3,0),"")</f>
        <v/>
      </c>
    </row>
    <row r="6998" spans="13:13" x14ac:dyDescent="0.25">
      <c r="M6998" s="11" t="str">
        <f>IFERROR(VLOOKUP(D6998,貨品明細!D:F,3,0),"")</f>
        <v/>
      </c>
    </row>
    <row r="6999" spans="13:13" x14ac:dyDescent="0.25">
      <c r="M6999" s="11" t="str">
        <f>IFERROR(VLOOKUP(D6999,貨品明細!D:F,3,0),"")</f>
        <v/>
      </c>
    </row>
    <row r="7000" spans="13:13" x14ac:dyDescent="0.25">
      <c r="M7000" s="11" t="str">
        <f>IFERROR(VLOOKUP(D7000,貨品明細!D:F,3,0),"")</f>
        <v/>
      </c>
    </row>
    <row r="7001" spans="13:13" x14ac:dyDescent="0.25">
      <c r="M7001" s="11" t="str">
        <f>IFERROR(VLOOKUP(D7001,貨品明細!D:F,3,0),"")</f>
        <v/>
      </c>
    </row>
    <row r="7002" spans="13:13" x14ac:dyDescent="0.25">
      <c r="M7002" s="11" t="str">
        <f>IFERROR(VLOOKUP(D7002,貨品明細!D:F,3,0),"")</f>
        <v/>
      </c>
    </row>
    <row r="7003" spans="13:13" x14ac:dyDescent="0.25">
      <c r="M7003" s="11" t="str">
        <f>IFERROR(VLOOKUP(D7003,貨品明細!D:F,3,0),"")</f>
        <v/>
      </c>
    </row>
    <row r="7004" spans="13:13" x14ac:dyDescent="0.25">
      <c r="M7004" s="11" t="str">
        <f>IFERROR(VLOOKUP(D7004,貨品明細!D:F,3,0),"")</f>
        <v/>
      </c>
    </row>
    <row r="7005" spans="13:13" x14ac:dyDescent="0.25">
      <c r="M7005" s="11" t="str">
        <f>IFERROR(VLOOKUP(D7005,貨品明細!D:F,3,0),"")</f>
        <v/>
      </c>
    </row>
    <row r="7006" spans="13:13" x14ac:dyDescent="0.25">
      <c r="M7006" s="11" t="str">
        <f>IFERROR(VLOOKUP(D7006,貨品明細!D:F,3,0),"")</f>
        <v/>
      </c>
    </row>
    <row r="7007" spans="13:13" x14ac:dyDescent="0.25">
      <c r="M7007" s="11" t="str">
        <f>IFERROR(VLOOKUP(D7007,貨品明細!D:F,3,0),"")</f>
        <v/>
      </c>
    </row>
    <row r="7008" spans="13:13" x14ac:dyDescent="0.25">
      <c r="M7008" s="11" t="str">
        <f>IFERROR(VLOOKUP(D7008,貨品明細!D:F,3,0),"")</f>
        <v/>
      </c>
    </row>
    <row r="7009" spans="13:13" x14ac:dyDescent="0.25">
      <c r="M7009" s="11" t="str">
        <f>IFERROR(VLOOKUP(D7009,貨品明細!D:F,3,0),"")</f>
        <v/>
      </c>
    </row>
    <row r="7010" spans="13:13" x14ac:dyDescent="0.25">
      <c r="M7010" s="11" t="str">
        <f>IFERROR(VLOOKUP(D7010,貨品明細!D:F,3,0),"")</f>
        <v/>
      </c>
    </row>
    <row r="7011" spans="13:13" x14ac:dyDescent="0.25">
      <c r="M7011" s="11" t="str">
        <f>IFERROR(VLOOKUP(D7011,貨品明細!D:F,3,0),"")</f>
        <v/>
      </c>
    </row>
    <row r="7012" spans="13:13" x14ac:dyDescent="0.25">
      <c r="M7012" s="11" t="str">
        <f>IFERROR(VLOOKUP(D7012,貨品明細!D:F,3,0),"")</f>
        <v/>
      </c>
    </row>
    <row r="7013" spans="13:13" x14ac:dyDescent="0.25">
      <c r="M7013" s="11" t="str">
        <f>IFERROR(VLOOKUP(D7013,貨品明細!D:F,3,0),"")</f>
        <v/>
      </c>
    </row>
    <row r="7014" spans="13:13" x14ac:dyDescent="0.25">
      <c r="M7014" s="11" t="str">
        <f>IFERROR(VLOOKUP(D7014,貨品明細!D:F,3,0),"")</f>
        <v/>
      </c>
    </row>
    <row r="7015" spans="13:13" x14ac:dyDescent="0.25">
      <c r="M7015" s="11" t="str">
        <f>IFERROR(VLOOKUP(D7015,貨品明細!D:F,3,0),"")</f>
        <v/>
      </c>
    </row>
    <row r="7016" spans="13:13" x14ac:dyDescent="0.25">
      <c r="M7016" s="11" t="str">
        <f>IFERROR(VLOOKUP(D7016,貨品明細!D:F,3,0),"")</f>
        <v/>
      </c>
    </row>
    <row r="7017" spans="13:13" x14ac:dyDescent="0.25">
      <c r="M7017" s="11" t="str">
        <f>IFERROR(VLOOKUP(D7017,貨品明細!D:F,3,0),"")</f>
        <v/>
      </c>
    </row>
    <row r="7018" spans="13:13" x14ac:dyDescent="0.25">
      <c r="M7018" s="11" t="str">
        <f>IFERROR(VLOOKUP(D7018,貨品明細!D:F,3,0),"")</f>
        <v/>
      </c>
    </row>
    <row r="7019" spans="13:13" x14ac:dyDescent="0.25">
      <c r="M7019" s="11" t="str">
        <f>IFERROR(VLOOKUP(D7019,貨品明細!D:F,3,0),"")</f>
        <v/>
      </c>
    </row>
    <row r="7020" spans="13:13" x14ac:dyDescent="0.25">
      <c r="M7020" s="11" t="str">
        <f>IFERROR(VLOOKUP(D7020,貨品明細!D:F,3,0),"")</f>
        <v/>
      </c>
    </row>
    <row r="7021" spans="13:13" x14ac:dyDescent="0.25">
      <c r="M7021" s="11" t="str">
        <f>IFERROR(VLOOKUP(D7021,貨品明細!D:F,3,0),"")</f>
        <v/>
      </c>
    </row>
    <row r="7022" spans="13:13" x14ac:dyDescent="0.25">
      <c r="M7022" s="11" t="str">
        <f>IFERROR(VLOOKUP(D7022,貨品明細!D:F,3,0),"")</f>
        <v/>
      </c>
    </row>
    <row r="7023" spans="13:13" x14ac:dyDescent="0.25">
      <c r="M7023" s="11" t="str">
        <f>IFERROR(VLOOKUP(D7023,貨品明細!D:F,3,0),"")</f>
        <v/>
      </c>
    </row>
    <row r="7024" spans="13:13" x14ac:dyDescent="0.25">
      <c r="M7024" s="11" t="str">
        <f>IFERROR(VLOOKUP(D7024,貨品明細!D:F,3,0),"")</f>
        <v/>
      </c>
    </row>
    <row r="7025" spans="13:13" x14ac:dyDescent="0.25">
      <c r="M7025" s="11" t="str">
        <f>IFERROR(VLOOKUP(D7025,貨品明細!D:F,3,0),"")</f>
        <v/>
      </c>
    </row>
    <row r="7026" spans="13:13" x14ac:dyDescent="0.25">
      <c r="M7026" s="11" t="str">
        <f>IFERROR(VLOOKUP(D7026,貨品明細!D:F,3,0),"")</f>
        <v/>
      </c>
    </row>
    <row r="7027" spans="13:13" x14ac:dyDescent="0.25">
      <c r="M7027" s="11" t="str">
        <f>IFERROR(VLOOKUP(D7027,貨品明細!D:F,3,0),"")</f>
        <v/>
      </c>
    </row>
    <row r="7028" spans="13:13" x14ac:dyDescent="0.25">
      <c r="M7028" s="11" t="str">
        <f>IFERROR(VLOOKUP(D7028,貨品明細!D:F,3,0),"")</f>
        <v/>
      </c>
    </row>
    <row r="7029" spans="13:13" x14ac:dyDescent="0.25">
      <c r="M7029" s="11" t="str">
        <f>IFERROR(VLOOKUP(D7029,貨品明細!D:F,3,0),"")</f>
        <v/>
      </c>
    </row>
    <row r="7030" spans="13:13" x14ac:dyDescent="0.25">
      <c r="M7030" s="11" t="str">
        <f>IFERROR(VLOOKUP(D7030,貨品明細!D:F,3,0),"")</f>
        <v/>
      </c>
    </row>
    <row r="7031" spans="13:13" x14ac:dyDescent="0.25">
      <c r="M7031" s="11" t="str">
        <f>IFERROR(VLOOKUP(D7031,貨品明細!D:F,3,0),"")</f>
        <v/>
      </c>
    </row>
    <row r="7032" spans="13:13" x14ac:dyDescent="0.25">
      <c r="M7032" s="11" t="str">
        <f>IFERROR(VLOOKUP(D7032,貨品明細!D:F,3,0),"")</f>
        <v/>
      </c>
    </row>
    <row r="7033" spans="13:13" x14ac:dyDescent="0.25">
      <c r="M7033" s="11" t="str">
        <f>IFERROR(VLOOKUP(D7033,貨品明細!D:F,3,0),"")</f>
        <v/>
      </c>
    </row>
    <row r="7034" spans="13:13" x14ac:dyDescent="0.25">
      <c r="M7034" s="11" t="str">
        <f>IFERROR(VLOOKUP(D7034,貨品明細!D:F,3,0),"")</f>
        <v/>
      </c>
    </row>
    <row r="7035" spans="13:13" x14ac:dyDescent="0.25">
      <c r="M7035" s="11" t="str">
        <f>IFERROR(VLOOKUP(D7035,貨品明細!D:F,3,0),"")</f>
        <v/>
      </c>
    </row>
    <row r="7036" spans="13:13" x14ac:dyDescent="0.25">
      <c r="M7036" s="11" t="str">
        <f>IFERROR(VLOOKUP(D7036,貨品明細!D:F,3,0),"")</f>
        <v/>
      </c>
    </row>
    <row r="7037" spans="13:13" x14ac:dyDescent="0.25">
      <c r="M7037" s="11" t="str">
        <f>IFERROR(VLOOKUP(D7037,貨品明細!D:F,3,0),"")</f>
        <v/>
      </c>
    </row>
    <row r="7038" spans="13:13" x14ac:dyDescent="0.25">
      <c r="M7038" s="11" t="str">
        <f>IFERROR(VLOOKUP(D7038,貨品明細!D:F,3,0),"")</f>
        <v/>
      </c>
    </row>
    <row r="7039" spans="13:13" x14ac:dyDescent="0.25">
      <c r="M7039" s="11" t="str">
        <f>IFERROR(VLOOKUP(D7039,貨品明細!D:F,3,0),"")</f>
        <v/>
      </c>
    </row>
    <row r="7040" spans="13:13" x14ac:dyDescent="0.25">
      <c r="M7040" s="11" t="str">
        <f>IFERROR(VLOOKUP(D7040,貨品明細!D:F,3,0),"")</f>
        <v/>
      </c>
    </row>
    <row r="7041" spans="13:13" x14ac:dyDescent="0.25">
      <c r="M7041" s="11" t="str">
        <f>IFERROR(VLOOKUP(D7041,貨品明細!D:F,3,0),"")</f>
        <v/>
      </c>
    </row>
    <row r="7042" spans="13:13" x14ac:dyDescent="0.25">
      <c r="M7042" s="11" t="str">
        <f>IFERROR(VLOOKUP(D7042,貨品明細!D:F,3,0),"")</f>
        <v/>
      </c>
    </row>
    <row r="7043" spans="13:13" x14ac:dyDescent="0.25">
      <c r="M7043" s="11" t="str">
        <f>IFERROR(VLOOKUP(D7043,貨品明細!D:F,3,0),"")</f>
        <v/>
      </c>
    </row>
    <row r="7044" spans="13:13" x14ac:dyDescent="0.25">
      <c r="M7044" s="11" t="str">
        <f>IFERROR(VLOOKUP(D7044,貨品明細!D:F,3,0),"")</f>
        <v/>
      </c>
    </row>
    <row r="7045" spans="13:13" x14ac:dyDescent="0.25">
      <c r="M7045" s="11" t="str">
        <f>IFERROR(VLOOKUP(D7045,貨品明細!D:F,3,0),"")</f>
        <v/>
      </c>
    </row>
    <row r="7046" spans="13:13" x14ac:dyDescent="0.25">
      <c r="M7046" s="11" t="str">
        <f>IFERROR(VLOOKUP(D7046,貨品明細!D:F,3,0),"")</f>
        <v/>
      </c>
    </row>
    <row r="7047" spans="13:13" x14ac:dyDescent="0.25">
      <c r="M7047" s="11" t="str">
        <f>IFERROR(VLOOKUP(D7047,貨品明細!D:F,3,0),"")</f>
        <v/>
      </c>
    </row>
    <row r="7048" spans="13:13" x14ac:dyDescent="0.25">
      <c r="M7048" s="11" t="str">
        <f>IFERROR(VLOOKUP(D7048,貨品明細!D:F,3,0),"")</f>
        <v/>
      </c>
    </row>
    <row r="7049" spans="13:13" x14ac:dyDescent="0.25">
      <c r="M7049" s="11" t="str">
        <f>IFERROR(VLOOKUP(D7049,貨品明細!D:F,3,0),"")</f>
        <v/>
      </c>
    </row>
    <row r="7050" spans="13:13" x14ac:dyDescent="0.25">
      <c r="M7050" s="11" t="str">
        <f>IFERROR(VLOOKUP(D7050,貨品明細!D:F,3,0),"")</f>
        <v/>
      </c>
    </row>
    <row r="7051" spans="13:13" x14ac:dyDescent="0.25">
      <c r="M7051" s="11" t="str">
        <f>IFERROR(VLOOKUP(D7051,貨品明細!D:F,3,0),"")</f>
        <v/>
      </c>
    </row>
    <row r="7052" spans="13:13" x14ac:dyDescent="0.25">
      <c r="M7052" s="11" t="str">
        <f>IFERROR(VLOOKUP(D7052,貨品明細!D:F,3,0),"")</f>
        <v/>
      </c>
    </row>
    <row r="7053" spans="13:13" x14ac:dyDescent="0.25">
      <c r="M7053" s="11" t="str">
        <f>IFERROR(VLOOKUP(D7053,貨品明細!D:F,3,0),"")</f>
        <v/>
      </c>
    </row>
    <row r="7054" spans="13:13" x14ac:dyDescent="0.25">
      <c r="M7054" s="11" t="str">
        <f>IFERROR(VLOOKUP(D7054,貨品明細!D:F,3,0),"")</f>
        <v/>
      </c>
    </row>
    <row r="7055" spans="13:13" x14ac:dyDescent="0.25">
      <c r="M7055" s="11" t="str">
        <f>IFERROR(VLOOKUP(D7055,貨品明細!D:F,3,0),"")</f>
        <v/>
      </c>
    </row>
    <row r="7056" spans="13:13" x14ac:dyDescent="0.25">
      <c r="M7056" s="11" t="str">
        <f>IFERROR(VLOOKUP(D7056,貨品明細!D:F,3,0),"")</f>
        <v/>
      </c>
    </row>
    <row r="7057" spans="13:13" x14ac:dyDescent="0.25">
      <c r="M7057" s="11" t="str">
        <f>IFERROR(VLOOKUP(D7057,貨品明細!D:F,3,0),"")</f>
        <v/>
      </c>
    </row>
    <row r="7058" spans="13:13" x14ac:dyDescent="0.25">
      <c r="M7058" s="11" t="str">
        <f>IFERROR(VLOOKUP(D7058,貨品明細!D:F,3,0),"")</f>
        <v/>
      </c>
    </row>
    <row r="7059" spans="13:13" x14ac:dyDescent="0.25">
      <c r="M7059" s="11" t="str">
        <f>IFERROR(VLOOKUP(D7059,貨品明細!D:F,3,0),"")</f>
        <v/>
      </c>
    </row>
    <row r="7060" spans="13:13" x14ac:dyDescent="0.25">
      <c r="M7060" s="11" t="str">
        <f>IFERROR(VLOOKUP(D7060,貨品明細!D:F,3,0),"")</f>
        <v/>
      </c>
    </row>
    <row r="7061" spans="13:13" x14ac:dyDescent="0.25">
      <c r="M7061" s="11" t="str">
        <f>IFERROR(VLOOKUP(D7061,貨品明細!D:F,3,0),"")</f>
        <v/>
      </c>
    </row>
    <row r="7062" spans="13:13" x14ac:dyDescent="0.25">
      <c r="M7062" s="11" t="str">
        <f>IFERROR(VLOOKUP(D7062,貨品明細!D:F,3,0),"")</f>
        <v/>
      </c>
    </row>
    <row r="7063" spans="13:13" x14ac:dyDescent="0.25">
      <c r="M7063" s="11" t="str">
        <f>IFERROR(VLOOKUP(D7063,貨品明細!D:F,3,0),"")</f>
        <v/>
      </c>
    </row>
    <row r="7064" spans="13:13" x14ac:dyDescent="0.25">
      <c r="M7064" s="11" t="str">
        <f>IFERROR(VLOOKUP(D7064,貨品明細!D:F,3,0),"")</f>
        <v/>
      </c>
    </row>
    <row r="7065" spans="13:13" x14ac:dyDescent="0.25">
      <c r="M7065" s="11" t="str">
        <f>IFERROR(VLOOKUP(D7065,貨品明細!D:F,3,0),"")</f>
        <v/>
      </c>
    </row>
    <row r="7066" spans="13:13" x14ac:dyDescent="0.25">
      <c r="M7066" s="11" t="str">
        <f>IFERROR(VLOOKUP(D7066,貨品明細!D:F,3,0),"")</f>
        <v/>
      </c>
    </row>
    <row r="7067" spans="13:13" x14ac:dyDescent="0.25">
      <c r="M7067" s="11" t="str">
        <f>IFERROR(VLOOKUP(D7067,貨品明細!D:F,3,0),"")</f>
        <v/>
      </c>
    </row>
    <row r="7068" spans="13:13" x14ac:dyDescent="0.25">
      <c r="M7068" s="11" t="str">
        <f>IFERROR(VLOOKUP(D7068,貨品明細!D:F,3,0),"")</f>
        <v/>
      </c>
    </row>
    <row r="7069" spans="13:13" x14ac:dyDescent="0.25">
      <c r="M7069" s="11" t="str">
        <f>IFERROR(VLOOKUP(D7069,貨品明細!D:F,3,0),"")</f>
        <v/>
      </c>
    </row>
    <row r="7070" spans="13:13" x14ac:dyDescent="0.25">
      <c r="M7070" s="11" t="str">
        <f>IFERROR(VLOOKUP(D7070,貨品明細!D:F,3,0),"")</f>
        <v/>
      </c>
    </row>
    <row r="7071" spans="13:13" x14ac:dyDescent="0.25">
      <c r="M7071" s="11" t="str">
        <f>IFERROR(VLOOKUP(D7071,貨品明細!D:F,3,0),"")</f>
        <v/>
      </c>
    </row>
    <row r="7072" spans="13:13" x14ac:dyDescent="0.25">
      <c r="M7072" s="11" t="str">
        <f>IFERROR(VLOOKUP(D7072,貨品明細!D:F,3,0),"")</f>
        <v/>
      </c>
    </row>
    <row r="7073" spans="13:13" x14ac:dyDescent="0.25">
      <c r="M7073" s="11" t="str">
        <f>IFERROR(VLOOKUP(D7073,貨品明細!D:F,3,0),"")</f>
        <v/>
      </c>
    </row>
    <row r="7074" spans="13:13" x14ac:dyDescent="0.25">
      <c r="M7074" s="11" t="str">
        <f>IFERROR(VLOOKUP(D7074,貨品明細!D:F,3,0),"")</f>
        <v/>
      </c>
    </row>
    <row r="7075" spans="13:13" x14ac:dyDescent="0.25">
      <c r="M7075" s="11" t="str">
        <f>IFERROR(VLOOKUP(D7075,貨品明細!D:F,3,0),"")</f>
        <v/>
      </c>
    </row>
    <row r="7076" spans="13:13" x14ac:dyDescent="0.25">
      <c r="M7076" s="11" t="str">
        <f>IFERROR(VLOOKUP(D7076,貨品明細!D:F,3,0),"")</f>
        <v/>
      </c>
    </row>
    <row r="7077" spans="13:13" x14ac:dyDescent="0.25">
      <c r="M7077" s="11" t="str">
        <f>IFERROR(VLOOKUP(D7077,貨品明細!D:F,3,0),"")</f>
        <v/>
      </c>
    </row>
    <row r="7078" spans="13:13" x14ac:dyDescent="0.25">
      <c r="M7078" s="11" t="str">
        <f>IFERROR(VLOOKUP(D7078,貨品明細!D:F,3,0),"")</f>
        <v/>
      </c>
    </row>
    <row r="7079" spans="13:13" x14ac:dyDescent="0.25">
      <c r="M7079" s="11" t="str">
        <f>IFERROR(VLOOKUP(D7079,貨品明細!D:F,3,0),"")</f>
        <v/>
      </c>
    </row>
    <row r="7080" spans="13:13" x14ac:dyDescent="0.25">
      <c r="M7080" s="11" t="str">
        <f>IFERROR(VLOOKUP(D7080,貨品明細!D:F,3,0),"")</f>
        <v/>
      </c>
    </row>
    <row r="7081" spans="13:13" x14ac:dyDescent="0.25">
      <c r="M7081" s="11" t="str">
        <f>IFERROR(VLOOKUP(D7081,貨品明細!D:F,3,0),"")</f>
        <v/>
      </c>
    </row>
    <row r="7082" spans="13:13" x14ac:dyDescent="0.25">
      <c r="M7082" s="11" t="str">
        <f>IFERROR(VLOOKUP(D7082,貨品明細!D:F,3,0),"")</f>
        <v/>
      </c>
    </row>
    <row r="7083" spans="13:13" x14ac:dyDescent="0.25">
      <c r="M7083" s="11" t="str">
        <f>IFERROR(VLOOKUP(D7083,貨品明細!D:F,3,0),"")</f>
        <v/>
      </c>
    </row>
    <row r="7084" spans="13:13" x14ac:dyDescent="0.25">
      <c r="M7084" s="11" t="str">
        <f>IFERROR(VLOOKUP(D7084,貨品明細!D:F,3,0),"")</f>
        <v/>
      </c>
    </row>
    <row r="7085" spans="13:13" x14ac:dyDescent="0.25">
      <c r="M7085" s="11" t="str">
        <f>IFERROR(VLOOKUP(D7085,貨品明細!D:F,3,0),"")</f>
        <v/>
      </c>
    </row>
    <row r="7086" spans="13:13" x14ac:dyDescent="0.25">
      <c r="M7086" s="11" t="str">
        <f>IFERROR(VLOOKUP(D7086,貨品明細!D:F,3,0),"")</f>
        <v/>
      </c>
    </row>
    <row r="7087" spans="13:13" x14ac:dyDescent="0.25">
      <c r="M7087" s="11" t="str">
        <f>IFERROR(VLOOKUP(D7087,貨品明細!D:F,3,0),"")</f>
        <v/>
      </c>
    </row>
    <row r="7088" spans="13:13" x14ac:dyDescent="0.25">
      <c r="M7088" s="11" t="str">
        <f>IFERROR(VLOOKUP(D7088,貨品明細!D:F,3,0),"")</f>
        <v/>
      </c>
    </row>
    <row r="7089" spans="13:13" x14ac:dyDescent="0.25">
      <c r="M7089" s="11" t="str">
        <f>IFERROR(VLOOKUP(D7089,貨品明細!D:F,3,0),"")</f>
        <v/>
      </c>
    </row>
    <row r="7090" spans="13:13" x14ac:dyDescent="0.25">
      <c r="M7090" s="11" t="str">
        <f>IFERROR(VLOOKUP(D7090,貨品明細!D:F,3,0),"")</f>
        <v/>
      </c>
    </row>
    <row r="7091" spans="13:13" x14ac:dyDescent="0.25">
      <c r="M7091" s="11" t="str">
        <f>IFERROR(VLOOKUP(D7091,貨品明細!D:F,3,0),"")</f>
        <v/>
      </c>
    </row>
    <row r="7092" spans="13:13" x14ac:dyDescent="0.25">
      <c r="M7092" s="11" t="str">
        <f>IFERROR(VLOOKUP(D7092,貨品明細!D:F,3,0),"")</f>
        <v/>
      </c>
    </row>
    <row r="7093" spans="13:13" x14ac:dyDescent="0.25">
      <c r="M7093" s="11" t="str">
        <f>IFERROR(VLOOKUP(D7093,貨品明細!D:F,3,0),"")</f>
        <v/>
      </c>
    </row>
    <row r="7094" spans="13:13" x14ac:dyDescent="0.25">
      <c r="M7094" s="11" t="str">
        <f>IFERROR(VLOOKUP(D7094,貨品明細!D:F,3,0),"")</f>
        <v/>
      </c>
    </row>
    <row r="7095" spans="13:13" x14ac:dyDescent="0.25">
      <c r="M7095" s="11" t="str">
        <f>IFERROR(VLOOKUP(D7095,貨品明細!D:F,3,0),"")</f>
        <v/>
      </c>
    </row>
    <row r="7096" spans="13:13" x14ac:dyDescent="0.25">
      <c r="M7096" s="11" t="str">
        <f>IFERROR(VLOOKUP(D7096,貨品明細!D:F,3,0),"")</f>
        <v/>
      </c>
    </row>
    <row r="7097" spans="13:13" x14ac:dyDescent="0.25">
      <c r="M7097" s="11" t="str">
        <f>IFERROR(VLOOKUP(D7097,貨品明細!D:F,3,0),"")</f>
        <v/>
      </c>
    </row>
    <row r="7098" spans="13:13" x14ac:dyDescent="0.25">
      <c r="M7098" s="11" t="str">
        <f>IFERROR(VLOOKUP(D7098,貨品明細!D:F,3,0),"")</f>
        <v/>
      </c>
    </row>
    <row r="7099" spans="13:13" x14ac:dyDescent="0.25">
      <c r="M7099" s="11" t="str">
        <f>IFERROR(VLOOKUP(D7099,貨品明細!D:F,3,0),"")</f>
        <v/>
      </c>
    </row>
    <row r="7100" spans="13:13" x14ac:dyDescent="0.25">
      <c r="M7100" s="11" t="str">
        <f>IFERROR(VLOOKUP(D7100,貨品明細!D:F,3,0),"")</f>
        <v/>
      </c>
    </row>
    <row r="7101" spans="13:13" x14ac:dyDescent="0.25">
      <c r="M7101" s="11" t="str">
        <f>IFERROR(VLOOKUP(D7101,貨品明細!D:F,3,0),"")</f>
        <v/>
      </c>
    </row>
    <row r="7102" spans="13:13" x14ac:dyDescent="0.25">
      <c r="M7102" s="11" t="str">
        <f>IFERROR(VLOOKUP(D7102,貨品明細!D:F,3,0),"")</f>
        <v/>
      </c>
    </row>
    <row r="7103" spans="13:13" x14ac:dyDescent="0.25">
      <c r="M7103" s="11" t="str">
        <f>IFERROR(VLOOKUP(D7103,貨品明細!D:F,3,0),"")</f>
        <v/>
      </c>
    </row>
    <row r="7104" spans="13:13" x14ac:dyDescent="0.25">
      <c r="M7104" s="11" t="str">
        <f>IFERROR(VLOOKUP(D7104,貨品明細!D:F,3,0),"")</f>
        <v/>
      </c>
    </row>
    <row r="7105" spans="13:13" x14ac:dyDescent="0.25">
      <c r="M7105" s="11" t="str">
        <f>IFERROR(VLOOKUP(D7105,貨品明細!D:F,3,0),"")</f>
        <v/>
      </c>
    </row>
    <row r="7106" spans="13:13" x14ac:dyDescent="0.25">
      <c r="M7106" s="11" t="str">
        <f>IFERROR(VLOOKUP(D7106,貨品明細!D:F,3,0),"")</f>
        <v/>
      </c>
    </row>
    <row r="7107" spans="13:13" x14ac:dyDescent="0.25">
      <c r="M7107" s="11" t="str">
        <f>IFERROR(VLOOKUP(D7107,貨品明細!D:F,3,0),"")</f>
        <v/>
      </c>
    </row>
    <row r="7108" spans="13:13" x14ac:dyDescent="0.25">
      <c r="M7108" s="11" t="str">
        <f>IFERROR(VLOOKUP(D7108,貨品明細!D:F,3,0),"")</f>
        <v/>
      </c>
    </row>
    <row r="7109" spans="13:13" x14ac:dyDescent="0.25">
      <c r="M7109" s="11" t="str">
        <f>IFERROR(VLOOKUP(D7109,貨品明細!D:F,3,0),"")</f>
        <v/>
      </c>
    </row>
    <row r="7110" spans="13:13" x14ac:dyDescent="0.25">
      <c r="M7110" s="11" t="str">
        <f>IFERROR(VLOOKUP(D7110,貨品明細!D:F,3,0),"")</f>
        <v/>
      </c>
    </row>
    <row r="7111" spans="13:13" x14ac:dyDescent="0.25">
      <c r="M7111" s="11" t="str">
        <f>IFERROR(VLOOKUP(D7111,貨品明細!D:F,3,0),"")</f>
        <v/>
      </c>
    </row>
    <row r="7112" spans="13:13" x14ac:dyDescent="0.25">
      <c r="M7112" s="11" t="str">
        <f>IFERROR(VLOOKUP(D7112,貨品明細!D:F,3,0),"")</f>
        <v/>
      </c>
    </row>
    <row r="7113" spans="13:13" x14ac:dyDescent="0.25">
      <c r="M7113" s="11" t="str">
        <f>IFERROR(VLOOKUP(D7113,貨品明細!D:F,3,0),"")</f>
        <v/>
      </c>
    </row>
    <row r="7114" spans="13:13" x14ac:dyDescent="0.25">
      <c r="M7114" s="11" t="str">
        <f>IFERROR(VLOOKUP(D7114,貨品明細!D:F,3,0),"")</f>
        <v/>
      </c>
    </row>
    <row r="7115" spans="13:13" x14ac:dyDescent="0.25">
      <c r="M7115" s="11" t="str">
        <f>IFERROR(VLOOKUP(D7115,貨品明細!D:F,3,0),"")</f>
        <v/>
      </c>
    </row>
    <row r="7116" spans="13:13" x14ac:dyDescent="0.25">
      <c r="M7116" s="11" t="str">
        <f>IFERROR(VLOOKUP(D7116,貨品明細!D:F,3,0),"")</f>
        <v/>
      </c>
    </row>
    <row r="7117" spans="13:13" x14ac:dyDescent="0.25">
      <c r="M7117" s="11" t="str">
        <f>IFERROR(VLOOKUP(D7117,貨品明細!D:F,3,0),"")</f>
        <v/>
      </c>
    </row>
    <row r="7118" spans="13:13" x14ac:dyDescent="0.25">
      <c r="M7118" s="11" t="str">
        <f>IFERROR(VLOOKUP(D7118,貨品明細!D:F,3,0),"")</f>
        <v/>
      </c>
    </row>
    <row r="7119" spans="13:13" x14ac:dyDescent="0.25">
      <c r="M7119" s="11" t="str">
        <f>IFERROR(VLOOKUP(D7119,貨品明細!D:F,3,0),"")</f>
        <v/>
      </c>
    </row>
    <row r="7120" spans="13:13" x14ac:dyDescent="0.25">
      <c r="M7120" s="11" t="str">
        <f>IFERROR(VLOOKUP(D7120,貨品明細!D:F,3,0),"")</f>
        <v/>
      </c>
    </row>
    <row r="7121" spans="13:13" x14ac:dyDescent="0.25">
      <c r="M7121" s="11" t="str">
        <f>IFERROR(VLOOKUP(D7121,貨品明細!D:F,3,0),"")</f>
        <v/>
      </c>
    </row>
    <row r="7122" spans="13:13" x14ac:dyDescent="0.25">
      <c r="M7122" s="11" t="str">
        <f>IFERROR(VLOOKUP(D7122,貨品明細!D:F,3,0),"")</f>
        <v/>
      </c>
    </row>
    <row r="7123" spans="13:13" x14ac:dyDescent="0.25">
      <c r="M7123" s="11" t="str">
        <f>IFERROR(VLOOKUP(D7123,貨品明細!D:F,3,0),"")</f>
        <v/>
      </c>
    </row>
    <row r="7124" spans="13:13" x14ac:dyDescent="0.25">
      <c r="M7124" s="11" t="str">
        <f>IFERROR(VLOOKUP(D7124,貨品明細!D:F,3,0),"")</f>
        <v/>
      </c>
    </row>
    <row r="7125" spans="13:13" x14ac:dyDescent="0.25">
      <c r="M7125" s="11" t="str">
        <f>IFERROR(VLOOKUP(D7125,貨品明細!D:F,3,0),"")</f>
        <v/>
      </c>
    </row>
    <row r="7126" spans="13:13" x14ac:dyDescent="0.25">
      <c r="M7126" s="11" t="str">
        <f>IFERROR(VLOOKUP(D7126,貨品明細!D:F,3,0),"")</f>
        <v/>
      </c>
    </row>
    <row r="7127" spans="13:13" x14ac:dyDescent="0.25">
      <c r="M7127" s="11" t="str">
        <f>IFERROR(VLOOKUP(D7127,貨品明細!D:F,3,0),"")</f>
        <v/>
      </c>
    </row>
    <row r="7128" spans="13:13" x14ac:dyDescent="0.25">
      <c r="M7128" s="11" t="str">
        <f>IFERROR(VLOOKUP(D7128,貨品明細!D:F,3,0),"")</f>
        <v/>
      </c>
    </row>
    <row r="7129" spans="13:13" x14ac:dyDescent="0.25">
      <c r="M7129" s="11" t="str">
        <f>IFERROR(VLOOKUP(D7129,貨品明細!D:F,3,0),"")</f>
        <v/>
      </c>
    </row>
    <row r="7130" spans="13:13" x14ac:dyDescent="0.25">
      <c r="M7130" s="11" t="str">
        <f>IFERROR(VLOOKUP(D7130,貨品明細!D:F,3,0),"")</f>
        <v/>
      </c>
    </row>
    <row r="7131" spans="13:13" x14ac:dyDescent="0.25">
      <c r="M7131" s="11" t="str">
        <f>IFERROR(VLOOKUP(D7131,貨品明細!D:F,3,0),"")</f>
        <v/>
      </c>
    </row>
    <row r="7132" spans="13:13" x14ac:dyDescent="0.25">
      <c r="M7132" s="11" t="str">
        <f>IFERROR(VLOOKUP(D7132,貨品明細!D:F,3,0),"")</f>
        <v/>
      </c>
    </row>
    <row r="7133" spans="13:13" x14ac:dyDescent="0.25">
      <c r="M7133" s="11" t="str">
        <f>IFERROR(VLOOKUP(D7133,貨品明細!D:F,3,0),"")</f>
        <v/>
      </c>
    </row>
    <row r="7134" spans="13:13" x14ac:dyDescent="0.25">
      <c r="M7134" s="11" t="str">
        <f>IFERROR(VLOOKUP(D7134,貨品明細!D:F,3,0),"")</f>
        <v/>
      </c>
    </row>
    <row r="7135" spans="13:13" x14ac:dyDescent="0.25">
      <c r="M7135" s="11" t="str">
        <f>IFERROR(VLOOKUP(D7135,貨品明細!D:F,3,0),"")</f>
        <v/>
      </c>
    </row>
    <row r="7136" spans="13:13" x14ac:dyDescent="0.25">
      <c r="M7136" s="11" t="str">
        <f>IFERROR(VLOOKUP(D7136,貨品明細!D:F,3,0),"")</f>
        <v/>
      </c>
    </row>
    <row r="7137" spans="13:13" x14ac:dyDescent="0.25">
      <c r="M7137" s="11" t="str">
        <f>IFERROR(VLOOKUP(D7137,貨品明細!D:F,3,0),"")</f>
        <v/>
      </c>
    </row>
    <row r="7138" spans="13:13" x14ac:dyDescent="0.25">
      <c r="M7138" s="11" t="str">
        <f>IFERROR(VLOOKUP(D7138,貨品明細!D:F,3,0),"")</f>
        <v/>
      </c>
    </row>
    <row r="7139" spans="13:13" x14ac:dyDescent="0.25">
      <c r="M7139" s="11" t="str">
        <f>IFERROR(VLOOKUP(D7139,貨品明細!D:F,3,0),"")</f>
        <v/>
      </c>
    </row>
    <row r="7140" spans="13:13" x14ac:dyDescent="0.25">
      <c r="M7140" s="11" t="str">
        <f>IFERROR(VLOOKUP(D7140,貨品明細!D:F,3,0),"")</f>
        <v/>
      </c>
    </row>
    <row r="7141" spans="13:13" x14ac:dyDescent="0.25">
      <c r="M7141" s="11" t="str">
        <f>IFERROR(VLOOKUP(D7141,貨品明細!D:F,3,0),"")</f>
        <v/>
      </c>
    </row>
    <row r="7142" spans="13:13" x14ac:dyDescent="0.25">
      <c r="M7142" s="11" t="str">
        <f>IFERROR(VLOOKUP(D7142,貨品明細!D:F,3,0),"")</f>
        <v/>
      </c>
    </row>
    <row r="7143" spans="13:13" x14ac:dyDescent="0.25">
      <c r="M7143" s="11" t="str">
        <f>IFERROR(VLOOKUP(D7143,貨品明細!D:F,3,0),"")</f>
        <v/>
      </c>
    </row>
    <row r="7144" spans="13:13" x14ac:dyDescent="0.25">
      <c r="M7144" s="11" t="str">
        <f>IFERROR(VLOOKUP(D7144,貨品明細!D:F,3,0),"")</f>
        <v/>
      </c>
    </row>
    <row r="7145" spans="13:13" x14ac:dyDescent="0.25">
      <c r="M7145" s="11" t="str">
        <f>IFERROR(VLOOKUP(D7145,貨品明細!D:F,3,0),"")</f>
        <v/>
      </c>
    </row>
    <row r="7146" spans="13:13" x14ac:dyDescent="0.25">
      <c r="M7146" s="11" t="str">
        <f>IFERROR(VLOOKUP(D7146,貨品明細!D:F,3,0),"")</f>
        <v/>
      </c>
    </row>
    <row r="7147" spans="13:13" x14ac:dyDescent="0.25">
      <c r="M7147" s="11" t="str">
        <f>IFERROR(VLOOKUP(D7147,貨品明細!D:F,3,0),"")</f>
        <v/>
      </c>
    </row>
    <row r="7148" spans="13:13" x14ac:dyDescent="0.25">
      <c r="M7148" s="11" t="str">
        <f>IFERROR(VLOOKUP(D7148,貨品明細!D:F,3,0),"")</f>
        <v/>
      </c>
    </row>
    <row r="7149" spans="13:13" x14ac:dyDescent="0.25">
      <c r="M7149" s="11" t="str">
        <f>IFERROR(VLOOKUP(D7149,貨品明細!D:F,3,0),"")</f>
        <v/>
      </c>
    </row>
    <row r="7150" spans="13:13" x14ac:dyDescent="0.25">
      <c r="M7150" s="11" t="str">
        <f>IFERROR(VLOOKUP(D7150,貨品明細!D:F,3,0),"")</f>
        <v/>
      </c>
    </row>
    <row r="7151" spans="13:13" x14ac:dyDescent="0.25">
      <c r="M7151" s="11" t="str">
        <f>IFERROR(VLOOKUP(D7151,貨品明細!D:F,3,0),"")</f>
        <v/>
      </c>
    </row>
    <row r="7152" spans="13:13" x14ac:dyDescent="0.25">
      <c r="M7152" s="11" t="str">
        <f>IFERROR(VLOOKUP(D7152,貨品明細!D:F,3,0),"")</f>
        <v/>
      </c>
    </row>
    <row r="7153" spans="13:13" x14ac:dyDescent="0.25">
      <c r="M7153" s="11" t="str">
        <f>IFERROR(VLOOKUP(D7153,貨品明細!D:F,3,0),"")</f>
        <v/>
      </c>
    </row>
    <row r="7154" spans="13:13" x14ac:dyDescent="0.25">
      <c r="M7154" s="11" t="str">
        <f>IFERROR(VLOOKUP(D7154,貨品明細!D:F,3,0),"")</f>
        <v/>
      </c>
    </row>
    <row r="7155" spans="13:13" x14ac:dyDescent="0.25">
      <c r="M7155" s="11" t="str">
        <f>IFERROR(VLOOKUP(D7155,貨品明細!D:F,3,0),"")</f>
        <v/>
      </c>
    </row>
    <row r="7156" spans="13:13" x14ac:dyDescent="0.25">
      <c r="M7156" s="11" t="str">
        <f>IFERROR(VLOOKUP(D7156,貨品明細!D:F,3,0),"")</f>
        <v/>
      </c>
    </row>
    <row r="7157" spans="13:13" x14ac:dyDescent="0.25">
      <c r="M7157" s="11" t="str">
        <f>IFERROR(VLOOKUP(D7157,貨品明細!D:F,3,0),"")</f>
        <v/>
      </c>
    </row>
    <row r="7158" spans="13:13" x14ac:dyDescent="0.25">
      <c r="M7158" s="11" t="str">
        <f>IFERROR(VLOOKUP(D7158,貨品明細!D:F,3,0),"")</f>
        <v/>
      </c>
    </row>
    <row r="7159" spans="13:13" x14ac:dyDescent="0.25">
      <c r="M7159" s="11" t="str">
        <f>IFERROR(VLOOKUP(D7159,貨品明細!D:F,3,0),"")</f>
        <v/>
      </c>
    </row>
    <row r="7160" spans="13:13" x14ac:dyDescent="0.25">
      <c r="M7160" s="11" t="str">
        <f>IFERROR(VLOOKUP(D7160,貨品明細!D:F,3,0),"")</f>
        <v/>
      </c>
    </row>
    <row r="7161" spans="13:13" x14ac:dyDescent="0.25">
      <c r="M7161" s="11" t="str">
        <f>IFERROR(VLOOKUP(D7161,貨品明細!D:F,3,0),"")</f>
        <v/>
      </c>
    </row>
    <row r="7162" spans="13:13" x14ac:dyDescent="0.25">
      <c r="M7162" s="11" t="str">
        <f>IFERROR(VLOOKUP(D7162,貨品明細!D:F,3,0),"")</f>
        <v/>
      </c>
    </row>
    <row r="7163" spans="13:13" x14ac:dyDescent="0.25">
      <c r="M7163" s="11" t="str">
        <f>IFERROR(VLOOKUP(D7163,貨品明細!D:F,3,0),"")</f>
        <v/>
      </c>
    </row>
    <row r="7164" spans="13:13" x14ac:dyDescent="0.25">
      <c r="M7164" s="11" t="str">
        <f>IFERROR(VLOOKUP(D7164,貨品明細!D:F,3,0),"")</f>
        <v/>
      </c>
    </row>
    <row r="7165" spans="13:13" x14ac:dyDescent="0.25">
      <c r="M7165" s="11" t="str">
        <f>IFERROR(VLOOKUP(D7165,貨品明細!D:F,3,0),"")</f>
        <v/>
      </c>
    </row>
    <row r="7166" spans="13:13" x14ac:dyDescent="0.25">
      <c r="M7166" s="11" t="str">
        <f>IFERROR(VLOOKUP(D7166,貨品明細!D:F,3,0),"")</f>
        <v/>
      </c>
    </row>
    <row r="7167" spans="13:13" x14ac:dyDescent="0.25">
      <c r="M7167" s="11" t="str">
        <f>IFERROR(VLOOKUP(D7167,貨品明細!D:F,3,0),"")</f>
        <v/>
      </c>
    </row>
    <row r="7168" spans="13:13" x14ac:dyDescent="0.25">
      <c r="M7168" s="11" t="str">
        <f>IFERROR(VLOOKUP(D7168,貨品明細!D:F,3,0),"")</f>
        <v/>
      </c>
    </row>
    <row r="7169" spans="13:13" x14ac:dyDescent="0.25">
      <c r="M7169" s="11" t="str">
        <f>IFERROR(VLOOKUP(D7169,貨品明細!D:F,3,0),"")</f>
        <v/>
      </c>
    </row>
    <row r="7170" spans="13:13" x14ac:dyDescent="0.25">
      <c r="M7170" s="11" t="str">
        <f>IFERROR(VLOOKUP(D7170,貨品明細!D:F,3,0),"")</f>
        <v/>
      </c>
    </row>
    <row r="7171" spans="13:13" x14ac:dyDescent="0.25">
      <c r="M7171" s="11" t="str">
        <f>IFERROR(VLOOKUP(D7171,貨品明細!D:F,3,0),"")</f>
        <v/>
      </c>
    </row>
    <row r="7172" spans="13:13" x14ac:dyDescent="0.25">
      <c r="M7172" s="11" t="str">
        <f>IFERROR(VLOOKUP(D7172,貨品明細!D:F,3,0),"")</f>
        <v/>
      </c>
    </row>
    <row r="7173" spans="13:13" x14ac:dyDescent="0.25">
      <c r="M7173" s="11" t="str">
        <f>IFERROR(VLOOKUP(D7173,貨品明細!D:F,3,0),"")</f>
        <v/>
      </c>
    </row>
    <row r="7174" spans="13:13" x14ac:dyDescent="0.25">
      <c r="M7174" s="11" t="str">
        <f>IFERROR(VLOOKUP(D7174,貨品明細!D:F,3,0),"")</f>
        <v/>
      </c>
    </row>
    <row r="7175" spans="13:13" x14ac:dyDescent="0.25">
      <c r="M7175" s="11" t="str">
        <f>IFERROR(VLOOKUP(D7175,貨品明細!D:F,3,0),"")</f>
        <v/>
      </c>
    </row>
    <row r="7176" spans="13:13" x14ac:dyDescent="0.25">
      <c r="M7176" s="11" t="str">
        <f>IFERROR(VLOOKUP(D7176,貨品明細!D:F,3,0),"")</f>
        <v/>
      </c>
    </row>
    <row r="7177" spans="13:13" x14ac:dyDescent="0.25">
      <c r="M7177" s="11" t="str">
        <f>IFERROR(VLOOKUP(D7177,貨品明細!D:F,3,0),"")</f>
        <v/>
      </c>
    </row>
    <row r="7178" spans="13:13" x14ac:dyDescent="0.25">
      <c r="M7178" s="11" t="str">
        <f>IFERROR(VLOOKUP(D7178,貨品明細!D:F,3,0),"")</f>
        <v/>
      </c>
    </row>
    <row r="7179" spans="13:13" x14ac:dyDescent="0.25">
      <c r="M7179" s="11" t="str">
        <f>IFERROR(VLOOKUP(D7179,貨品明細!D:F,3,0),"")</f>
        <v/>
      </c>
    </row>
    <row r="7180" spans="13:13" x14ac:dyDescent="0.25">
      <c r="M7180" s="11" t="str">
        <f>IFERROR(VLOOKUP(D7180,貨品明細!D:F,3,0),"")</f>
        <v/>
      </c>
    </row>
    <row r="7181" spans="13:13" x14ac:dyDescent="0.25">
      <c r="M7181" s="11" t="str">
        <f>IFERROR(VLOOKUP(D7181,貨品明細!D:F,3,0),"")</f>
        <v/>
      </c>
    </row>
    <row r="7182" spans="13:13" x14ac:dyDescent="0.25">
      <c r="M7182" s="11" t="str">
        <f>IFERROR(VLOOKUP(D7182,貨品明細!D:F,3,0),"")</f>
        <v/>
      </c>
    </row>
    <row r="7183" spans="13:13" x14ac:dyDescent="0.25">
      <c r="M7183" s="11" t="str">
        <f>IFERROR(VLOOKUP(D7183,貨品明細!D:F,3,0),"")</f>
        <v/>
      </c>
    </row>
    <row r="7184" spans="13:13" x14ac:dyDescent="0.25">
      <c r="M7184" s="11" t="str">
        <f>IFERROR(VLOOKUP(D7184,貨品明細!D:F,3,0),"")</f>
        <v/>
      </c>
    </row>
    <row r="7185" spans="13:13" x14ac:dyDescent="0.25">
      <c r="M7185" s="11" t="str">
        <f>IFERROR(VLOOKUP(D7185,貨品明細!D:F,3,0),"")</f>
        <v/>
      </c>
    </row>
    <row r="7186" spans="13:13" x14ac:dyDescent="0.25">
      <c r="M7186" s="11" t="str">
        <f>IFERROR(VLOOKUP(D7186,貨品明細!D:F,3,0),"")</f>
        <v/>
      </c>
    </row>
    <row r="7187" spans="13:13" x14ac:dyDescent="0.25">
      <c r="M7187" s="11" t="str">
        <f>IFERROR(VLOOKUP(D7187,貨品明細!D:F,3,0),"")</f>
        <v/>
      </c>
    </row>
    <row r="7188" spans="13:13" x14ac:dyDescent="0.25">
      <c r="M7188" s="11" t="str">
        <f>IFERROR(VLOOKUP(D7188,貨品明細!D:F,3,0),"")</f>
        <v/>
      </c>
    </row>
    <row r="7189" spans="13:13" x14ac:dyDescent="0.25">
      <c r="M7189" s="11" t="str">
        <f>IFERROR(VLOOKUP(D7189,貨品明細!D:F,3,0),"")</f>
        <v/>
      </c>
    </row>
    <row r="7190" spans="13:13" x14ac:dyDescent="0.25">
      <c r="M7190" s="11" t="str">
        <f>IFERROR(VLOOKUP(D7190,貨品明細!D:F,3,0),"")</f>
        <v/>
      </c>
    </row>
    <row r="7191" spans="13:13" x14ac:dyDescent="0.25">
      <c r="M7191" s="11" t="str">
        <f>IFERROR(VLOOKUP(D7191,貨品明細!D:F,3,0),"")</f>
        <v/>
      </c>
    </row>
    <row r="7192" spans="13:13" x14ac:dyDescent="0.25">
      <c r="M7192" s="11" t="str">
        <f>IFERROR(VLOOKUP(D7192,貨品明細!D:F,3,0),"")</f>
        <v/>
      </c>
    </row>
    <row r="7193" spans="13:13" x14ac:dyDescent="0.25">
      <c r="M7193" s="11" t="str">
        <f>IFERROR(VLOOKUP(D7193,貨品明細!D:F,3,0),"")</f>
        <v/>
      </c>
    </row>
    <row r="7194" spans="13:13" x14ac:dyDescent="0.25">
      <c r="M7194" s="11" t="str">
        <f>IFERROR(VLOOKUP(D7194,貨品明細!D:F,3,0),"")</f>
        <v/>
      </c>
    </row>
    <row r="7195" spans="13:13" x14ac:dyDescent="0.25">
      <c r="M7195" s="11" t="str">
        <f>IFERROR(VLOOKUP(D7195,貨品明細!D:F,3,0),"")</f>
        <v/>
      </c>
    </row>
    <row r="7196" spans="13:13" x14ac:dyDescent="0.25">
      <c r="M7196" s="11" t="str">
        <f>IFERROR(VLOOKUP(D7196,貨品明細!D:F,3,0),"")</f>
        <v/>
      </c>
    </row>
    <row r="7197" spans="13:13" x14ac:dyDescent="0.25">
      <c r="M7197" s="11" t="str">
        <f>IFERROR(VLOOKUP(D7197,貨品明細!D:F,3,0),"")</f>
        <v/>
      </c>
    </row>
    <row r="7198" spans="13:13" x14ac:dyDescent="0.25">
      <c r="M7198" s="11" t="str">
        <f>IFERROR(VLOOKUP(D7198,貨品明細!D:F,3,0),"")</f>
        <v/>
      </c>
    </row>
    <row r="7199" spans="13:13" x14ac:dyDescent="0.25">
      <c r="M7199" s="11" t="str">
        <f>IFERROR(VLOOKUP(D7199,貨品明細!D:F,3,0),"")</f>
        <v/>
      </c>
    </row>
    <row r="7200" spans="13:13" x14ac:dyDescent="0.25">
      <c r="M7200" s="11" t="str">
        <f>IFERROR(VLOOKUP(D7200,貨品明細!D:F,3,0),"")</f>
        <v/>
      </c>
    </row>
    <row r="7201" spans="13:13" x14ac:dyDescent="0.25">
      <c r="M7201" s="11" t="str">
        <f>IFERROR(VLOOKUP(D7201,貨品明細!D:F,3,0),"")</f>
        <v/>
      </c>
    </row>
    <row r="7202" spans="13:13" x14ac:dyDescent="0.25">
      <c r="M7202" s="11" t="str">
        <f>IFERROR(VLOOKUP(D7202,貨品明細!D:F,3,0),"")</f>
        <v/>
      </c>
    </row>
    <row r="7203" spans="13:13" x14ac:dyDescent="0.25">
      <c r="M7203" s="11" t="str">
        <f>IFERROR(VLOOKUP(D7203,貨品明細!D:F,3,0),"")</f>
        <v/>
      </c>
    </row>
    <row r="7204" spans="13:13" x14ac:dyDescent="0.25">
      <c r="M7204" s="11" t="str">
        <f>IFERROR(VLOOKUP(D7204,貨品明細!D:F,3,0),"")</f>
        <v/>
      </c>
    </row>
    <row r="7205" spans="13:13" x14ac:dyDescent="0.25">
      <c r="M7205" s="11" t="str">
        <f>IFERROR(VLOOKUP(D7205,貨品明細!D:F,3,0),"")</f>
        <v/>
      </c>
    </row>
    <row r="7206" spans="13:13" x14ac:dyDescent="0.25">
      <c r="M7206" s="11" t="str">
        <f>IFERROR(VLOOKUP(D7206,貨品明細!D:F,3,0),"")</f>
        <v/>
      </c>
    </row>
    <row r="7207" spans="13:13" x14ac:dyDescent="0.25">
      <c r="M7207" s="11" t="str">
        <f>IFERROR(VLOOKUP(D7207,貨品明細!D:F,3,0),"")</f>
        <v/>
      </c>
    </row>
    <row r="7208" spans="13:13" x14ac:dyDescent="0.25">
      <c r="M7208" s="11" t="str">
        <f>IFERROR(VLOOKUP(D7208,貨品明細!D:F,3,0),"")</f>
        <v/>
      </c>
    </row>
    <row r="7209" spans="13:13" x14ac:dyDescent="0.25">
      <c r="M7209" s="11" t="str">
        <f>IFERROR(VLOOKUP(D7209,貨品明細!D:F,3,0),"")</f>
        <v/>
      </c>
    </row>
    <row r="7210" spans="13:13" x14ac:dyDescent="0.25">
      <c r="M7210" s="11" t="str">
        <f>IFERROR(VLOOKUP(D7210,貨品明細!D:F,3,0),"")</f>
        <v/>
      </c>
    </row>
    <row r="7211" spans="13:13" x14ac:dyDescent="0.25">
      <c r="M7211" s="11" t="str">
        <f>IFERROR(VLOOKUP(D7211,貨品明細!D:F,3,0),"")</f>
        <v/>
      </c>
    </row>
    <row r="7212" spans="13:13" x14ac:dyDescent="0.25">
      <c r="M7212" s="11" t="str">
        <f>IFERROR(VLOOKUP(D7212,貨品明細!D:F,3,0),"")</f>
        <v/>
      </c>
    </row>
    <row r="7213" spans="13:13" x14ac:dyDescent="0.25">
      <c r="M7213" s="11" t="str">
        <f>IFERROR(VLOOKUP(D7213,貨品明細!D:F,3,0),"")</f>
        <v/>
      </c>
    </row>
    <row r="7214" spans="13:13" x14ac:dyDescent="0.25">
      <c r="M7214" s="11" t="str">
        <f>IFERROR(VLOOKUP(D7214,貨品明細!D:F,3,0),"")</f>
        <v/>
      </c>
    </row>
    <row r="7215" spans="13:13" x14ac:dyDescent="0.25">
      <c r="M7215" s="11" t="str">
        <f>IFERROR(VLOOKUP(D7215,貨品明細!D:F,3,0),"")</f>
        <v/>
      </c>
    </row>
    <row r="7216" spans="13:13" x14ac:dyDescent="0.25">
      <c r="M7216" s="11" t="str">
        <f>IFERROR(VLOOKUP(D7216,貨品明細!D:F,3,0),"")</f>
        <v/>
      </c>
    </row>
    <row r="7217" spans="13:13" x14ac:dyDescent="0.25">
      <c r="M7217" s="11" t="str">
        <f>IFERROR(VLOOKUP(D7217,貨品明細!D:F,3,0),"")</f>
        <v/>
      </c>
    </row>
    <row r="7218" spans="13:13" x14ac:dyDescent="0.25">
      <c r="M7218" s="11" t="str">
        <f>IFERROR(VLOOKUP(D7218,貨品明細!D:F,3,0),"")</f>
        <v/>
      </c>
    </row>
    <row r="7219" spans="13:13" x14ac:dyDescent="0.25">
      <c r="M7219" s="11" t="str">
        <f>IFERROR(VLOOKUP(D7219,貨品明細!D:F,3,0),"")</f>
        <v/>
      </c>
    </row>
    <row r="7220" spans="13:13" x14ac:dyDescent="0.25">
      <c r="M7220" s="11" t="str">
        <f>IFERROR(VLOOKUP(D7220,貨品明細!D:F,3,0),"")</f>
        <v/>
      </c>
    </row>
    <row r="7221" spans="13:13" x14ac:dyDescent="0.25">
      <c r="M7221" s="11" t="str">
        <f>IFERROR(VLOOKUP(D7221,貨品明細!D:F,3,0),"")</f>
        <v/>
      </c>
    </row>
    <row r="7222" spans="13:13" x14ac:dyDescent="0.25">
      <c r="M7222" s="11" t="str">
        <f>IFERROR(VLOOKUP(D7222,貨品明細!D:F,3,0),"")</f>
        <v/>
      </c>
    </row>
    <row r="7223" spans="13:13" x14ac:dyDescent="0.25">
      <c r="M7223" s="11" t="str">
        <f>IFERROR(VLOOKUP(D7223,貨品明細!D:F,3,0),"")</f>
        <v/>
      </c>
    </row>
    <row r="7224" spans="13:13" x14ac:dyDescent="0.25">
      <c r="M7224" s="11" t="str">
        <f>IFERROR(VLOOKUP(D7224,貨品明細!D:F,3,0),"")</f>
        <v/>
      </c>
    </row>
    <row r="7225" spans="13:13" x14ac:dyDescent="0.25">
      <c r="M7225" s="11" t="str">
        <f>IFERROR(VLOOKUP(D7225,貨品明細!D:F,3,0),"")</f>
        <v/>
      </c>
    </row>
    <row r="7226" spans="13:13" x14ac:dyDescent="0.25">
      <c r="M7226" s="11" t="str">
        <f>IFERROR(VLOOKUP(D7226,貨品明細!D:F,3,0),"")</f>
        <v/>
      </c>
    </row>
    <row r="7227" spans="13:13" x14ac:dyDescent="0.25">
      <c r="M7227" s="11" t="str">
        <f>IFERROR(VLOOKUP(D7227,貨品明細!D:F,3,0),"")</f>
        <v/>
      </c>
    </row>
    <row r="7228" spans="13:13" x14ac:dyDescent="0.25">
      <c r="M7228" s="11" t="str">
        <f>IFERROR(VLOOKUP(D7228,貨品明細!D:F,3,0),"")</f>
        <v/>
      </c>
    </row>
    <row r="7229" spans="13:13" x14ac:dyDescent="0.25">
      <c r="M7229" s="11" t="str">
        <f>IFERROR(VLOOKUP(D7229,貨品明細!D:F,3,0),"")</f>
        <v/>
      </c>
    </row>
    <row r="7230" spans="13:13" x14ac:dyDescent="0.25">
      <c r="M7230" s="11" t="str">
        <f>IFERROR(VLOOKUP(D7230,貨品明細!D:F,3,0),"")</f>
        <v/>
      </c>
    </row>
    <row r="7231" spans="13:13" x14ac:dyDescent="0.25">
      <c r="M7231" s="11" t="str">
        <f>IFERROR(VLOOKUP(D7231,貨品明細!D:F,3,0),"")</f>
        <v/>
      </c>
    </row>
    <row r="7232" spans="13:13" x14ac:dyDescent="0.25">
      <c r="M7232" s="11" t="str">
        <f>IFERROR(VLOOKUP(D7232,貨品明細!D:F,3,0),"")</f>
        <v/>
      </c>
    </row>
    <row r="7233" spans="13:13" x14ac:dyDescent="0.25">
      <c r="M7233" s="11" t="str">
        <f>IFERROR(VLOOKUP(D7233,貨品明細!D:F,3,0),"")</f>
        <v/>
      </c>
    </row>
    <row r="7234" spans="13:13" x14ac:dyDescent="0.25">
      <c r="M7234" s="11" t="str">
        <f>IFERROR(VLOOKUP(D7234,貨品明細!D:F,3,0),"")</f>
        <v/>
      </c>
    </row>
    <row r="7235" spans="13:13" x14ac:dyDescent="0.25">
      <c r="M7235" s="11" t="str">
        <f>IFERROR(VLOOKUP(D7235,貨品明細!D:F,3,0),"")</f>
        <v/>
      </c>
    </row>
    <row r="7236" spans="13:13" x14ac:dyDescent="0.25">
      <c r="M7236" s="11" t="str">
        <f>IFERROR(VLOOKUP(D7236,貨品明細!D:F,3,0),"")</f>
        <v/>
      </c>
    </row>
    <row r="7237" spans="13:13" x14ac:dyDescent="0.25">
      <c r="M7237" s="11" t="str">
        <f>IFERROR(VLOOKUP(D7237,貨品明細!D:F,3,0),"")</f>
        <v/>
      </c>
    </row>
    <row r="7238" spans="13:13" x14ac:dyDescent="0.25">
      <c r="M7238" s="11" t="str">
        <f>IFERROR(VLOOKUP(D7238,貨品明細!D:F,3,0),"")</f>
        <v/>
      </c>
    </row>
    <row r="7239" spans="13:13" x14ac:dyDescent="0.25">
      <c r="M7239" s="11" t="str">
        <f>IFERROR(VLOOKUP(D7239,貨品明細!D:F,3,0),"")</f>
        <v/>
      </c>
    </row>
    <row r="7240" spans="13:13" x14ac:dyDescent="0.25">
      <c r="M7240" s="11" t="str">
        <f>IFERROR(VLOOKUP(D7240,貨品明細!D:F,3,0),"")</f>
        <v/>
      </c>
    </row>
    <row r="7241" spans="13:13" x14ac:dyDescent="0.25">
      <c r="M7241" s="11" t="str">
        <f>IFERROR(VLOOKUP(D7241,貨品明細!D:F,3,0),"")</f>
        <v/>
      </c>
    </row>
    <row r="7242" spans="13:13" x14ac:dyDescent="0.25">
      <c r="M7242" s="11" t="str">
        <f>IFERROR(VLOOKUP(D7242,貨品明細!D:F,3,0),"")</f>
        <v/>
      </c>
    </row>
    <row r="7243" spans="13:13" x14ac:dyDescent="0.25">
      <c r="M7243" s="11" t="str">
        <f>IFERROR(VLOOKUP(D7243,貨品明細!D:F,3,0),"")</f>
        <v/>
      </c>
    </row>
    <row r="7244" spans="13:13" x14ac:dyDescent="0.25">
      <c r="M7244" s="11" t="str">
        <f>IFERROR(VLOOKUP(D7244,貨品明細!D:F,3,0),"")</f>
        <v/>
      </c>
    </row>
    <row r="7245" spans="13:13" x14ac:dyDescent="0.25">
      <c r="M7245" s="11" t="str">
        <f>IFERROR(VLOOKUP(D7245,貨品明細!D:F,3,0),"")</f>
        <v/>
      </c>
    </row>
    <row r="7246" spans="13:13" x14ac:dyDescent="0.25">
      <c r="M7246" s="11" t="str">
        <f>IFERROR(VLOOKUP(D7246,貨品明細!D:F,3,0),"")</f>
        <v/>
      </c>
    </row>
    <row r="7247" spans="13:13" x14ac:dyDescent="0.25">
      <c r="M7247" s="11" t="str">
        <f>IFERROR(VLOOKUP(D7247,貨品明細!D:F,3,0),"")</f>
        <v/>
      </c>
    </row>
    <row r="7248" spans="13:13" x14ac:dyDescent="0.25">
      <c r="M7248" s="11" t="str">
        <f>IFERROR(VLOOKUP(D7248,貨品明細!D:F,3,0),"")</f>
        <v/>
      </c>
    </row>
    <row r="7249" spans="13:13" x14ac:dyDescent="0.25">
      <c r="M7249" s="11" t="str">
        <f>IFERROR(VLOOKUP(D7249,貨品明細!D:F,3,0),"")</f>
        <v/>
      </c>
    </row>
    <row r="7250" spans="13:13" x14ac:dyDescent="0.25">
      <c r="M7250" s="11" t="str">
        <f>IFERROR(VLOOKUP(D7250,貨品明細!D:F,3,0),"")</f>
        <v/>
      </c>
    </row>
    <row r="7251" spans="13:13" x14ac:dyDescent="0.25">
      <c r="M7251" s="11" t="str">
        <f>IFERROR(VLOOKUP(D7251,貨品明細!D:F,3,0),"")</f>
        <v/>
      </c>
    </row>
    <row r="7252" spans="13:13" x14ac:dyDescent="0.25">
      <c r="M7252" s="11" t="str">
        <f>IFERROR(VLOOKUP(D7252,貨品明細!D:F,3,0),"")</f>
        <v/>
      </c>
    </row>
    <row r="7253" spans="13:13" x14ac:dyDescent="0.25">
      <c r="M7253" s="11" t="str">
        <f>IFERROR(VLOOKUP(D7253,貨品明細!D:F,3,0),"")</f>
        <v/>
      </c>
    </row>
    <row r="7254" spans="13:13" x14ac:dyDescent="0.25">
      <c r="M7254" s="11" t="str">
        <f>IFERROR(VLOOKUP(D7254,貨品明細!D:F,3,0),"")</f>
        <v/>
      </c>
    </row>
    <row r="7255" spans="13:13" x14ac:dyDescent="0.25">
      <c r="M7255" s="11" t="str">
        <f>IFERROR(VLOOKUP(D7255,貨品明細!D:F,3,0),"")</f>
        <v/>
      </c>
    </row>
    <row r="7256" spans="13:13" x14ac:dyDescent="0.25">
      <c r="M7256" s="11" t="str">
        <f>IFERROR(VLOOKUP(D7256,貨品明細!D:F,3,0),"")</f>
        <v/>
      </c>
    </row>
    <row r="7257" spans="13:13" x14ac:dyDescent="0.25">
      <c r="M7257" s="11" t="str">
        <f>IFERROR(VLOOKUP(D7257,貨品明細!D:F,3,0),"")</f>
        <v/>
      </c>
    </row>
    <row r="7258" spans="13:13" x14ac:dyDescent="0.25">
      <c r="M7258" s="11" t="str">
        <f>IFERROR(VLOOKUP(D7258,貨品明細!D:F,3,0),"")</f>
        <v/>
      </c>
    </row>
    <row r="7259" spans="13:13" x14ac:dyDescent="0.25">
      <c r="M7259" s="11" t="str">
        <f>IFERROR(VLOOKUP(D7259,貨品明細!D:F,3,0),"")</f>
        <v/>
      </c>
    </row>
    <row r="7260" spans="13:13" x14ac:dyDescent="0.25">
      <c r="M7260" s="11" t="str">
        <f>IFERROR(VLOOKUP(D7260,貨品明細!D:F,3,0),"")</f>
        <v/>
      </c>
    </row>
    <row r="7261" spans="13:13" x14ac:dyDescent="0.25">
      <c r="M7261" s="11" t="str">
        <f>IFERROR(VLOOKUP(D7261,貨品明細!D:F,3,0),"")</f>
        <v/>
      </c>
    </row>
    <row r="7262" spans="13:13" x14ac:dyDescent="0.25">
      <c r="M7262" s="11" t="str">
        <f>IFERROR(VLOOKUP(D7262,貨品明細!D:F,3,0),"")</f>
        <v/>
      </c>
    </row>
    <row r="7263" spans="13:13" x14ac:dyDescent="0.25">
      <c r="M7263" s="11" t="str">
        <f>IFERROR(VLOOKUP(D7263,貨品明細!D:F,3,0),"")</f>
        <v/>
      </c>
    </row>
    <row r="7264" spans="13:13" x14ac:dyDescent="0.25">
      <c r="M7264" s="11" t="str">
        <f>IFERROR(VLOOKUP(D7264,貨品明細!D:F,3,0),"")</f>
        <v/>
      </c>
    </row>
    <row r="7265" spans="13:13" x14ac:dyDescent="0.25">
      <c r="M7265" s="11" t="str">
        <f>IFERROR(VLOOKUP(D7265,貨品明細!D:F,3,0),"")</f>
        <v/>
      </c>
    </row>
    <row r="7266" spans="13:13" x14ac:dyDescent="0.25">
      <c r="M7266" s="11" t="str">
        <f>IFERROR(VLOOKUP(D7266,貨品明細!D:F,3,0),"")</f>
        <v/>
      </c>
    </row>
    <row r="7267" spans="13:13" x14ac:dyDescent="0.25">
      <c r="M7267" s="11" t="str">
        <f>IFERROR(VLOOKUP(D7267,貨品明細!D:F,3,0),"")</f>
        <v/>
      </c>
    </row>
    <row r="7268" spans="13:13" x14ac:dyDescent="0.25">
      <c r="M7268" s="11" t="str">
        <f>IFERROR(VLOOKUP(D7268,貨品明細!D:F,3,0),"")</f>
        <v/>
      </c>
    </row>
    <row r="7269" spans="13:13" x14ac:dyDescent="0.25">
      <c r="M7269" s="11" t="str">
        <f>IFERROR(VLOOKUP(D7269,貨品明細!D:F,3,0),"")</f>
        <v/>
      </c>
    </row>
    <row r="7270" spans="13:13" x14ac:dyDescent="0.25">
      <c r="M7270" s="11" t="str">
        <f>IFERROR(VLOOKUP(D7270,貨品明細!D:F,3,0),"")</f>
        <v/>
      </c>
    </row>
    <row r="7271" spans="13:13" x14ac:dyDescent="0.25">
      <c r="M7271" s="11" t="str">
        <f>IFERROR(VLOOKUP(D7271,貨品明細!D:F,3,0),"")</f>
        <v/>
      </c>
    </row>
    <row r="7272" spans="13:13" x14ac:dyDescent="0.25">
      <c r="M7272" s="11" t="str">
        <f>IFERROR(VLOOKUP(D7272,貨品明細!D:F,3,0),"")</f>
        <v/>
      </c>
    </row>
    <row r="7273" spans="13:13" x14ac:dyDescent="0.25">
      <c r="M7273" s="11" t="str">
        <f>IFERROR(VLOOKUP(D7273,貨品明細!D:F,3,0),"")</f>
        <v/>
      </c>
    </row>
    <row r="7274" spans="13:13" x14ac:dyDescent="0.25">
      <c r="M7274" s="11" t="str">
        <f>IFERROR(VLOOKUP(D7274,貨品明細!D:F,3,0),"")</f>
        <v/>
      </c>
    </row>
    <row r="7275" spans="13:13" x14ac:dyDescent="0.25">
      <c r="M7275" s="11" t="str">
        <f>IFERROR(VLOOKUP(D7275,貨品明細!D:F,3,0),"")</f>
        <v/>
      </c>
    </row>
    <row r="7276" spans="13:13" x14ac:dyDescent="0.25">
      <c r="M7276" s="11" t="str">
        <f>IFERROR(VLOOKUP(D7276,貨品明細!D:F,3,0),"")</f>
        <v/>
      </c>
    </row>
    <row r="7277" spans="13:13" x14ac:dyDescent="0.25">
      <c r="M7277" s="11" t="str">
        <f>IFERROR(VLOOKUP(D7277,貨品明細!D:F,3,0),"")</f>
        <v/>
      </c>
    </row>
    <row r="7278" spans="13:13" x14ac:dyDescent="0.25">
      <c r="M7278" s="11" t="str">
        <f>IFERROR(VLOOKUP(D7278,貨品明細!D:F,3,0),"")</f>
        <v/>
      </c>
    </row>
    <row r="7279" spans="13:13" x14ac:dyDescent="0.25">
      <c r="M7279" s="11" t="str">
        <f>IFERROR(VLOOKUP(D7279,貨品明細!D:F,3,0),"")</f>
        <v/>
      </c>
    </row>
    <row r="7280" spans="13:13" x14ac:dyDescent="0.25">
      <c r="M7280" s="11" t="str">
        <f>IFERROR(VLOOKUP(D7280,貨品明細!D:F,3,0),"")</f>
        <v/>
      </c>
    </row>
    <row r="7281" spans="13:13" x14ac:dyDescent="0.25">
      <c r="M7281" s="11" t="str">
        <f>IFERROR(VLOOKUP(D7281,貨品明細!D:F,3,0),"")</f>
        <v/>
      </c>
    </row>
    <row r="7282" spans="13:13" x14ac:dyDescent="0.25">
      <c r="M7282" s="11" t="str">
        <f>IFERROR(VLOOKUP(D7282,貨品明細!D:F,3,0),"")</f>
        <v/>
      </c>
    </row>
    <row r="7283" spans="13:13" x14ac:dyDescent="0.25">
      <c r="M7283" s="11" t="str">
        <f>IFERROR(VLOOKUP(D7283,貨品明細!D:F,3,0),"")</f>
        <v/>
      </c>
    </row>
    <row r="7284" spans="13:13" x14ac:dyDescent="0.25">
      <c r="M7284" s="11" t="str">
        <f>IFERROR(VLOOKUP(D7284,貨品明細!D:F,3,0),"")</f>
        <v/>
      </c>
    </row>
    <row r="7285" spans="13:13" x14ac:dyDescent="0.25">
      <c r="M7285" s="11" t="str">
        <f>IFERROR(VLOOKUP(D7285,貨品明細!D:F,3,0),"")</f>
        <v/>
      </c>
    </row>
    <row r="7286" spans="13:13" x14ac:dyDescent="0.25">
      <c r="M7286" s="11" t="str">
        <f>IFERROR(VLOOKUP(D7286,貨品明細!D:F,3,0),"")</f>
        <v/>
      </c>
    </row>
    <row r="7287" spans="13:13" x14ac:dyDescent="0.25">
      <c r="M7287" s="11" t="str">
        <f>IFERROR(VLOOKUP(D7287,貨品明細!D:F,3,0),"")</f>
        <v/>
      </c>
    </row>
    <row r="7288" spans="13:13" x14ac:dyDescent="0.25">
      <c r="M7288" s="11" t="str">
        <f>IFERROR(VLOOKUP(D7288,貨品明細!D:F,3,0),"")</f>
        <v/>
      </c>
    </row>
    <row r="7289" spans="13:13" x14ac:dyDescent="0.25">
      <c r="M7289" s="11" t="str">
        <f>IFERROR(VLOOKUP(D7289,貨品明細!D:F,3,0),"")</f>
        <v/>
      </c>
    </row>
    <row r="7290" spans="13:13" x14ac:dyDescent="0.25">
      <c r="M7290" s="11" t="str">
        <f>IFERROR(VLOOKUP(D7290,貨品明細!D:F,3,0),"")</f>
        <v/>
      </c>
    </row>
    <row r="7291" spans="13:13" x14ac:dyDescent="0.25">
      <c r="M7291" s="11" t="str">
        <f>IFERROR(VLOOKUP(D7291,貨品明細!D:F,3,0),"")</f>
        <v/>
      </c>
    </row>
    <row r="7292" spans="13:13" x14ac:dyDescent="0.25">
      <c r="M7292" s="11" t="str">
        <f>IFERROR(VLOOKUP(D7292,貨品明細!D:F,3,0),"")</f>
        <v/>
      </c>
    </row>
    <row r="7293" spans="13:13" x14ac:dyDescent="0.25">
      <c r="M7293" s="11" t="str">
        <f>IFERROR(VLOOKUP(D7293,貨品明細!D:F,3,0),"")</f>
        <v/>
      </c>
    </row>
    <row r="7294" spans="13:13" x14ac:dyDescent="0.25">
      <c r="M7294" s="11" t="str">
        <f>IFERROR(VLOOKUP(D7294,貨品明細!D:F,3,0),"")</f>
        <v/>
      </c>
    </row>
    <row r="7295" spans="13:13" x14ac:dyDescent="0.25">
      <c r="M7295" s="11" t="str">
        <f>IFERROR(VLOOKUP(D7295,貨品明細!D:F,3,0),"")</f>
        <v/>
      </c>
    </row>
    <row r="7296" spans="13:13" x14ac:dyDescent="0.25">
      <c r="M7296" s="11" t="str">
        <f>IFERROR(VLOOKUP(D7296,貨品明細!D:F,3,0),"")</f>
        <v/>
      </c>
    </row>
    <row r="7297" spans="13:13" x14ac:dyDescent="0.25">
      <c r="M7297" s="11" t="str">
        <f>IFERROR(VLOOKUP(D7297,貨品明細!D:F,3,0),"")</f>
        <v/>
      </c>
    </row>
    <row r="7298" spans="13:13" x14ac:dyDescent="0.25">
      <c r="M7298" s="11" t="str">
        <f>IFERROR(VLOOKUP(D7298,貨品明細!D:F,3,0),"")</f>
        <v/>
      </c>
    </row>
    <row r="7299" spans="13:13" x14ac:dyDescent="0.25">
      <c r="M7299" s="11" t="str">
        <f>IFERROR(VLOOKUP(D7299,貨品明細!D:F,3,0),"")</f>
        <v/>
      </c>
    </row>
    <row r="7300" spans="13:13" x14ac:dyDescent="0.25">
      <c r="M7300" s="11" t="str">
        <f>IFERROR(VLOOKUP(D7300,貨品明細!D:F,3,0),"")</f>
        <v/>
      </c>
    </row>
    <row r="7301" spans="13:13" x14ac:dyDescent="0.25">
      <c r="M7301" s="11" t="str">
        <f>IFERROR(VLOOKUP(D7301,貨品明細!D:F,3,0),"")</f>
        <v/>
      </c>
    </row>
    <row r="7302" spans="13:13" x14ac:dyDescent="0.25">
      <c r="M7302" s="11" t="str">
        <f>IFERROR(VLOOKUP(D7302,貨品明細!D:F,3,0),"")</f>
        <v/>
      </c>
    </row>
    <row r="7303" spans="13:13" x14ac:dyDescent="0.25">
      <c r="M7303" s="11" t="str">
        <f>IFERROR(VLOOKUP(D7303,貨品明細!D:F,3,0),"")</f>
        <v/>
      </c>
    </row>
    <row r="7304" spans="13:13" x14ac:dyDescent="0.25">
      <c r="M7304" s="11" t="str">
        <f>IFERROR(VLOOKUP(D7304,貨品明細!D:F,3,0),"")</f>
        <v/>
      </c>
    </row>
    <row r="7305" spans="13:13" x14ac:dyDescent="0.25">
      <c r="M7305" s="11" t="str">
        <f>IFERROR(VLOOKUP(D7305,貨品明細!D:F,3,0),"")</f>
        <v/>
      </c>
    </row>
    <row r="7306" spans="13:13" x14ac:dyDescent="0.25">
      <c r="M7306" s="11" t="str">
        <f>IFERROR(VLOOKUP(D7306,貨品明細!D:F,3,0),"")</f>
        <v/>
      </c>
    </row>
    <row r="7307" spans="13:13" x14ac:dyDescent="0.25">
      <c r="M7307" s="11" t="str">
        <f>IFERROR(VLOOKUP(D7307,貨品明細!D:F,3,0),"")</f>
        <v/>
      </c>
    </row>
    <row r="7308" spans="13:13" x14ac:dyDescent="0.25">
      <c r="M7308" s="11" t="str">
        <f>IFERROR(VLOOKUP(D7308,貨品明細!D:F,3,0),"")</f>
        <v/>
      </c>
    </row>
    <row r="7309" spans="13:13" x14ac:dyDescent="0.25">
      <c r="M7309" s="11" t="str">
        <f>IFERROR(VLOOKUP(D7309,貨品明細!D:F,3,0),"")</f>
        <v/>
      </c>
    </row>
    <row r="7310" spans="13:13" x14ac:dyDescent="0.25">
      <c r="M7310" s="11" t="str">
        <f>IFERROR(VLOOKUP(D7310,貨品明細!D:F,3,0),"")</f>
        <v/>
      </c>
    </row>
    <row r="7311" spans="13:13" x14ac:dyDescent="0.25">
      <c r="M7311" s="11" t="str">
        <f>IFERROR(VLOOKUP(D7311,貨品明細!D:F,3,0),"")</f>
        <v/>
      </c>
    </row>
    <row r="7312" spans="13:13" x14ac:dyDescent="0.25">
      <c r="M7312" s="11" t="str">
        <f>IFERROR(VLOOKUP(D7312,貨品明細!D:F,3,0),"")</f>
        <v/>
      </c>
    </row>
    <row r="7313" spans="13:13" x14ac:dyDescent="0.25">
      <c r="M7313" s="11" t="str">
        <f>IFERROR(VLOOKUP(D7313,貨品明細!D:F,3,0),"")</f>
        <v/>
      </c>
    </row>
    <row r="7314" spans="13:13" x14ac:dyDescent="0.25">
      <c r="M7314" s="11" t="str">
        <f>IFERROR(VLOOKUP(D7314,貨品明細!D:F,3,0),"")</f>
        <v/>
      </c>
    </row>
    <row r="7315" spans="13:13" x14ac:dyDescent="0.25">
      <c r="M7315" s="11" t="str">
        <f>IFERROR(VLOOKUP(D7315,貨品明細!D:F,3,0),"")</f>
        <v/>
      </c>
    </row>
    <row r="7316" spans="13:13" x14ac:dyDescent="0.25">
      <c r="M7316" s="11" t="str">
        <f>IFERROR(VLOOKUP(D7316,貨品明細!D:F,3,0),"")</f>
        <v/>
      </c>
    </row>
    <row r="7317" spans="13:13" x14ac:dyDescent="0.25">
      <c r="M7317" s="11" t="str">
        <f>IFERROR(VLOOKUP(D7317,貨品明細!D:F,3,0),"")</f>
        <v/>
      </c>
    </row>
    <row r="7318" spans="13:13" x14ac:dyDescent="0.25">
      <c r="M7318" s="11" t="str">
        <f>IFERROR(VLOOKUP(D7318,貨品明細!D:F,3,0),"")</f>
        <v/>
      </c>
    </row>
    <row r="7319" spans="13:13" x14ac:dyDescent="0.25">
      <c r="M7319" s="11" t="str">
        <f>IFERROR(VLOOKUP(D7319,貨品明細!D:F,3,0),"")</f>
        <v/>
      </c>
    </row>
    <row r="7320" spans="13:13" x14ac:dyDescent="0.25">
      <c r="M7320" s="11" t="str">
        <f>IFERROR(VLOOKUP(D7320,貨品明細!D:F,3,0),"")</f>
        <v/>
      </c>
    </row>
    <row r="7321" spans="13:13" x14ac:dyDescent="0.25">
      <c r="M7321" s="11" t="str">
        <f>IFERROR(VLOOKUP(D7321,貨品明細!D:F,3,0),"")</f>
        <v/>
      </c>
    </row>
    <row r="7322" spans="13:13" x14ac:dyDescent="0.25">
      <c r="M7322" s="11" t="str">
        <f>IFERROR(VLOOKUP(D7322,貨品明細!D:F,3,0),"")</f>
        <v/>
      </c>
    </row>
    <row r="7323" spans="13:13" x14ac:dyDescent="0.25">
      <c r="M7323" s="11" t="str">
        <f>IFERROR(VLOOKUP(D7323,貨品明細!D:F,3,0),"")</f>
        <v/>
      </c>
    </row>
    <row r="7324" spans="13:13" x14ac:dyDescent="0.25">
      <c r="M7324" s="11" t="str">
        <f>IFERROR(VLOOKUP(D7324,貨品明細!D:F,3,0),"")</f>
        <v/>
      </c>
    </row>
    <row r="7325" spans="13:13" x14ac:dyDescent="0.25">
      <c r="M7325" s="11" t="str">
        <f>IFERROR(VLOOKUP(D7325,貨品明細!D:F,3,0),"")</f>
        <v/>
      </c>
    </row>
    <row r="7326" spans="13:13" x14ac:dyDescent="0.25">
      <c r="M7326" s="11" t="str">
        <f>IFERROR(VLOOKUP(D7326,貨品明細!D:F,3,0),"")</f>
        <v/>
      </c>
    </row>
    <row r="7327" spans="13:13" x14ac:dyDescent="0.25">
      <c r="M7327" s="11" t="str">
        <f>IFERROR(VLOOKUP(D7327,貨品明細!D:F,3,0),"")</f>
        <v/>
      </c>
    </row>
    <row r="7328" spans="13:13" x14ac:dyDescent="0.25">
      <c r="M7328" s="11" t="str">
        <f>IFERROR(VLOOKUP(D7328,貨品明細!D:F,3,0),"")</f>
        <v/>
      </c>
    </row>
    <row r="7329" spans="13:13" x14ac:dyDescent="0.25">
      <c r="M7329" s="11" t="str">
        <f>IFERROR(VLOOKUP(D7329,貨品明細!D:F,3,0),"")</f>
        <v/>
      </c>
    </row>
    <row r="7330" spans="13:13" x14ac:dyDescent="0.25">
      <c r="M7330" s="11" t="str">
        <f>IFERROR(VLOOKUP(D7330,貨品明細!D:F,3,0),"")</f>
        <v/>
      </c>
    </row>
    <row r="7331" spans="13:13" x14ac:dyDescent="0.25">
      <c r="M7331" s="11" t="str">
        <f>IFERROR(VLOOKUP(D7331,貨品明細!D:F,3,0),"")</f>
        <v/>
      </c>
    </row>
    <row r="7332" spans="13:13" x14ac:dyDescent="0.25">
      <c r="M7332" s="11" t="str">
        <f>IFERROR(VLOOKUP(D7332,貨品明細!D:F,3,0),"")</f>
        <v/>
      </c>
    </row>
    <row r="7333" spans="13:13" x14ac:dyDescent="0.25">
      <c r="M7333" s="11" t="str">
        <f>IFERROR(VLOOKUP(D7333,貨品明細!D:F,3,0),"")</f>
        <v/>
      </c>
    </row>
    <row r="7334" spans="13:13" x14ac:dyDescent="0.25">
      <c r="M7334" s="11" t="str">
        <f>IFERROR(VLOOKUP(D7334,貨品明細!D:F,3,0),"")</f>
        <v/>
      </c>
    </row>
    <row r="7335" spans="13:13" x14ac:dyDescent="0.25">
      <c r="M7335" s="11" t="str">
        <f>IFERROR(VLOOKUP(D7335,貨品明細!D:F,3,0),"")</f>
        <v/>
      </c>
    </row>
    <row r="7336" spans="13:13" x14ac:dyDescent="0.25">
      <c r="M7336" s="11" t="str">
        <f>IFERROR(VLOOKUP(D7336,貨品明細!D:F,3,0),"")</f>
        <v/>
      </c>
    </row>
    <row r="7337" spans="13:13" x14ac:dyDescent="0.25">
      <c r="M7337" s="11" t="str">
        <f>IFERROR(VLOOKUP(D7337,貨品明細!D:F,3,0),"")</f>
        <v/>
      </c>
    </row>
    <row r="7338" spans="13:13" x14ac:dyDescent="0.25">
      <c r="M7338" s="11" t="str">
        <f>IFERROR(VLOOKUP(D7338,貨品明細!D:F,3,0),"")</f>
        <v/>
      </c>
    </row>
    <row r="7339" spans="13:13" x14ac:dyDescent="0.25">
      <c r="M7339" s="11" t="str">
        <f>IFERROR(VLOOKUP(D7339,貨品明細!D:F,3,0),"")</f>
        <v/>
      </c>
    </row>
    <row r="7340" spans="13:13" x14ac:dyDescent="0.25">
      <c r="M7340" s="11" t="str">
        <f>IFERROR(VLOOKUP(D7340,貨品明細!D:F,3,0),"")</f>
        <v/>
      </c>
    </row>
    <row r="7341" spans="13:13" x14ac:dyDescent="0.25">
      <c r="M7341" s="11" t="str">
        <f>IFERROR(VLOOKUP(D7341,貨品明細!D:F,3,0),"")</f>
        <v/>
      </c>
    </row>
    <row r="7342" spans="13:13" x14ac:dyDescent="0.25">
      <c r="M7342" s="11" t="str">
        <f>IFERROR(VLOOKUP(D7342,貨品明細!D:F,3,0),"")</f>
        <v/>
      </c>
    </row>
    <row r="7343" spans="13:13" x14ac:dyDescent="0.25">
      <c r="M7343" s="11" t="str">
        <f>IFERROR(VLOOKUP(D7343,貨品明細!D:F,3,0),"")</f>
        <v/>
      </c>
    </row>
    <row r="7344" spans="13:13" x14ac:dyDescent="0.25">
      <c r="M7344" s="11" t="str">
        <f>IFERROR(VLOOKUP(D7344,貨品明細!D:F,3,0),"")</f>
        <v/>
      </c>
    </row>
    <row r="7345" spans="13:13" x14ac:dyDescent="0.25">
      <c r="M7345" s="11" t="str">
        <f>IFERROR(VLOOKUP(D7345,貨品明細!D:F,3,0),"")</f>
        <v/>
      </c>
    </row>
    <row r="7346" spans="13:13" x14ac:dyDescent="0.25">
      <c r="M7346" s="11" t="str">
        <f>IFERROR(VLOOKUP(D7346,貨品明細!D:F,3,0),"")</f>
        <v/>
      </c>
    </row>
    <row r="7347" spans="13:13" x14ac:dyDescent="0.25">
      <c r="M7347" s="11" t="str">
        <f>IFERROR(VLOOKUP(D7347,貨品明細!D:F,3,0),"")</f>
        <v/>
      </c>
    </row>
    <row r="7348" spans="13:13" x14ac:dyDescent="0.25">
      <c r="M7348" s="11" t="str">
        <f>IFERROR(VLOOKUP(D7348,貨品明細!D:F,3,0),"")</f>
        <v/>
      </c>
    </row>
    <row r="7349" spans="13:13" x14ac:dyDescent="0.25">
      <c r="M7349" s="11" t="str">
        <f>IFERROR(VLOOKUP(D7349,貨品明細!D:F,3,0),"")</f>
        <v/>
      </c>
    </row>
    <row r="7350" spans="13:13" x14ac:dyDescent="0.25">
      <c r="M7350" s="11" t="str">
        <f>IFERROR(VLOOKUP(D7350,貨品明細!D:F,3,0),"")</f>
        <v/>
      </c>
    </row>
    <row r="7351" spans="13:13" x14ac:dyDescent="0.25">
      <c r="M7351" s="11" t="str">
        <f>IFERROR(VLOOKUP(D7351,貨品明細!D:F,3,0),"")</f>
        <v/>
      </c>
    </row>
    <row r="7352" spans="13:13" x14ac:dyDescent="0.25">
      <c r="M7352" s="11" t="str">
        <f>IFERROR(VLOOKUP(D7352,貨品明細!D:F,3,0),"")</f>
        <v/>
      </c>
    </row>
    <row r="7353" spans="13:13" x14ac:dyDescent="0.25">
      <c r="M7353" s="11" t="str">
        <f>IFERROR(VLOOKUP(D7353,貨品明細!D:F,3,0),"")</f>
        <v/>
      </c>
    </row>
    <row r="7354" spans="13:13" x14ac:dyDescent="0.25">
      <c r="M7354" s="11" t="str">
        <f>IFERROR(VLOOKUP(D7354,貨品明細!D:F,3,0),"")</f>
        <v/>
      </c>
    </row>
    <row r="7355" spans="13:13" x14ac:dyDescent="0.25">
      <c r="M7355" s="11" t="str">
        <f>IFERROR(VLOOKUP(D7355,貨品明細!D:F,3,0),"")</f>
        <v/>
      </c>
    </row>
    <row r="7356" spans="13:13" x14ac:dyDescent="0.25">
      <c r="M7356" s="11" t="str">
        <f>IFERROR(VLOOKUP(D7356,貨品明細!D:F,3,0),"")</f>
        <v/>
      </c>
    </row>
    <row r="7357" spans="13:13" x14ac:dyDescent="0.25">
      <c r="M7357" s="11" t="str">
        <f>IFERROR(VLOOKUP(D7357,貨品明細!D:F,3,0),"")</f>
        <v/>
      </c>
    </row>
    <row r="7358" spans="13:13" x14ac:dyDescent="0.25">
      <c r="M7358" s="11" t="str">
        <f>IFERROR(VLOOKUP(D7358,貨品明細!D:F,3,0),"")</f>
        <v/>
      </c>
    </row>
    <row r="7359" spans="13:13" x14ac:dyDescent="0.25">
      <c r="M7359" s="11" t="str">
        <f>IFERROR(VLOOKUP(D7359,貨品明細!D:F,3,0),"")</f>
        <v/>
      </c>
    </row>
    <row r="7360" spans="13:13" x14ac:dyDescent="0.25">
      <c r="M7360" s="11" t="str">
        <f>IFERROR(VLOOKUP(D7360,貨品明細!D:F,3,0),"")</f>
        <v/>
      </c>
    </row>
    <row r="7361" spans="13:13" x14ac:dyDescent="0.25">
      <c r="M7361" s="11" t="str">
        <f>IFERROR(VLOOKUP(D7361,貨品明細!D:F,3,0),"")</f>
        <v/>
      </c>
    </row>
    <row r="7362" spans="13:13" x14ac:dyDescent="0.25">
      <c r="M7362" s="11" t="str">
        <f>IFERROR(VLOOKUP(D7362,貨品明細!D:F,3,0),"")</f>
        <v/>
      </c>
    </row>
    <row r="7363" spans="13:13" x14ac:dyDescent="0.25">
      <c r="M7363" s="11" t="str">
        <f>IFERROR(VLOOKUP(D7363,貨品明細!D:F,3,0),"")</f>
        <v/>
      </c>
    </row>
    <row r="7364" spans="13:13" x14ac:dyDescent="0.25">
      <c r="M7364" s="11" t="str">
        <f>IFERROR(VLOOKUP(D7364,貨品明細!D:F,3,0),"")</f>
        <v/>
      </c>
    </row>
    <row r="7365" spans="13:13" x14ac:dyDescent="0.25">
      <c r="M7365" s="11" t="str">
        <f>IFERROR(VLOOKUP(D7365,貨品明細!D:F,3,0),"")</f>
        <v/>
      </c>
    </row>
    <row r="7366" spans="13:13" x14ac:dyDescent="0.25">
      <c r="M7366" s="11" t="str">
        <f>IFERROR(VLOOKUP(D7366,貨品明細!D:F,3,0),"")</f>
        <v/>
      </c>
    </row>
    <row r="7367" spans="13:13" x14ac:dyDescent="0.25">
      <c r="M7367" s="11" t="str">
        <f>IFERROR(VLOOKUP(D7367,貨品明細!D:F,3,0),"")</f>
        <v/>
      </c>
    </row>
    <row r="7368" spans="13:13" x14ac:dyDescent="0.25">
      <c r="M7368" s="11" t="str">
        <f>IFERROR(VLOOKUP(D7368,貨品明細!D:F,3,0),"")</f>
        <v/>
      </c>
    </row>
    <row r="7369" spans="13:13" x14ac:dyDescent="0.25">
      <c r="M7369" s="11" t="str">
        <f>IFERROR(VLOOKUP(D7369,貨品明細!D:F,3,0),"")</f>
        <v/>
      </c>
    </row>
    <row r="7370" spans="13:13" x14ac:dyDescent="0.25">
      <c r="M7370" s="11" t="str">
        <f>IFERROR(VLOOKUP(D7370,貨品明細!D:F,3,0),"")</f>
        <v/>
      </c>
    </row>
    <row r="7371" spans="13:13" x14ac:dyDescent="0.25">
      <c r="M7371" s="11" t="str">
        <f>IFERROR(VLOOKUP(D7371,貨品明細!D:F,3,0),"")</f>
        <v/>
      </c>
    </row>
    <row r="7372" spans="13:13" x14ac:dyDescent="0.25">
      <c r="M7372" s="11" t="str">
        <f>IFERROR(VLOOKUP(D7372,貨品明細!D:F,3,0),"")</f>
        <v/>
      </c>
    </row>
    <row r="7373" spans="13:13" x14ac:dyDescent="0.25">
      <c r="M7373" s="11" t="str">
        <f>IFERROR(VLOOKUP(D7373,貨品明細!D:F,3,0),"")</f>
        <v/>
      </c>
    </row>
    <row r="7374" spans="13:13" x14ac:dyDescent="0.25">
      <c r="M7374" s="11" t="str">
        <f>IFERROR(VLOOKUP(D7374,貨品明細!D:F,3,0),"")</f>
        <v/>
      </c>
    </row>
    <row r="7375" spans="13:13" x14ac:dyDescent="0.25">
      <c r="M7375" s="11" t="str">
        <f>IFERROR(VLOOKUP(D7375,貨品明細!D:F,3,0),"")</f>
        <v/>
      </c>
    </row>
    <row r="7376" spans="13:13" x14ac:dyDescent="0.25">
      <c r="M7376" s="11" t="str">
        <f>IFERROR(VLOOKUP(D7376,貨品明細!D:F,3,0),"")</f>
        <v/>
      </c>
    </row>
    <row r="7377" spans="13:13" x14ac:dyDescent="0.25">
      <c r="M7377" s="11" t="str">
        <f>IFERROR(VLOOKUP(D7377,貨品明細!D:F,3,0),"")</f>
        <v/>
      </c>
    </row>
    <row r="7378" spans="13:13" x14ac:dyDescent="0.25">
      <c r="M7378" s="11" t="str">
        <f>IFERROR(VLOOKUP(D7378,貨品明細!D:F,3,0),"")</f>
        <v/>
      </c>
    </row>
    <row r="7379" spans="13:13" x14ac:dyDescent="0.25">
      <c r="M7379" s="11" t="str">
        <f>IFERROR(VLOOKUP(D7379,貨品明細!D:F,3,0),"")</f>
        <v/>
      </c>
    </row>
    <row r="7380" spans="13:13" x14ac:dyDescent="0.25">
      <c r="M7380" s="11" t="str">
        <f>IFERROR(VLOOKUP(D7380,貨品明細!D:F,3,0),"")</f>
        <v/>
      </c>
    </row>
    <row r="7381" spans="13:13" x14ac:dyDescent="0.25">
      <c r="M7381" s="11" t="str">
        <f>IFERROR(VLOOKUP(D7381,貨品明細!D:F,3,0),"")</f>
        <v/>
      </c>
    </row>
    <row r="7382" spans="13:13" x14ac:dyDescent="0.25">
      <c r="M7382" s="11" t="str">
        <f>IFERROR(VLOOKUP(D7382,貨品明細!D:F,3,0),"")</f>
        <v/>
      </c>
    </row>
    <row r="7383" spans="13:13" x14ac:dyDescent="0.25">
      <c r="M7383" s="11" t="str">
        <f>IFERROR(VLOOKUP(D7383,貨品明細!D:F,3,0),"")</f>
        <v/>
      </c>
    </row>
    <row r="7384" spans="13:13" x14ac:dyDescent="0.25">
      <c r="M7384" s="11" t="str">
        <f>IFERROR(VLOOKUP(D7384,貨品明細!D:F,3,0),"")</f>
        <v/>
      </c>
    </row>
    <row r="7385" spans="13:13" x14ac:dyDescent="0.25">
      <c r="M7385" s="11" t="str">
        <f>IFERROR(VLOOKUP(D7385,貨品明細!D:F,3,0),"")</f>
        <v/>
      </c>
    </row>
    <row r="7386" spans="13:13" x14ac:dyDescent="0.25">
      <c r="M7386" s="11" t="str">
        <f>IFERROR(VLOOKUP(D7386,貨品明細!D:F,3,0),"")</f>
        <v/>
      </c>
    </row>
    <row r="7387" spans="13:13" x14ac:dyDescent="0.25">
      <c r="M7387" s="11" t="str">
        <f>IFERROR(VLOOKUP(D7387,貨品明細!D:F,3,0),"")</f>
        <v/>
      </c>
    </row>
    <row r="7388" spans="13:13" x14ac:dyDescent="0.25">
      <c r="M7388" s="11" t="str">
        <f>IFERROR(VLOOKUP(D7388,貨品明細!D:F,3,0),"")</f>
        <v/>
      </c>
    </row>
    <row r="7389" spans="13:13" x14ac:dyDescent="0.25">
      <c r="M7389" s="11" t="str">
        <f>IFERROR(VLOOKUP(D7389,貨品明細!D:F,3,0),"")</f>
        <v/>
      </c>
    </row>
    <row r="7390" spans="13:13" x14ac:dyDescent="0.25">
      <c r="M7390" s="11" t="str">
        <f>IFERROR(VLOOKUP(D7390,貨品明細!D:F,3,0),"")</f>
        <v/>
      </c>
    </row>
    <row r="7391" spans="13:13" x14ac:dyDescent="0.25">
      <c r="M7391" s="11" t="str">
        <f>IFERROR(VLOOKUP(D7391,貨品明細!D:F,3,0),"")</f>
        <v/>
      </c>
    </row>
    <row r="7392" spans="13:13" x14ac:dyDescent="0.25">
      <c r="M7392" s="11" t="str">
        <f>IFERROR(VLOOKUP(D7392,貨品明細!D:F,3,0),"")</f>
        <v/>
      </c>
    </row>
    <row r="7393" spans="13:13" x14ac:dyDescent="0.25">
      <c r="M7393" s="11" t="str">
        <f>IFERROR(VLOOKUP(D7393,貨品明細!D:F,3,0),"")</f>
        <v/>
      </c>
    </row>
    <row r="7394" spans="13:13" x14ac:dyDescent="0.25">
      <c r="M7394" s="11" t="str">
        <f>IFERROR(VLOOKUP(D7394,貨品明細!D:F,3,0),"")</f>
        <v/>
      </c>
    </row>
    <row r="7395" spans="13:13" x14ac:dyDescent="0.25">
      <c r="M7395" s="11" t="str">
        <f>IFERROR(VLOOKUP(D7395,貨品明細!D:F,3,0),"")</f>
        <v/>
      </c>
    </row>
    <row r="7396" spans="13:13" x14ac:dyDescent="0.25">
      <c r="M7396" s="11" t="str">
        <f>IFERROR(VLOOKUP(D7396,貨品明細!D:F,3,0),"")</f>
        <v/>
      </c>
    </row>
    <row r="7397" spans="13:13" x14ac:dyDescent="0.25">
      <c r="M7397" s="11" t="str">
        <f>IFERROR(VLOOKUP(D7397,貨品明細!D:F,3,0),"")</f>
        <v/>
      </c>
    </row>
    <row r="7398" spans="13:13" x14ac:dyDescent="0.25">
      <c r="M7398" s="11" t="str">
        <f>IFERROR(VLOOKUP(D7398,貨品明細!D:F,3,0),"")</f>
        <v/>
      </c>
    </row>
    <row r="7399" spans="13:13" x14ac:dyDescent="0.25">
      <c r="M7399" s="11" t="str">
        <f>IFERROR(VLOOKUP(D7399,貨品明細!D:F,3,0),"")</f>
        <v/>
      </c>
    </row>
    <row r="7400" spans="13:13" x14ac:dyDescent="0.25">
      <c r="M7400" s="11" t="str">
        <f>IFERROR(VLOOKUP(D7400,貨品明細!D:F,3,0),"")</f>
        <v/>
      </c>
    </row>
    <row r="7401" spans="13:13" x14ac:dyDescent="0.25">
      <c r="M7401" s="11" t="str">
        <f>IFERROR(VLOOKUP(D7401,貨品明細!D:F,3,0),"")</f>
        <v/>
      </c>
    </row>
    <row r="7402" spans="13:13" x14ac:dyDescent="0.25">
      <c r="M7402" s="11" t="str">
        <f>IFERROR(VLOOKUP(D7402,貨品明細!D:F,3,0),"")</f>
        <v/>
      </c>
    </row>
    <row r="7403" spans="13:13" x14ac:dyDescent="0.25">
      <c r="M7403" s="11" t="str">
        <f>IFERROR(VLOOKUP(D7403,貨品明細!D:F,3,0),"")</f>
        <v/>
      </c>
    </row>
    <row r="7404" spans="13:13" x14ac:dyDescent="0.25">
      <c r="M7404" s="11" t="str">
        <f>IFERROR(VLOOKUP(D7404,貨品明細!D:F,3,0),"")</f>
        <v/>
      </c>
    </row>
    <row r="7405" spans="13:13" x14ac:dyDescent="0.25">
      <c r="M7405" s="11" t="str">
        <f>IFERROR(VLOOKUP(D7405,貨品明細!D:F,3,0),"")</f>
        <v/>
      </c>
    </row>
    <row r="7406" spans="13:13" x14ac:dyDescent="0.25">
      <c r="M7406" s="11" t="str">
        <f>IFERROR(VLOOKUP(D7406,貨品明細!D:F,3,0),"")</f>
        <v/>
      </c>
    </row>
    <row r="7407" spans="13:13" x14ac:dyDescent="0.25">
      <c r="M7407" s="11" t="str">
        <f>IFERROR(VLOOKUP(D7407,貨品明細!D:F,3,0),"")</f>
        <v/>
      </c>
    </row>
    <row r="7408" spans="13:13" x14ac:dyDescent="0.25">
      <c r="M7408" s="11" t="str">
        <f>IFERROR(VLOOKUP(D7408,貨品明細!D:F,3,0),"")</f>
        <v/>
      </c>
    </row>
    <row r="7409" spans="13:13" x14ac:dyDescent="0.25">
      <c r="M7409" s="11" t="str">
        <f>IFERROR(VLOOKUP(D7409,貨品明細!D:F,3,0),"")</f>
        <v/>
      </c>
    </row>
    <row r="7410" spans="13:13" x14ac:dyDescent="0.25">
      <c r="M7410" s="11" t="str">
        <f>IFERROR(VLOOKUP(D7410,貨品明細!D:F,3,0),"")</f>
        <v/>
      </c>
    </row>
    <row r="7411" spans="13:13" x14ac:dyDescent="0.25">
      <c r="M7411" s="11" t="str">
        <f>IFERROR(VLOOKUP(D7411,貨品明細!D:F,3,0),"")</f>
        <v/>
      </c>
    </row>
    <row r="7412" spans="13:13" x14ac:dyDescent="0.25">
      <c r="M7412" s="11" t="str">
        <f>IFERROR(VLOOKUP(D7412,貨品明細!D:F,3,0),"")</f>
        <v/>
      </c>
    </row>
    <row r="7413" spans="13:13" x14ac:dyDescent="0.25">
      <c r="M7413" s="11" t="str">
        <f>IFERROR(VLOOKUP(D7413,貨品明細!D:F,3,0),"")</f>
        <v/>
      </c>
    </row>
    <row r="7414" spans="13:13" x14ac:dyDescent="0.25">
      <c r="M7414" s="11" t="str">
        <f>IFERROR(VLOOKUP(D7414,貨品明細!D:F,3,0),"")</f>
        <v/>
      </c>
    </row>
    <row r="7415" spans="13:13" x14ac:dyDescent="0.25">
      <c r="M7415" s="11" t="str">
        <f>IFERROR(VLOOKUP(D7415,貨品明細!D:F,3,0),"")</f>
        <v/>
      </c>
    </row>
    <row r="7416" spans="13:13" x14ac:dyDescent="0.25">
      <c r="M7416" s="11" t="str">
        <f>IFERROR(VLOOKUP(D7416,貨品明細!D:F,3,0),"")</f>
        <v/>
      </c>
    </row>
    <row r="7417" spans="13:13" x14ac:dyDescent="0.25">
      <c r="M7417" s="11" t="str">
        <f>IFERROR(VLOOKUP(D7417,貨品明細!D:F,3,0),"")</f>
        <v/>
      </c>
    </row>
    <row r="7418" spans="13:13" x14ac:dyDescent="0.25">
      <c r="M7418" s="11" t="str">
        <f>IFERROR(VLOOKUP(D7418,貨品明細!D:F,3,0),"")</f>
        <v/>
      </c>
    </row>
    <row r="7419" spans="13:13" x14ac:dyDescent="0.25">
      <c r="M7419" s="11" t="str">
        <f>IFERROR(VLOOKUP(D7419,貨品明細!D:F,3,0),"")</f>
        <v/>
      </c>
    </row>
    <row r="7420" spans="13:13" x14ac:dyDescent="0.25">
      <c r="M7420" s="11" t="str">
        <f>IFERROR(VLOOKUP(D7420,貨品明細!D:F,3,0),"")</f>
        <v/>
      </c>
    </row>
    <row r="7421" spans="13:13" x14ac:dyDescent="0.25">
      <c r="M7421" s="11" t="str">
        <f>IFERROR(VLOOKUP(D7421,貨品明細!D:F,3,0),"")</f>
        <v/>
      </c>
    </row>
    <row r="7422" spans="13:13" x14ac:dyDescent="0.25">
      <c r="M7422" s="11" t="str">
        <f>IFERROR(VLOOKUP(D7422,貨品明細!D:F,3,0),"")</f>
        <v/>
      </c>
    </row>
    <row r="7423" spans="13:13" x14ac:dyDescent="0.25">
      <c r="M7423" s="11" t="str">
        <f>IFERROR(VLOOKUP(D7423,貨品明細!D:F,3,0),"")</f>
        <v/>
      </c>
    </row>
    <row r="7424" spans="13:13" x14ac:dyDescent="0.25">
      <c r="M7424" s="11" t="str">
        <f>IFERROR(VLOOKUP(D7424,貨品明細!D:F,3,0),"")</f>
        <v/>
      </c>
    </row>
    <row r="7425" spans="13:13" x14ac:dyDescent="0.25">
      <c r="M7425" s="11" t="str">
        <f>IFERROR(VLOOKUP(D7425,貨品明細!D:F,3,0),"")</f>
        <v/>
      </c>
    </row>
    <row r="7426" spans="13:13" x14ac:dyDescent="0.25">
      <c r="M7426" s="11" t="str">
        <f>IFERROR(VLOOKUP(D7426,貨品明細!D:F,3,0),"")</f>
        <v/>
      </c>
    </row>
    <row r="7427" spans="13:13" x14ac:dyDescent="0.25">
      <c r="M7427" s="11" t="str">
        <f>IFERROR(VLOOKUP(D7427,貨品明細!D:F,3,0),"")</f>
        <v/>
      </c>
    </row>
    <row r="7428" spans="13:13" x14ac:dyDescent="0.25">
      <c r="M7428" s="11" t="str">
        <f>IFERROR(VLOOKUP(D7428,貨品明細!D:F,3,0),"")</f>
        <v/>
      </c>
    </row>
    <row r="7429" spans="13:13" x14ac:dyDescent="0.25">
      <c r="M7429" s="11" t="str">
        <f>IFERROR(VLOOKUP(D7429,貨品明細!D:F,3,0),"")</f>
        <v/>
      </c>
    </row>
    <row r="7430" spans="13:13" x14ac:dyDescent="0.25">
      <c r="M7430" s="11" t="str">
        <f>IFERROR(VLOOKUP(D7430,貨品明細!D:F,3,0),"")</f>
        <v/>
      </c>
    </row>
    <row r="7431" spans="13:13" x14ac:dyDescent="0.25">
      <c r="M7431" s="11" t="str">
        <f>IFERROR(VLOOKUP(D7431,貨品明細!D:F,3,0),"")</f>
        <v/>
      </c>
    </row>
    <row r="7432" spans="13:13" x14ac:dyDescent="0.25">
      <c r="M7432" s="11" t="str">
        <f>IFERROR(VLOOKUP(D7432,貨品明細!D:F,3,0),"")</f>
        <v/>
      </c>
    </row>
    <row r="7433" spans="13:13" x14ac:dyDescent="0.25">
      <c r="M7433" s="11" t="str">
        <f>IFERROR(VLOOKUP(D7433,貨品明細!D:F,3,0),"")</f>
        <v/>
      </c>
    </row>
    <row r="7434" spans="13:13" x14ac:dyDescent="0.25">
      <c r="M7434" s="11" t="str">
        <f>IFERROR(VLOOKUP(D7434,貨品明細!D:F,3,0),"")</f>
        <v/>
      </c>
    </row>
    <row r="7435" spans="13:13" x14ac:dyDescent="0.25">
      <c r="M7435" s="11" t="str">
        <f>IFERROR(VLOOKUP(D7435,貨品明細!D:F,3,0),"")</f>
        <v/>
      </c>
    </row>
    <row r="7436" spans="13:13" x14ac:dyDescent="0.25">
      <c r="M7436" s="11" t="str">
        <f>IFERROR(VLOOKUP(D7436,貨品明細!D:F,3,0),"")</f>
        <v/>
      </c>
    </row>
    <row r="7437" spans="13:13" x14ac:dyDescent="0.25">
      <c r="M7437" s="11" t="str">
        <f>IFERROR(VLOOKUP(D7437,貨品明細!D:F,3,0),"")</f>
        <v/>
      </c>
    </row>
    <row r="7438" spans="13:13" x14ac:dyDescent="0.25">
      <c r="M7438" s="11" t="str">
        <f>IFERROR(VLOOKUP(D7438,貨品明細!D:F,3,0),"")</f>
        <v/>
      </c>
    </row>
    <row r="7439" spans="13:13" x14ac:dyDescent="0.25">
      <c r="M7439" s="11" t="str">
        <f>IFERROR(VLOOKUP(D7439,貨品明細!D:F,3,0),"")</f>
        <v/>
      </c>
    </row>
    <row r="7440" spans="13:13" x14ac:dyDescent="0.25">
      <c r="M7440" s="11" t="str">
        <f>IFERROR(VLOOKUP(D7440,貨品明細!D:F,3,0),"")</f>
        <v/>
      </c>
    </row>
    <row r="7441" spans="13:13" x14ac:dyDescent="0.25">
      <c r="M7441" s="11" t="str">
        <f>IFERROR(VLOOKUP(D7441,貨品明細!D:F,3,0),"")</f>
        <v/>
      </c>
    </row>
    <row r="7442" spans="13:13" x14ac:dyDescent="0.25">
      <c r="M7442" s="11" t="str">
        <f>IFERROR(VLOOKUP(D7442,貨品明細!D:F,3,0),"")</f>
        <v/>
      </c>
    </row>
    <row r="7443" spans="13:13" x14ac:dyDescent="0.25">
      <c r="M7443" s="11" t="str">
        <f>IFERROR(VLOOKUP(D7443,貨品明細!D:F,3,0),"")</f>
        <v/>
      </c>
    </row>
    <row r="7444" spans="13:13" x14ac:dyDescent="0.25">
      <c r="M7444" s="11" t="str">
        <f>IFERROR(VLOOKUP(D7444,貨品明細!D:F,3,0),"")</f>
        <v/>
      </c>
    </row>
    <row r="7445" spans="13:13" x14ac:dyDescent="0.25">
      <c r="M7445" s="11" t="str">
        <f>IFERROR(VLOOKUP(D7445,貨品明細!D:F,3,0),"")</f>
        <v/>
      </c>
    </row>
    <row r="7446" spans="13:13" x14ac:dyDescent="0.25">
      <c r="M7446" s="11" t="str">
        <f>IFERROR(VLOOKUP(D7446,貨品明細!D:F,3,0),"")</f>
        <v/>
      </c>
    </row>
    <row r="7447" spans="13:13" x14ac:dyDescent="0.25">
      <c r="M7447" s="11" t="str">
        <f>IFERROR(VLOOKUP(D7447,貨品明細!D:F,3,0),"")</f>
        <v/>
      </c>
    </row>
    <row r="7448" spans="13:13" x14ac:dyDescent="0.25">
      <c r="M7448" s="11" t="str">
        <f>IFERROR(VLOOKUP(D7448,貨品明細!D:F,3,0),"")</f>
        <v/>
      </c>
    </row>
    <row r="7449" spans="13:13" x14ac:dyDescent="0.25">
      <c r="M7449" s="11" t="str">
        <f>IFERROR(VLOOKUP(D7449,貨品明細!D:F,3,0),"")</f>
        <v/>
      </c>
    </row>
    <row r="7450" spans="13:13" x14ac:dyDescent="0.25">
      <c r="M7450" s="11" t="str">
        <f>IFERROR(VLOOKUP(D7450,貨品明細!D:F,3,0),"")</f>
        <v/>
      </c>
    </row>
    <row r="7451" spans="13:13" x14ac:dyDescent="0.25">
      <c r="M7451" s="11" t="str">
        <f>IFERROR(VLOOKUP(D7451,貨品明細!D:F,3,0),"")</f>
        <v/>
      </c>
    </row>
    <row r="7452" spans="13:13" x14ac:dyDescent="0.25">
      <c r="M7452" s="11" t="str">
        <f>IFERROR(VLOOKUP(D7452,貨品明細!D:F,3,0),"")</f>
        <v/>
      </c>
    </row>
    <row r="7453" spans="13:13" x14ac:dyDescent="0.25">
      <c r="M7453" s="11" t="str">
        <f>IFERROR(VLOOKUP(D7453,貨品明細!D:F,3,0),"")</f>
        <v/>
      </c>
    </row>
    <row r="7454" spans="13:13" x14ac:dyDescent="0.25">
      <c r="M7454" s="11" t="str">
        <f>IFERROR(VLOOKUP(D7454,貨品明細!D:F,3,0),"")</f>
        <v/>
      </c>
    </row>
    <row r="7455" spans="13:13" x14ac:dyDescent="0.25">
      <c r="M7455" s="11" t="str">
        <f>IFERROR(VLOOKUP(D7455,貨品明細!D:F,3,0),"")</f>
        <v/>
      </c>
    </row>
    <row r="7456" spans="13:13" x14ac:dyDescent="0.25">
      <c r="M7456" s="11" t="str">
        <f>IFERROR(VLOOKUP(D7456,貨品明細!D:F,3,0),"")</f>
        <v/>
      </c>
    </row>
    <row r="7457" spans="13:13" x14ac:dyDescent="0.25">
      <c r="M7457" s="11" t="str">
        <f>IFERROR(VLOOKUP(D7457,貨品明細!D:F,3,0),"")</f>
        <v/>
      </c>
    </row>
    <row r="7458" spans="13:13" x14ac:dyDescent="0.25">
      <c r="M7458" s="11" t="str">
        <f>IFERROR(VLOOKUP(D7458,貨品明細!D:F,3,0),"")</f>
        <v/>
      </c>
    </row>
    <row r="7459" spans="13:13" x14ac:dyDescent="0.25">
      <c r="M7459" s="11" t="str">
        <f>IFERROR(VLOOKUP(D7459,貨品明細!D:F,3,0),"")</f>
        <v/>
      </c>
    </row>
    <row r="7460" spans="13:13" x14ac:dyDescent="0.25">
      <c r="M7460" s="11" t="str">
        <f>IFERROR(VLOOKUP(D7460,貨品明細!D:F,3,0),"")</f>
        <v/>
      </c>
    </row>
    <row r="7461" spans="13:13" x14ac:dyDescent="0.25">
      <c r="M7461" s="11" t="str">
        <f>IFERROR(VLOOKUP(D7461,貨品明細!D:F,3,0),"")</f>
        <v/>
      </c>
    </row>
    <row r="7462" spans="13:13" x14ac:dyDescent="0.25">
      <c r="M7462" s="11" t="str">
        <f>IFERROR(VLOOKUP(D7462,貨品明細!D:F,3,0),"")</f>
        <v/>
      </c>
    </row>
    <row r="7463" spans="13:13" x14ac:dyDescent="0.25">
      <c r="M7463" s="11" t="str">
        <f>IFERROR(VLOOKUP(D7463,貨品明細!D:F,3,0),"")</f>
        <v/>
      </c>
    </row>
    <row r="7464" spans="13:13" x14ac:dyDescent="0.25">
      <c r="M7464" s="11" t="str">
        <f>IFERROR(VLOOKUP(D7464,貨品明細!D:F,3,0),"")</f>
        <v/>
      </c>
    </row>
    <row r="7465" spans="13:13" x14ac:dyDescent="0.25">
      <c r="M7465" s="11" t="str">
        <f>IFERROR(VLOOKUP(D7465,貨品明細!D:F,3,0),"")</f>
        <v/>
      </c>
    </row>
    <row r="7466" spans="13:13" x14ac:dyDescent="0.25">
      <c r="M7466" s="11" t="str">
        <f>IFERROR(VLOOKUP(D7466,貨品明細!D:F,3,0),"")</f>
        <v/>
      </c>
    </row>
    <row r="7467" spans="13:13" x14ac:dyDescent="0.25">
      <c r="M7467" s="11" t="str">
        <f>IFERROR(VLOOKUP(D7467,貨品明細!D:F,3,0),"")</f>
        <v/>
      </c>
    </row>
    <row r="7468" spans="13:13" x14ac:dyDescent="0.25">
      <c r="M7468" s="11" t="str">
        <f>IFERROR(VLOOKUP(D7468,貨品明細!D:F,3,0),"")</f>
        <v/>
      </c>
    </row>
    <row r="7469" spans="13:13" x14ac:dyDescent="0.25">
      <c r="M7469" s="11" t="str">
        <f>IFERROR(VLOOKUP(D7469,貨品明細!D:F,3,0),"")</f>
        <v/>
      </c>
    </row>
    <row r="7470" spans="13:13" x14ac:dyDescent="0.25">
      <c r="M7470" s="11" t="str">
        <f>IFERROR(VLOOKUP(D7470,貨品明細!D:F,3,0),"")</f>
        <v/>
      </c>
    </row>
    <row r="7471" spans="13:13" x14ac:dyDescent="0.25">
      <c r="M7471" s="11" t="str">
        <f>IFERROR(VLOOKUP(D7471,貨品明細!D:F,3,0),"")</f>
        <v/>
      </c>
    </row>
    <row r="7472" spans="13:13" x14ac:dyDescent="0.25">
      <c r="M7472" s="11" t="str">
        <f>IFERROR(VLOOKUP(D7472,貨品明細!D:F,3,0),"")</f>
        <v/>
      </c>
    </row>
    <row r="7473" spans="13:13" x14ac:dyDescent="0.25">
      <c r="M7473" s="11" t="str">
        <f>IFERROR(VLOOKUP(D7473,貨品明細!D:F,3,0),"")</f>
        <v/>
      </c>
    </row>
    <row r="7474" spans="13:13" x14ac:dyDescent="0.25">
      <c r="M7474" s="11" t="str">
        <f>IFERROR(VLOOKUP(D7474,貨品明細!D:F,3,0),"")</f>
        <v/>
      </c>
    </row>
    <row r="7475" spans="13:13" x14ac:dyDescent="0.25">
      <c r="M7475" s="11" t="str">
        <f>IFERROR(VLOOKUP(D7475,貨品明細!D:F,3,0),"")</f>
        <v/>
      </c>
    </row>
    <row r="7476" spans="13:13" x14ac:dyDescent="0.25">
      <c r="M7476" s="11" t="str">
        <f>IFERROR(VLOOKUP(D7476,貨品明細!D:F,3,0),"")</f>
        <v/>
      </c>
    </row>
    <row r="7477" spans="13:13" x14ac:dyDescent="0.25">
      <c r="M7477" s="11" t="str">
        <f>IFERROR(VLOOKUP(D7477,貨品明細!D:F,3,0),"")</f>
        <v/>
      </c>
    </row>
    <row r="7478" spans="13:13" x14ac:dyDescent="0.25">
      <c r="M7478" s="11" t="str">
        <f>IFERROR(VLOOKUP(D7478,貨品明細!D:F,3,0),"")</f>
        <v/>
      </c>
    </row>
    <row r="7479" spans="13:13" x14ac:dyDescent="0.25">
      <c r="M7479" s="11" t="str">
        <f>IFERROR(VLOOKUP(D7479,貨品明細!D:F,3,0),"")</f>
        <v/>
      </c>
    </row>
    <row r="7480" spans="13:13" x14ac:dyDescent="0.25">
      <c r="M7480" s="11" t="str">
        <f>IFERROR(VLOOKUP(D7480,貨品明細!D:F,3,0),"")</f>
        <v/>
      </c>
    </row>
    <row r="7481" spans="13:13" x14ac:dyDescent="0.25">
      <c r="M7481" s="11" t="str">
        <f>IFERROR(VLOOKUP(D7481,貨品明細!D:F,3,0),"")</f>
        <v/>
      </c>
    </row>
    <row r="7482" spans="13:13" x14ac:dyDescent="0.25">
      <c r="M7482" s="11" t="str">
        <f>IFERROR(VLOOKUP(D7482,貨品明細!D:F,3,0),"")</f>
        <v/>
      </c>
    </row>
    <row r="7483" spans="13:13" x14ac:dyDescent="0.25">
      <c r="M7483" s="11" t="str">
        <f>IFERROR(VLOOKUP(D7483,貨品明細!D:F,3,0),"")</f>
        <v/>
      </c>
    </row>
    <row r="7484" spans="13:13" x14ac:dyDescent="0.25">
      <c r="M7484" s="11" t="str">
        <f>IFERROR(VLOOKUP(D7484,貨品明細!D:F,3,0),"")</f>
        <v/>
      </c>
    </row>
    <row r="7485" spans="13:13" x14ac:dyDescent="0.25">
      <c r="M7485" s="11" t="str">
        <f>IFERROR(VLOOKUP(D7485,貨品明細!D:F,3,0),"")</f>
        <v/>
      </c>
    </row>
    <row r="7486" spans="13:13" x14ac:dyDescent="0.25">
      <c r="M7486" s="11" t="str">
        <f>IFERROR(VLOOKUP(D7486,貨品明細!D:F,3,0),"")</f>
        <v/>
      </c>
    </row>
    <row r="7487" spans="13:13" x14ac:dyDescent="0.25">
      <c r="M7487" s="11" t="str">
        <f>IFERROR(VLOOKUP(D7487,貨品明細!D:F,3,0),"")</f>
        <v/>
      </c>
    </row>
    <row r="7488" spans="13:13" x14ac:dyDescent="0.25">
      <c r="M7488" s="11" t="str">
        <f>IFERROR(VLOOKUP(D7488,貨品明細!D:F,3,0),"")</f>
        <v/>
      </c>
    </row>
    <row r="7489" spans="13:13" x14ac:dyDescent="0.25">
      <c r="M7489" s="11" t="str">
        <f>IFERROR(VLOOKUP(D7489,貨品明細!D:F,3,0),"")</f>
        <v/>
      </c>
    </row>
    <row r="7490" spans="13:13" x14ac:dyDescent="0.25">
      <c r="M7490" s="11" t="str">
        <f>IFERROR(VLOOKUP(D7490,貨品明細!D:F,3,0),"")</f>
        <v/>
      </c>
    </row>
    <row r="7491" spans="13:13" x14ac:dyDescent="0.25">
      <c r="M7491" s="11" t="str">
        <f>IFERROR(VLOOKUP(D7491,貨品明細!D:F,3,0),"")</f>
        <v/>
      </c>
    </row>
    <row r="7492" spans="13:13" x14ac:dyDescent="0.25">
      <c r="M7492" s="11" t="str">
        <f>IFERROR(VLOOKUP(D7492,貨品明細!D:F,3,0),"")</f>
        <v/>
      </c>
    </row>
    <row r="7493" spans="13:13" x14ac:dyDescent="0.25">
      <c r="M7493" s="11" t="str">
        <f>IFERROR(VLOOKUP(D7493,貨品明細!D:F,3,0),"")</f>
        <v/>
      </c>
    </row>
    <row r="7494" spans="13:13" x14ac:dyDescent="0.25">
      <c r="M7494" s="11" t="str">
        <f>IFERROR(VLOOKUP(D7494,貨品明細!D:F,3,0),"")</f>
        <v/>
      </c>
    </row>
    <row r="7495" spans="13:13" x14ac:dyDescent="0.25">
      <c r="M7495" s="11" t="str">
        <f>IFERROR(VLOOKUP(D7495,貨品明細!D:F,3,0),"")</f>
        <v/>
      </c>
    </row>
    <row r="7496" spans="13:13" x14ac:dyDescent="0.25">
      <c r="M7496" s="11" t="str">
        <f>IFERROR(VLOOKUP(D7496,貨品明細!D:F,3,0),"")</f>
        <v/>
      </c>
    </row>
    <row r="7497" spans="13:13" x14ac:dyDescent="0.25">
      <c r="M7497" s="11" t="str">
        <f>IFERROR(VLOOKUP(D7497,貨品明細!D:F,3,0),"")</f>
        <v/>
      </c>
    </row>
    <row r="7498" spans="13:13" x14ac:dyDescent="0.25">
      <c r="M7498" s="11" t="str">
        <f>IFERROR(VLOOKUP(D7498,貨品明細!D:F,3,0),"")</f>
        <v/>
      </c>
    </row>
    <row r="7499" spans="13:13" x14ac:dyDescent="0.25">
      <c r="M7499" s="11" t="str">
        <f>IFERROR(VLOOKUP(D7499,貨品明細!D:F,3,0),"")</f>
        <v/>
      </c>
    </row>
    <row r="7500" spans="13:13" x14ac:dyDescent="0.25">
      <c r="M7500" s="11" t="str">
        <f>IFERROR(VLOOKUP(D7500,貨品明細!D:F,3,0),"")</f>
        <v/>
      </c>
    </row>
    <row r="7501" spans="13:13" x14ac:dyDescent="0.25">
      <c r="M7501" s="11" t="str">
        <f>IFERROR(VLOOKUP(D7501,貨品明細!D:F,3,0),"")</f>
        <v/>
      </c>
    </row>
    <row r="7502" spans="13:13" x14ac:dyDescent="0.25">
      <c r="M7502" s="11" t="str">
        <f>IFERROR(VLOOKUP(D7502,貨品明細!D:F,3,0),"")</f>
        <v/>
      </c>
    </row>
    <row r="7503" spans="13:13" x14ac:dyDescent="0.25">
      <c r="M7503" s="11" t="str">
        <f>IFERROR(VLOOKUP(D7503,貨品明細!D:F,3,0),"")</f>
        <v/>
      </c>
    </row>
    <row r="7504" spans="13:13" x14ac:dyDescent="0.25">
      <c r="M7504" s="11" t="str">
        <f>IFERROR(VLOOKUP(D7504,貨品明細!D:F,3,0),"")</f>
        <v/>
      </c>
    </row>
    <row r="7505" spans="13:13" x14ac:dyDescent="0.25">
      <c r="M7505" s="11" t="str">
        <f>IFERROR(VLOOKUP(D7505,貨品明細!D:F,3,0),"")</f>
        <v/>
      </c>
    </row>
    <row r="7506" spans="13:13" x14ac:dyDescent="0.25">
      <c r="M7506" s="11" t="str">
        <f>IFERROR(VLOOKUP(D7506,貨品明細!D:F,3,0),"")</f>
        <v/>
      </c>
    </row>
    <row r="7507" spans="13:13" x14ac:dyDescent="0.25">
      <c r="M7507" s="11" t="str">
        <f>IFERROR(VLOOKUP(D7507,貨品明細!D:F,3,0),"")</f>
        <v/>
      </c>
    </row>
    <row r="7508" spans="13:13" x14ac:dyDescent="0.25">
      <c r="M7508" s="11" t="str">
        <f>IFERROR(VLOOKUP(D7508,貨品明細!D:F,3,0),"")</f>
        <v/>
      </c>
    </row>
    <row r="7509" spans="13:13" x14ac:dyDescent="0.25">
      <c r="M7509" s="11" t="str">
        <f>IFERROR(VLOOKUP(D7509,貨品明細!D:F,3,0),"")</f>
        <v/>
      </c>
    </row>
    <row r="7510" spans="13:13" x14ac:dyDescent="0.25">
      <c r="M7510" s="11" t="str">
        <f>IFERROR(VLOOKUP(D7510,貨品明細!D:F,3,0),"")</f>
        <v/>
      </c>
    </row>
    <row r="7511" spans="13:13" x14ac:dyDescent="0.25">
      <c r="M7511" s="11" t="str">
        <f>IFERROR(VLOOKUP(D7511,貨品明細!D:F,3,0),"")</f>
        <v/>
      </c>
    </row>
    <row r="7512" spans="13:13" x14ac:dyDescent="0.25">
      <c r="M7512" s="11" t="str">
        <f>IFERROR(VLOOKUP(D7512,貨品明細!D:F,3,0),"")</f>
        <v/>
      </c>
    </row>
    <row r="7513" spans="13:13" x14ac:dyDescent="0.25">
      <c r="M7513" s="11" t="str">
        <f>IFERROR(VLOOKUP(D7513,貨品明細!D:F,3,0),"")</f>
        <v/>
      </c>
    </row>
    <row r="7514" spans="13:13" x14ac:dyDescent="0.25">
      <c r="M7514" s="11" t="str">
        <f>IFERROR(VLOOKUP(D7514,貨品明細!D:F,3,0),"")</f>
        <v/>
      </c>
    </row>
    <row r="7515" spans="13:13" x14ac:dyDescent="0.25">
      <c r="M7515" s="11" t="str">
        <f>IFERROR(VLOOKUP(D7515,貨品明細!D:F,3,0),"")</f>
        <v/>
      </c>
    </row>
    <row r="7516" spans="13:13" x14ac:dyDescent="0.25">
      <c r="M7516" s="11" t="str">
        <f>IFERROR(VLOOKUP(D7516,貨品明細!D:F,3,0),"")</f>
        <v/>
      </c>
    </row>
    <row r="7517" spans="13:13" x14ac:dyDescent="0.25">
      <c r="M7517" s="11" t="str">
        <f>IFERROR(VLOOKUP(D7517,貨品明細!D:F,3,0),"")</f>
        <v/>
      </c>
    </row>
    <row r="7518" spans="13:13" x14ac:dyDescent="0.25">
      <c r="M7518" s="11" t="str">
        <f>IFERROR(VLOOKUP(D7518,貨品明細!D:F,3,0),"")</f>
        <v/>
      </c>
    </row>
    <row r="7519" spans="13:13" x14ac:dyDescent="0.25">
      <c r="M7519" s="11" t="str">
        <f>IFERROR(VLOOKUP(D7519,貨品明細!D:F,3,0),"")</f>
        <v/>
      </c>
    </row>
    <row r="7520" spans="13:13" x14ac:dyDescent="0.25">
      <c r="M7520" s="11" t="str">
        <f>IFERROR(VLOOKUP(D7520,貨品明細!D:F,3,0),"")</f>
        <v/>
      </c>
    </row>
    <row r="7521" spans="13:13" x14ac:dyDescent="0.25">
      <c r="M7521" s="11" t="str">
        <f>IFERROR(VLOOKUP(D7521,貨品明細!D:F,3,0),"")</f>
        <v/>
      </c>
    </row>
    <row r="7522" spans="13:13" x14ac:dyDescent="0.25">
      <c r="M7522" s="11" t="str">
        <f>IFERROR(VLOOKUP(D7522,貨品明細!D:F,3,0),"")</f>
        <v/>
      </c>
    </row>
    <row r="7523" spans="13:13" x14ac:dyDescent="0.25">
      <c r="M7523" s="11" t="str">
        <f>IFERROR(VLOOKUP(D7523,貨品明細!D:F,3,0),"")</f>
        <v/>
      </c>
    </row>
    <row r="7524" spans="13:13" x14ac:dyDescent="0.25">
      <c r="M7524" s="11" t="str">
        <f>IFERROR(VLOOKUP(D7524,貨品明細!D:F,3,0),"")</f>
        <v/>
      </c>
    </row>
    <row r="7525" spans="13:13" x14ac:dyDescent="0.25">
      <c r="M7525" s="11" t="str">
        <f>IFERROR(VLOOKUP(D7525,貨品明細!D:F,3,0),"")</f>
        <v/>
      </c>
    </row>
    <row r="7526" spans="13:13" x14ac:dyDescent="0.25">
      <c r="M7526" s="11" t="str">
        <f>IFERROR(VLOOKUP(D7526,貨品明細!D:F,3,0),"")</f>
        <v/>
      </c>
    </row>
    <row r="7527" spans="13:13" x14ac:dyDescent="0.25">
      <c r="M7527" s="11" t="str">
        <f>IFERROR(VLOOKUP(D7527,貨品明細!D:F,3,0),"")</f>
        <v/>
      </c>
    </row>
    <row r="7528" spans="13:13" x14ac:dyDescent="0.25">
      <c r="M7528" s="11" t="str">
        <f>IFERROR(VLOOKUP(D7528,貨品明細!D:F,3,0),"")</f>
        <v/>
      </c>
    </row>
    <row r="7529" spans="13:13" x14ac:dyDescent="0.25">
      <c r="M7529" s="11" t="str">
        <f>IFERROR(VLOOKUP(D7529,貨品明細!D:F,3,0),"")</f>
        <v/>
      </c>
    </row>
    <row r="7530" spans="13:13" x14ac:dyDescent="0.25">
      <c r="M7530" s="11" t="str">
        <f>IFERROR(VLOOKUP(D7530,貨品明細!D:F,3,0),"")</f>
        <v/>
      </c>
    </row>
    <row r="7531" spans="13:13" x14ac:dyDescent="0.25">
      <c r="M7531" s="11" t="str">
        <f>IFERROR(VLOOKUP(D7531,貨品明細!D:F,3,0),"")</f>
        <v/>
      </c>
    </row>
    <row r="7532" spans="13:13" x14ac:dyDescent="0.25">
      <c r="M7532" s="11" t="str">
        <f>IFERROR(VLOOKUP(D7532,貨品明細!D:F,3,0),"")</f>
        <v/>
      </c>
    </row>
    <row r="7533" spans="13:13" x14ac:dyDescent="0.25">
      <c r="M7533" s="11" t="str">
        <f>IFERROR(VLOOKUP(D7533,貨品明細!D:F,3,0),"")</f>
        <v/>
      </c>
    </row>
    <row r="7534" spans="13:13" x14ac:dyDescent="0.25">
      <c r="M7534" s="11" t="str">
        <f>IFERROR(VLOOKUP(D7534,貨品明細!D:F,3,0),"")</f>
        <v/>
      </c>
    </row>
    <row r="7535" spans="13:13" x14ac:dyDescent="0.25">
      <c r="M7535" s="11" t="str">
        <f>IFERROR(VLOOKUP(D7535,貨品明細!D:F,3,0),"")</f>
        <v/>
      </c>
    </row>
    <row r="7536" spans="13:13" x14ac:dyDescent="0.25">
      <c r="M7536" s="11" t="str">
        <f>IFERROR(VLOOKUP(D7536,貨品明細!D:F,3,0),"")</f>
        <v/>
      </c>
    </row>
    <row r="7537" spans="13:13" x14ac:dyDescent="0.25">
      <c r="M7537" s="11" t="str">
        <f>IFERROR(VLOOKUP(D7537,貨品明細!D:F,3,0),"")</f>
        <v/>
      </c>
    </row>
    <row r="7538" spans="13:13" x14ac:dyDescent="0.25">
      <c r="M7538" s="11" t="str">
        <f>IFERROR(VLOOKUP(D7538,貨品明細!D:F,3,0),"")</f>
        <v/>
      </c>
    </row>
    <row r="7539" spans="13:13" x14ac:dyDescent="0.25">
      <c r="M7539" s="11" t="str">
        <f>IFERROR(VLOOKUP(D7539,貨品明細!D:F,3,0),"")</f>
        <v/>
      </c>
    </row>
    <row r="7540" spans="13:13" x14ac:dyDescent="0.25">
      <c r="M7540" s="11" t="str">
        <f>IFERROR(VLOOKUP(D7540,貨品明細!D:F,3,0),"")</f>
        <v/>
      </c>
    </row>
    <row r="7541" spans="13:13" x14ac:dyDescent="0.25">
      <c r="M7541" s="11" t="str">
        <f>IFERROR(VLOOKUP(D7541,貨品明細!D:F,3,0),"")</f>
        <v/>
      </c>
    </row>
    <row r="7542" spans="13:13" x14ac:dyDescent="0.25">
      <c r="M7542" s="11" t="str">
        <f>IFERROR(VLOOKUP(D7542,貨品明細!D:F,3,0),"")</f>
        <v/>
      </c>
    </row>
    <row r="7543" spans="13:13" x14ac:dyDescent="0.25">
      <c r="M7543" s="11" t="str">
        <f>IFERROR(VLOOKUP(D7543,貨品明細!D:F,3,0),"")</f>
        <v/>
      </c>
    </row>
    <row r="7544" spans="13:13" x14ac:dyDescent="0.25">
      <c r="M7544" s="11" t="str">
        <f>IFERROR(VLOOKUP(D7544,貨品明細!D:F,3,0),"")</f>
        <v/>
      </c>
    </row>
    <row r="7545" spans="13:13" x14ac:dyDescent="0.25">
      <c r="M7545" s="11" t="str">
        <f>IFERROR(VLOOKUP(D7545,貨品明細!D:F,3,0),"")</f>
        <v/>
      </c>
    </row>
    <row r="7546" spans="13:13" x14ac:dyDescent="0.25">
      <c r="M7546" s="11" t="str">
        <f>IFERROR(VLOOKUP(D7546,貨品明細!D:F,3,0),"")</f>
        <v/>
      </c>
    </row>
    <row r="7547" spans="13:13" x14ac:dyDescent="0.25">
      <c r="M7547" s="11" t="str">
        <f>IFERROR(VLOOKUP(D7547,貨品明細!D:F,3,0),"")</f>
        <v/>
      </c>
    </row>
    <row r="7548" spans="13:13" x14ac:dyDescent="0.25">
      <c r="M7548" s="11" t="str">
        <f>IFERROR(VLOOKUP(D7548,貨品明細!D:F,3,0),"")</f>
        <v/>
      </c>
    </row>
    <row r="7549" spans="13:13" x14ac:dyDescent="0.25">
      <c r="M7549" s="11" t="str">
        <f>IFERROR(VLOOKUP(D7549,貨品明細!D:F,3,0),"")</f>
        <v/>
      </c>
    </row>
    <row r="7550" spans="13:13" x14ac:dyDescent="0.25">
      <c r="M7550" s="11" t="str">
        <f>IFERROR(VLOOKUP(D7550,貨品明細!D:F,3,0),"")</f>
        <v/>
      </c>
    </row>
    <row r="7551" spans="13:13" x14ac:dyDescent="0.25">
      <c r="M7551" s="11" t="str">
        <f>IFERROR(VLOOKUP(D7551,貨品明細!D:F,3,0),"")</f>
        <v/>
      </c>
    </row>
    <row r="7552" spans="13:13" x14ac:dyDescent="0.25">
      <c r="M7552" s="11" t="str">
        <f>IFERROR(VLOOKUP(D7552,貨品明細!D:F,3,0),"")</f>
        <v/>
      </c>
    </row>
    <row r="7553" spans="13:13" x14ac:dyDescent="0.25">
      <c r="M7553" s="11" t="str">
        <f>IFERROR(VLOOKUP(D7553,貨品明細!D:F,3,0),"")</f>
        <v/>
      </c>
    </row>
    <row r="7554" spans="13:13" x14ac:dyDescent="0.25">
      <c r="M7554" s="11" t="str">
        <f>IFERROR(VLOOKUP(D7554,貨品明細!D:F,3,0),"")</f>
        <v/>
      </c>
    </row>
    <row r="7555" spans="13:13" x14ac:dyDescent="0.25">
      <c r="M7555" s="11" t="str">
        <f>IFERROR(VLOOKUP(D7555,貨品明細!D:F,3,0),"")</f>
        <v/>
      </c>
    </row>
    <row r="7556" spans="13:13" x14ac:dyDescent="0.25">
      <c r="M7556" s="11" t="str">
        <f>IFERROR(VLOOKUP(D7556,貨品明細!D:F,3,0),"")</f>
        <v/>
      </c>
    </row>
    <row r="7557" spans="13:13" x14ac:dyDescent="0.25">
      <c r="M7557" s="11" t="str">
        <f>IFERROR(VLOOKUP(D7557,貨品明細!D:F,3,0),"")</f>
        <v/>
      </c>
    </row>
    <row r="7558" spans="13:13" x14ac:dyDescent="0.25">
      <c r="M7558" s="11" t="str">
        <f>IFERROR(VLOOKUP(D7558,貨品明細!D:F,3,0),"")</f>
        <v/>
      </c>
    </row>
    <row r="7559" spans="13:13" x14ac:dyDescent="0.25">
      <c r="M7559" s="11" t="str">
        <f>IFERROR(VLOOKUP(D7559,貨品明細!D:F,3,0),"")</f>
        <v/>
      </c>
    </row>
    <row r="7560" spans="13:13" x14ac:dyDescent="0.25">
      <c r="M7560" s="11" t="str">
        <f>IFERROR(VLOOKUP(D7560,貨品明細!D:F,3,0),"")</f>
        <v/>
      </c>
    </row>
    <row r="7561" spans="13:13" x14ac:dyDescent="0.25">
      <c r="M7561" s="11" t="str">
        <f>IFERROR(VLOOKUP(D7561,貨品明細!D:F,3,0),"")</f>
        <v/>
      </c>
    </row>
    <row r="7562" spans="13:13" x14ac:dyDescent="0.25">
      <c r="M7562" s="11" t="str">
        <f>IFERROR(VLOOKUP(D7562,貨品明細!D:F,3,0),"")</f>
        <v/>
      </c>
    </row>
    <row r="7563" spans="13:13" x14ac:dyDescent="0.25">
      <c r="M7563" s="11" t="str">
        <f>IFERROR(VLOOKUP(D7563,貨品明細!D:F,3,0),"")</f>
        <v/>
      </c>
    </row>
    <row r="7564" spans="13:13" x14ac:dyDescent="0.25">
      <c r="M7564" s="11" t="str">
        <f>IFERROR(VLOOKUP(D7564,貨品明細!D:F,3,0),"")</f>
        <v/>
      </c>
    </row>
    <row r="7565" spans="13:13" x14ac:dyDescent="0.25">
      <c r="M7565" s="11" t="str">
        <f>IFERROR(VLOOKUP(D7565,貨品明細!D:F,3,0),"")</f>
        <v/>
      </c>
    </row>
    <row r="7566" spans="13:13" x14ac:dyDescent="0.25">
      <c r="M7566" s="11" t="str">
        <f>IFERROR(VLOOKUP(D7566,貨品明細!D:F,3,0),"")</f>
        <v/>
      </c>
    </row>
    <row r="7567" spans="13:13" x14ac:dyDescent="0.25">
      <c r="M7567" s="11" t="str">
        <f>IFERROR(VLOOKUP(D7567,貨品明細!D:F,3,0),"")</f>
        <v/>
      </c>
    </row>
    <row r="7568" spans="13:13" x14ac:dyDescent="0.25">
      <c r="M7568" s="11" t="str">
        <f>IFERROR(VLOOKUP(D7568,貨品明細!D:F,3,0),"")</f>
        <v/>
      </c>
    </row>
    <row r="7569" spans="13:13" x14ac:dyDescent="0.25">
      <c r="M7569" s="11" t="str">
        <f>IFERROR(VLOOKUP(D7569,貨品明細!D:F,3,0),"")</f>
        <v/>
      </c>
    </row>
    <row r="7570" spans="13:13" x14ac:dyDescent="0.25">
      <c r="M7570" s="11" t="str">
        <f>IFERROR(VLOOKUP(D7570,貨品明細!D:F,3,0),"")</f>
        <v/>
      </c>
    </row>
    <row r="7571" spans="13:13" x14ac:dyDescent="0.25">
      <c r="M7571" s="11" t="str">
        <f>IFERROR(VLOOKUP(D7571,貨品明細!D:F,3,0),"")</f>
        <v/>
      </c>
    </row>
    <row r="7572" spans="13:13" x14ac:dyDescent="0.25">
      <c r="M7572" s="11" t="str">
        <f>IFERROR(VLOOKUP(D7572,貨品明細!D:F,3,0),"")</f>
        <v/>
      </c>
    </row>
    <row r="7573" spans="13:13" x14ac:dyDescent="0.25">
      <c r="M7573" s="11" t="str">
        <f>IFERROR(VLOOKUP(D7573,貨品明細!D:F,3,0),"")</f>
        <v/>
      </c>
    </row>
    <row r="7574" spans="13:13" x14ac:dyDescent="0.25">
      <c r="M7574" s="11" t="str">
        <f>IFERROR(VLOOKUP(D7574,貨品明細!D:F,3,0),"")</f>
        <v/>
      </c>
    </row>
    <row r="7575" spans="13:13" x14ac:dyDescent="0.25">
      <c r="M7575" s="11" t="str">
        <f>IFERROR(VLOOKUP(D7575,貨品明細!D:F,3,0),"")</f>
        <v/>
      </c>
    </row>
    <row r="7576" spans="13:13" x14ac:dyDescent="0.25">
      <c r="M7576" s="11" t="str">
        <f>IFERROR(VLOOKUP(D7576,貨品明細!D:F,3,0),"")</f>
        <v/>
      </c>
    </row>
    <row r="7577" spans="13:13" x14ac:dyDescent="0.25">
      <c r="M7577" s="11" t="str">
        <f>IFERROR(VLOOKUP(D7577,貨品明細!D:F,3,0),"")</f>
        <v/>
      </c>
    </row>
    <row r="7578" spans="13:13" x14ac:dyDescent="0.25">
      <c r="M7578" s="11" t="str">
        <f>IFERROR(VLOOKUP(D7578,貨品明細!D:F,3,0),"")</f>
        <v/>
      </c>
    </row>
    <row r="7579" spans="13:13" x14ac:dyDescent="0.25">
      <c r="M7579" s="11" t="str">
        <f>IFERROR(VLOOKUP(D7579,貨品明細!D:F,3,0),"")</f>
        <v/>
      </c>
    </row>
    <row r="7580" spans="13:13" x14ac:dyDescent="0.25">
      <c r="M7580" s="11" t="str">
        <f>IFERROR(VLOOKUP(D7580,貨品明細!D:F,3,0),"")</f>
        <v/>
      </c>
    </row>
    <row r="7581" spans="13:13" x14ac:dyDescent="0.25">
      <c r="M7581" s="11" t="str">
        <f>IFERROR(VLOOKUP(D7581,貨品明細!D:F,3,0),"")</f>
        <v/>
      </c>
    </row>
    <row r="7582" spans="13:13" x14ac:dyDescent="0.25">
      <c r="M7582" s="11" t="str">
        <f>IFERROR(VLOOKUP(D7582,貨品明細!D:F,3,0),"")</f>
        <v/>
      </c>
    </row>
    <row r="7583" spans="13:13" x14ac:dyDescent="0.25">
      <c r="M7583" s="11" t="str">
        <f>IFERROR(VLOOKUP(D7583,貨品明細!D:F,3,0),"")</f>
        <v/>
      </c>
    </row>
    <row r="7584" spans="13:13" x14ac:dyDescent="0.25">
      <c r="M7584" s="11" t="str">
        <f>IFERROR(VLOOKUP(D7584,貨品明細!D:F,3,0),"")</f>
        <v/>
      </c>
    </row>
    <row r="7585" spans="13:13" x14ac:dyDescent="0.25">
      <c r="M7585" s="11" t="str">
        <f>IFERROR(VLOOKUP(D7585,貨品明細!D:F,3,0),"")</f>
        <v/>
      </c>
    </row>
    <row r="7586" spans="13:13" x14ac:dyDescent="0.25">
      <c r="M7586" s="11" t="str">
        <f>IFERROR(VLOOKUP(D7586,貨品明細!D:F,3,0),"")</f>
        <v/>
      </c>
    </row>
    <row r="7587" spans="13:13" x14ac:dyDescent="0.25">
      <c r="M7587" s="11" t="str">
        <f>IFERROR(VLOOKUP(D7587,貨品明細!D:F,3,0),"")</f>
        <v/>
      </c>
    </row>
    <row r="7588" spans="13:13" x14ac:dyDescent="0.25">
      <c r="M7588" s="11" t="str">
        <f>IFERROR(VLOOKUP(D7588,貨品明細!D:F,3,0),"")</f>
        <v/>
      </c>
    </row>
    <row r="7589" spans="13:13" x14ac:dyDescent="0.25">
      <c r="M7589" s="11" t="str">
        <f>IFERROR(VLOOKUP(D7589,貨品明細!D:F,3,0),"")</f>
        <v/>
      </c>
    </row>
    <row r="7590" spans="13:13" x14ac:dyDescent="0.25">
      <c r="M7590" s="11" t="str">
        <f>IFERROR(VLOOKUP(D7590,貨品明細!D:F,3,0),"")</f>
        <v/>
      </c>
    </row>
    <row r="7591" spans="13:13" x14ac:dyDescent="0.25">
      <c r="M7591" s="11" t="str">
        <f>IFERROR(VLOOKUP(D7591,貨品明細!D:F,3,0),"")</f>
        <v/>
      </c>
    </row>
    <row r="7592" spans="13:13" x14ac:dyDescent="0.25">
      <c r="M7592" s="11" t="str">
        <f>IFERROR(VLOOKUP(D7592,貨品明細!D:F,3,0),"")</f>
        <v/>
      </c>
    </row>
    <row r="7593" spans="13:13" x14ac:dyDescent="0.25">
      <c r="M7593" s="11" t="str">
        <f>IFERROR(VLOOKUP(D7593,貨品明細!D:F,3,0),"")</f>
        <v/>
      </c>
    </row>
    <row r="7594" spans="13:13" x14ac:dyDescent="0.25">
      <c r="M7594" s="11" t="str">
        <f>IFERROR(VLOOKUP(D7594,貨品明細!D:F,3,0),"")</f>
        <v/>
      </c>
    </row>
    <row r="7595" spans="13:13" x14ac:dyDescent="0.25">
      <c r="M7595" s="11" t="str">
        <f>IFERROR(VLOOKUP(D7595,貨品明細!D:F,3,0),"")</f>
        <v/>
      </c>
    </row>
    <row r="7596" spans="13:13" x14ac:dyDescent="0.25">
      <c r="M7596" s="11" t="str">
        <f>IFERROR(VLOOKUP(D7596,貨品明細!D:F,3,0),"")</f>
        <v/>
      </c>
    </row>
    <row r="7597" spans="13:13" x14ac:dyDescent="0.25">
      <c r="M7597" s="11" t="str">
        <f>IFERROR(VLOOKUP(D7597,貨品明細!D:F,3,0),"")</f>
        <v/>
      </c>
    </row>
    <row r="7598" spans="13:13" x14ac:dyDescent="0.25">
      <c r="M7598" s="11" t="str">
        <f>IFERROR(VLOOKUP(D7598,貨品明細!D:F,3,0),"")</f>
        <v/>
      </c>
    </row>
    <row r="7599" spans="13:13" x14ac:dyDescent="0.25">
      <c r="M7599" s="11" t="str">
        <f>IFERROR(VLOOKUP(D7599,貨品明細!D:F,3,0),"")</f>
        <v/>
      </c>
    </row>
    <row r="7600" spans="13:13" x14ac:dyDescent="0.25">
      <c r="M7600" s="11" t="str">
        <f>IFERROR(VLOOKUP(D7600,貨品明細!D:F,3,0),"")</f>
        <v/>
      </c>
    </row>
    <row r="7601" spans="13:13" x14ac:dyDescent="0.25">
      <c r="M7601" s="11" t="str">
        <f>IFERROR(VLOOKUP(D7601,貨品明細!D:F,3,0),"")</f>
        <v/>
      </c>
    </row>
    <row r="7602" spans="13:13" x14ac:dyDescent="0.25">
      <c r="M7602" s="11" t="str">
        <f>IFERROR(VLOOKUP(D7602,貨品明細!D:F,3,0),"")</f>
        <v/>
      </c>
    </row>
    <row r="7603" spans="13:13" x14ac:dyDescent="0.25">
      <c r="M7603" s="11" t="str">
        <f>IFERROR(VLOOKUP(D7603,貨品明細!D:F,3,0),"")</f>
        <v/>
      </c>
    </row>
    <row r="7604" spans="13:13" x14ac:dyDescent="0.25">
      <c r="M7604" s="11" t="str">
        <f>IFERROR(VLOOKUP(D7604,貨品明細!D:F,3,0),"")</f>
        <v/>
      </c>
    </row>
    <row r="7605" spans="13:13" x14ac:dyDescent="0.25">
      <c r="M7605" s="11" t="str">
        <f>IFERROR(VLOOKUP(D7605,貨品明細!D:F,3,0),"")</f>
        <v/>
      </c>
    </row>
    <row r="7606" spans="13:13" x14ac:dyDescent="0.25">
      <c r="M7606" s="11" t="str">
        <f>IFERROR(VLOOKUP(D7606,貨品明細!D:F,3,0),"")</f>
        <v/>
      </c>
    </row>
    <row r="7607" spans="13:13" x14ac:dyDescent="0.25">
      <c r="M7607" s="11" t="str">
        <f>IFERROR(VLOOKUP(D7607,貨品明細!D:F,3,0),"")</f>
        <v/>
      </c>
    </row>
    <row r="7608" spans="13:13" x14ac:dyDescent="0.25">
      <c r="M7608" s="11" t="str">
        <f>IFERROR(VLOOKUP(D7608,貨品明細!D:F,3,0),"")</f>
        <v/>
      </c>
    </row>
    <row r="7609" spans="13:13" x14ac:dyDescent="0.25">
      <c r="M7609" s="11" t="str">
        <f>IFERROR(VLOOKUP(D7609,貨品明細!D:F,3,0),"")</f>
        <v/>
      </c>
    </row>
    <row r="7610" spans="13:13" x14ac:dyDescent="0.25">
      <c r="M7610" s="11" t="str">
        <f>IFERROR(VLOOKUP(D7610,貨品明細!D:F,3,0),"")</f>
        <v/>
      </c>
    </row>
    <row r="7611" spans="13:13" x14ac:dyDescent="0.25">
      <c r="M7611" s="11" t="str">
        <f>IFERROR(VLOOKUP(D7611,貨品明細!D:F,3,0),"")</f>
        <v/>
      </c>
    </row>
    <row r="7612" spans="13:13" x14ac:dyDescent="0.25">
      <c r="M7612" s="11" t="str">
        <f>IFERROR(VLOOKUP(D7612,貨品明細!D:F,3,0),"")</f>
        <v/>
      </c>
    </row>
    <row r="7613" spans="13:13" x14ac:dyDescent="0.25">
      <c r="M7613" s="11" t="str">
        <f>IFERROR(VLOOKUP(D7613,貨品明細!D:F,3,0),"")</f>
        <v/>
      </c>
    </row>
    <row r="7614" spans="13:13" x14ac:dyDescent="0.25">
      <c r="M7614" s="11" t="str">
        <f>IFERROR(VLOOKUP(D7614,貨品明細!D:F,3,0),"")</f>
        <v/>
      </c>
    </row>
    <row r="7615" spans="13:13" x14ac:dyDescent="0.25">
      <c r="M7615" s="11" t="str">
        <f>IFERROR(VLOOKUP(D7615,貨品明細!D:F,3,0),"")</f>
        <v/>
      </c>
    </row>
    <row r="7616" spans="13:13" x14ac:dyDescent="0.25">
      <c r="M7616" s="11" t="str">
        <f>IFERROR(VLOOKUP(D7616,貨品明細!D:F,3,0),"")</f>
        <v/>
      </c>
    </row>
    <row r="7617" spans="13:13" x14ac:dyDescent="0.25">
      <c r="M7617" s="11" t="str">
        <f>IFERROR(VLOOKUP(D7617,貨品明細!D:F,3,0),"")</f>
        <v/>
      </c>
    </row>
    <row r="7618" spans="13:13" x14ac:dyDescent="0.25">
      <c r="M7618" s="11" t="str">
        <f>IFERROR(VLOOKUP(D7618,貨品明細!D:F,3,0),"")</f>
        <v/>
      </c>
    </row>
    <row r="7619" spans="13:13" x14ac:dyDescent="0.25">
      <c r="M7619" s="11" t="str">
        <f>IFERROR(VLOOKUP(D7619,貨品明細!D:F,3,0),"")</f>
        <v/>
      </c>
    </row>
    <row r="7620" spans="13:13" x14ac:dyDescent="0.25">
      <c r="M7620" s="11" t="str">
        <f>IFERROR(VLOOKUP(D7620,貨品明細!D:F,3,0),"")</f>
        <v/>
      </c>
    </row>
    <row r="7621" spans="13:13" x14ac:dyDescent="0.25">
      <c r="M7621" s="11" t="str">
        <f>IFERROR(VLOOKUP(D7621,貨品明細!D:F,3,0),"")</f>
        <v/>
      </c>
    </row>
    <row r="7622" spans="13:13" x14ac:dyDescent="0.25">
      <c r="M7622" s="11" t="str">
        <f>IFERROR(VLOOKUP(D7622,貨品明細!D:F,3,0),"")</f>
        <v/>
      </c>
    </row>
    <row r="7623" spans="13:13" x14ac:dyDescent="0.25">
      <c r="M7623" s="11" t="str">
        <f>IFERROR(VLOOKUP(D7623,貨品明細!D:F,3,0),"")</f>
        <v/>
      </c>
    </row>
    <row r="7624" spans="13:13" x14ac:dyDescent="0.25">
      <c r="M7624" s="11" t="str">
        <f>IFERROR(VLOOKUP(D7624,貨品明細!D:F,3,0),"")</f>
        <v/>
      </c>
    </row>
    <row r="7625" spans="13:13" x14ac:dyDescent="0.25">
      <c r="M7625" s="11" t="str">
        <f>IFERROR(VLOOKUP(D7625,貨品明細!D:F,3,0),"")</f>
        <v/>
      </c>
    </row>
    <row r="7626" spans="13:13" x14ac:dyDescent="0.25">
      <c r="M7626" s="11" t="str">
        <f>IFERROR(VLOOKUP(D7626,貨品明細!D:F,3,0),"")</f>
        <v/>
      </c>
    </row>
    <row r="7627" spans="13:13" x14ac:dyDescent="0.25">
      <c r="M7627" s="11" t="str">
        <f>IFERROR(VLOOKUP(D7627,貨品明細!D:F,3,0),"")</f>
        <v/>
      </c>
    </row>
    <row r="7628" spans="13:13" x14ac:dyDescent="0.25">
      <c r="M7628" s="11" t="str">
        <f>IFERROR(VLOOKUP(D7628,貨品明細!D:F,3,0),"")</f>
        <v/>
      </c>
    </row>
    <row r="7629" spans="13:13" x14ac:dyDescent="0.25">
      <c r="M7629" s="11" t="str">
        <f>IFERROR(VLOOKUP(D7629,貨品明細!D:F,3,0),"")</f>
        <v/>
      </c>
    </row>
    <row r="7630" spans="13:13" x14ac:dyDescent="0.25">
      <c r="M7630" s="11" t="str">
        <f>IFERROR(VLOOKUP(D7630,貨品明細!D:F,3,0),"")</f>
        <v/>
      </c>
    </row>
    <row r="7631" spans="13:13" x14ac:dyDescent="0.25">
      <c r="M7631" s="11" t="str">
        <f>IFERROR(VLOOKUP(D7631,貨品明細!D:F,3,0),"")</f>
        <v/>
      </c>
    </row>
    <row r="7632" spans="13:13" x14ac:dyDescent="0.25">
      <c r="M7632" s="11" t="str">
        <f>IFERROR(VLOOKUP(D7632,貨品明細!D:F,3,0),"")</f>
        <v/>
      </c>
    </row>
    <row r="7633" spans="13:13" x14ac:dyDescent="0.25">
      <c r="M7633" s="11" t="str">
        <f>IFERROR(VLOOKUP(D7633,貨品明細!D:F,3,0),"")</f>
        <v/>
      </c>
    </row>
    <row r="7634" spans="13:13" x14ac:dyDescent="0.25">
      <c r="M7634" s="11" t="str">
        <f>IFERROR(VLOOKUP(D7634,貨品明細!D:F,3,0),"")</f>
        <v/>
      </c>
    </row>
    <row r="7635" spans="13:13" x14ac:dyDescent="0.25">
      <c r="M7635" s="11" t="str">
        <f>IFERROR(VLOOKUP(D7635,貨品明細!D:F,3,0),"")</f>
        <v/>
      </c>
    </row>
    <row r="7636" spans="13:13" x14ac:dyDescent="0.25">
      <c r="M7636" s="11" t="str">
        <f>IFERROR(VLOOKUP(D7636,貨品明細!D:F,3,0),"")</f>
        <v/>
      </c>
    </row>
    <row r="7637" spans="13:13" x14ac:dyDescent="0.25">
      <c r="M7637" s="11" t="str">
        <f>IFERROR(VLOOKUP(D7637,貨品明細!D:F,3,0),"")</f>
        <v/>
      </c>
    </row>
    <row r="7638" spans="13:13" x14ac:dyDescent="0.25">
      <c r="M7638" s="11" t="str">
        <f>IFERROR(VLOOKUP(D7638,貨品明細!D:F,3,0),"")</f>
        <v/>
      </c>
    </row>
    <row r="7639" spans="13:13" x14ac:dyDescent="0.25">
      <c r="M7639" s="11" t="str">
        <f>IFERROR(VLOOKUP(D7639,貨品明細!D:F,3,0),"")</f>
        <v/>
      </c>
    </row>
    <row r="7640" spans="13:13" x14ac:dyDescent="0.25">
      <c r="M7640" s="11" t="str">
        <f>IFERROR(VLOOKUP(D7640,貨品明細!D:F,3,0),"")</f>
        <v/>
      </c>
    </row>
    <row r="7641" spans="13:13" x14ac:dyDescent="0.25">
      <c r="M7641" s="11" t="str">
        <f>IFERROR(VLOOKUP(D7641,貨品明細!D:F,3,0),"")</f>
        <v/>
      </c>
    </row>
    <row r="7642" spans="13:13" x14ac:dyDescent="0.25">
      <c r="M7642" s="11" t="str">
        <f>IFERROR(VLOOKUP(D7642,貨品明細!D:F,3,0),"")</f>
        <v/>
      </c>
    </row>
    <row r="7643" spans="13:13" x14ac:dyDescent="0.25">
      <c r="M7643" s="11" t="str">
        <f>IFERROR(VLOOKUP(D7643,貨品明細!D:F,3,0),"")</f>
        <v/>
      </c>
    </row>
    <row r="7644" spans="13:13" x14ac:dyDescent="0.25">
      <c r="M7644" s="11" t="str">
        <f>IFERROR(VLOOKUP(D7644,貨品明細!D:F,3,0),"")</f>
        <v/>
      </c>
    </row>
    <row r="7645" spans="13:13" x14ac:dyDescent="0.25">
      <c r="M7645" s="11" t="str">
        <f>IFERROR(VLOOKUP(D7645,貨品明細!D:F,3,0),"")</f>
        <v/>
      </c>
    </row>
    <row r="7646" spans="13:13" x14ac:dyDescent="0.25">
      <c r="M7646" s="11" t="str">
        <f>IFERROR(VLOOKUP(D7646,貨品明細!D:F,3,0),"")</f>
        <v/>
      </c>
    </row>
    <row r="7647" spans="13:13" x14ac:dyDescent="0.25">
      <c r="M7647" s="11" t="str">
        <f>IFERROR(VLOOKUP(D7647,貨品明細!D:F,3,0),"")</f>
        <v/>
      </c>
    </row>
    <row r="7648" spans="13:13" x14ac:dyDescent="0.25">
      <c r="M7648" s="11" t="str">
        <f>IFERROR(VLOOKUP(D7648,貨品明細!D:F,3,0),"")</f>
        <v/>
      </c>
    </row>
    <row r="7649" spans="13:13" x14ac:dyDescent="0.25">
      <c r="M7649" s="11" t="str">
        <f>IFERROR(VLOOKUP(D7649,貨品明細!D:F,3,0),"")</f>
        <v/>
      </c>
    </row>
    <row r="7650" spans="13:13" x14ac:dyDescent="0.25">
      <c r="M7650" s="11" t="str">
        <f>IFERROR(VLOOKUP(D7650,貨品明細!D:F,3,0),"")</f>
        <v/>
      </c>
    </row>
    <row r="7651" spans="13:13" x14ac:dyDescent="0.25">
      <c r="M7651" s="11" t="str">
        <f>IFERROR(VLOOKUP(D7651,貨品明細!D:F,3,0),"")</f>
        <v/>
      </c>
    </row>
    <row r="7652" spans="13:13" x14ac:dyDescent="0.25">
      <c r="M7652" s="11" t="str">
        <f>IFERROR(VLOOKUP(D7652,貨品明細!D:F,3,0),"")</f>
        <v/>
      </c>
    </row>
    <row r="7653" spans="13:13" x14ac:dyDescent="0.25">
      <c r="M7653" s="11" t="str">
        <f>IFERROR(VLOOKUP(D7653,貨品明細!D:F,3,0),"")</f>
        <v/>
      </c>
    </row>
    <row r="7654" spans="13:13" x14ac:dyDescent="0.25">
      <c r="M7654" s="11" t="str">
        <f>IFERROR(VLOOKUP(D7654,貨品明細!D:F,3,0),"")</f>
        <v/>
      </c>
    </row>
    <row r="7655" spans="13:13" x14ac:dyDescent="0.25">
      <c r="M7655" s="11" t="str">
        <f>IFERROR(VLOOKUP(D7655,貨品明細!D:F,3,0),"")</f>
        <v/>
      </c>
    </row>
    <row r="7656" spans="13:13" x14ac:dyDescent="0.25">
      <c r="M7656" s="11" t="str">
        <f>IFERROR(VLOOKUP(D7656,貨品明細!D:F,3,0),"")</f>
        <v/>
      </c>
    </row>
    <row r="7657" spans="13:13" x14ac:dyDescent="0.25">
      <c r="M7657" s="11" t="str">
        <f>IFERROR(VLOOKUP(D7657,貨品明細!D:F,3,0),"")</f>
        <v/>
      </c>
    </row>
    <row r="7658" spans="13:13" x14ac:dyDescent="0.25">
      <c r="M7658" s="11" t="str">
        <f>IFERROR(VLOOKUP(D7658,貨品明細!D:F,3,0),"")</f>
        <v/>
      </c>
    </row>
    <row r="7659" spans="13:13" x14ac:dyDescent="0.25">
      <c r="M7659" s="11" t="str">
        <f>IFERROR(VLOOKUP(D7659,貨品明細!D:F,3,0),"")</f>
        <v/>
      </c>
    </row>
    <row r="7660" spans="13:13" x14ac:dyDescent="0.25">
      <c r="M7660" s="11" t="str">
        <f>IFERROR(VLOOKUP(D7660,貨品明細!D:F,3,0),"")</f>
        <v/>
      </c>
    </row>
    <row r="7661" spans="13:13" x14ac:dyDescent="0.25">
      <c r="M7661" s="11" t="str">
        <f>IFERROR(VLOOKUP(D7661,貨品明細!D:F,3,0),"")</f>
        <v/>
      </c>
    </row>
    <row r="7662" spans="13:13" x14ac:dyDescent="0.25">
      <c r="M7662" s="11" t="str">
        <f>IFERROR(VLOOKUP(D7662,貨品明細!D:F,3,0),"")</f>
        <v/>
      </c>
    </row>
    <row r="7663" spans="13:13" x14ac:dyDescent="0.25">
      <c r="M7663" s="11" t="str">
        <f>IFERROR(VLOOKUP(D7663,貨品明細!D:F,3,0),"")</f>
        <v/>
      </c>
    </row>
    <row r="7664" spans="13:13" x14ac:dyDescent="0.25">
      <c r="M7664" s="11" t="str">
        <f>IFERROR(VLOOKUP(D7664,貨品明細!D:F,3,0),"")</f>
        <v/>
      </c>
    </row>
    <row r="7665" spans="13:13" x14ac:dyDescent="0.25">
      <c r="M7665" s="11" t="str">
        <f>IFERROR(VLOOKUP(D7665,貨品明細!D:F,3,0),"")</f>
        <v/>
      </c>
    </row>
    <row r="7666" spans="13:13" x14ac:dyDescent="0.25">
      <c r="M7666" s="11" t="str">
        <f>IFERROR(VLOOKUP(D7666,貨品明細!D:F,3,0),"")</f>
        <v/>
      </c>
    </row>
    <row r="7667" spans="13:13" x14ac:dyDescent="0.25">
      <c r="M7667" s="11" t="str">
        <f>IFERROR(VLOOKUP(D7667,貨品明細!D:F,3,0),"")</f>
        <v/>
      </c>
    </row>
    <row r="7668" spans="13:13" x14ac:dyDescent="0.25">
      <c r="M7668" s="11" t="str">
        <f>IFERROR(VLOOKUP(D7668,貨品明細!D:F,3,0),"")</f>
        <v/>
      </c>
    </row>
    <row r="7669" spans="13:13" x14ac:dyDescent="0.25">
      <c r="M7669" s="11" t="str">
        <f>IFERROR(VLOOKUP(D7669,貨品明細!D:F,3,0),"")</f>
        <v/>
      </c>
    </row>
    <row r="7670" spans="13:13" x14ac:dyDescent="0.25">
      <c r="M7670" s="11" t="str">
        <f>IFERROR(VLOOKUP(D7670,貨品明細!D:F,3,0),"")</f>
        <v/>
      </c>
    </row>
    <row r="7671" spans="13:13" x14ac:dyDescent="0.25">
      <c r="M7671" s="11" t="str">
        <f>IFERROR(VLOOKUP(D7671,貨品明細!D:F,3,0),"")</f>
        <v/>
      </c>
    </row>
    <row r="7672" spans="13:13" x14ac:dyDescent="0.25">
      <c r="M7672" s="11" t="str">
        <f>IFERROR(VLOOKUP(D7672,貨品明細!D:F,3,0),"")</f>
        <v/>
      </c>
    </row>
    <row r="7673" spans="13:13" x14ac:dyDescent="0.25">
      <c r="M7673" s="11" t="str">
        <f>IFERROR(VLOOKUP(D7673,貨品明細!D:F,3,0),"")</f>
        <v/>
      </c>
    </row>
    <row r="7674" spans="13:13" x14ac:dyDescent="0.25">
      <c r="M7674" s="11" t="str">
        <f>IFERROR(VLOOKUP(D7674,貨品明細!D:F,3,0),"")</f>
        <v/>
      </c>
    </row>
    <row r="7675" spans="13:13" x14ac:dyDescent="0.25">
      <c r="M7675" s="11" t="str">
        <f>IFERROR(VLOOKUP(D7675,貨品明細!D:F,3,0),"")</f>
        <v/>
      </c>
    </row>
    <row r="7676" spans="13:13" x14ac:dyDescent="0.25">
      <c r="M7676" s="11" t="str">
        <f>IFERROR(VLOOKUP(D7676,貨品明細!D:F,3,0),"")</f>
        <v/>
      </c>
    </row>
    <row r="7677" spans="13:13" x14ac:dyDescent="0.25">
      <c r="M7677" s="11" t="str">
        <f>IFERROR(VLOOKUP(D7677,貨品明細!D:F,3,0),"")</f>
        <v/>
      </c>
    </row>
    <row r="7678" spans="13:13" x14ac:dyDescent="0.25">
      <c r="M7678" s="11" t="str">
        <f>IFERROR(VLOOKUP(D7678,貨品明細!D:F,3,0),"")</f>
        <v/>
      </c>
    </row>
    <row r="7679" spans="13:13" x14ac:dyDescent="0.25">
      <c r="M7679" s="11" t="str">
        <f>IFERROR(VLOOKUP(D7679,貨品明細!D:F,3,0),"")</f>
        <v/>
      </c>
    </row>
    <row r="7680" spans="13:13" x14ac:dyDescent="0.25">
      <c r="M7680" s="11" t="str">
        <f>IFERROR(VLOOKUP(D7680,貨品明細!D:F,3,0),"")</f>
        <v/>
      </c>
    </row>
    <row r="7681" spans="13:13" x14ac:dyDescent="0.25">
      <c r="M7681" s="11" t="str">
        <f>IFERROR(VLOOKUP(D7681,貨品明細!D:F,3,0),"")</f>
        <v/>
      </c>
    </row>
    <row r="7682" spans="13:13" x14ac:dyDescent="0.25">
      <c r="M7682" s="11" t="str">
        <f>IFERROR(VLOOKUP(D7682,貨品明細!D:F,3,0),"")</f>
        <v/>
      </c>
    </row>
    <row r="7683" spans="13:13" x14ac:dyDescent="0.25">
      <c r="M7683" s="11" t="str">
        <f>IFERROR(VLOOKUP(D7683,貨品明細!D:F,3,0),"")</f>
        <v/>
      </c>
    </row>
    <row r="7684" spans="13:13" x14ac:dyDescent="0.25">
      <c r="M7684" s="11" t="str">
        <f>IFERROR(VLOOKUP(D7684,貨品明細!D:F,3,0),"")</f>
        <v/>
      </c>
    </row>
    <row r="7685" spans="13:13" x14ac:dyDescent="0.25">
      <c r="M7685" s="11" t="str">
        <f>IFERROR(VLOOKUP(D7685,貨品明細!D:F,3,0),"")</f>
        <v/>
      </c>
    </row>
    <row r="7686" spans="13:13" x14ac:dyDescent="0.25">
      <c r="M7686" s="11" t="str">
        <f>IFERROR(VLOOKUP(D7686,貨品明細!D:F,3,0),"")</f>
        <v/>
      </c>
    </row>
    <row r="7687" spans="13:13" x14ac:dyDescent="0.25">
      <c r="M7687" s="11" t="str">
        <f>IFERROR(VLOOKUP(D7687,貨品明細!D:F,3,0),"")</f>
        <v/>
      </c>
    </row>
    <row r="7688" spans="13:13" x14ac:dyDescent="0.25">
      <c r="M7688" s="11" t="str">
        <f>IFERROR(VLOOKUP(D7688,貨品明細!D:F,3,0),"")</f>
        <v/>
      </c>
    </row>
    <row r="7689" spans="13:13" x14ac:dyDescent="0.25">
      <c r="M7689" s="11" t="str">
        <f>IFERROR(VLOOKUP(D7689,貨品明細!D:F,3,0),"")</f>
        <v/>
      </c>
    </row>
    <row r="7690" spans="13:13" x14ac:dyDescent="0.25">
      <c r="M7690" s="11" t="str">
        <f>IFERROR(VLOOKUP(D7690,貨品明細!D:F,3,0),"")</f>
        <v/>
      </c>
    </row>
    <row r="7691" spans="13:13" x14ac:dyDescent="0.25">
      <c r="M7691" s="11" t="str">
        <f>IFERROR(VLOOKUP(D7691,貨品明細!D:F,3,0),"")</f>
        <v/>
      </c>
    </row>
    <row r="7692" spans="13:13" x14ac:dyDescent="0.25">
      <c r="M7692" s="11" t="str">
        <f>IFERROR(VLOOKUP(D7692,貨品明細!D:F,3,0),"")</f>
        <v/>
      </c>
    </row>
    <row r="7693" spans="13:13" x14ac:dyDescent="0.25">
      <c r="M7693" s="11" t="str">
        <f>IFERROR(VLOOKUP(D7693,貨品明細!D:F,3,0),"")</f>
        <v/>
      </c>
    </row>
    <row r="7694" spans="13:13" x14ac:dyDescent="0.25">
      <c r="M7694" s="11" t="str">
        <f>IFERROR(VLOOKUP(D7694,貨品明細!D:F,3,0),"")</f>
        <v/>
      </c>
    </row>
    <row r="7695" spans="13:13" x14ac:dyDescent="0.25">
      <c r="M7695" s="11" t="str">
        <f>IFERROR(VLOOKUP(D7695,貨品明細!D:F,3,0),"")</f>
        <v/>
      </c>
    </row>
    <row r="7696" spans="13:13" x14ac:dyDescent="0.25">
      <c r="M7696" s="11" t="str">
        <f>IFERROR(VLOOKUP(D7696,貨品明細!D:F,3,0),"")</f>
        <v/>
      </c>
    </row>
    <row r="7697" spans="13:13" x14ac:dyDescent="0.25">
      <c r="M7697" s="11" t="str">
        <f>IFERROR(VLOOKUP(D7697,貨品明細!D:F,3,0),"")</f>
        <v/>
      </c>
    </row>
    <row r="7698" spans="13:13" x14ac:dyDescent="0.25">
      <c r="M7698" s="11" t="str">
        <f>IFERROR(VLOOKUP(D7698,貨品明細!D:F,3,0),"")</f>
        <v/>
      </c>
    </row>
    <row r="7699" spans="13:13" x14ac:dyDescent="0.25">
      <c r="M7699" s="11" t="str">
        <f>IFERROR(VLOOKUP(D7699,貨品明細!D:F,3,0),"")</f>
        <v/>
      </c>
    </row>
    <row r="7700" spans="13:13" x14ac:dyDescent="0.25">
      <c r="M7700" s="11" t="str">
        <f>IFERROR(VLOOKUP(D7700,貨品明細!D:F,3,0),"")</f>
        <v/>
      </c>
    </row>
    <row r="7701" spans="13:13" x14ac:dyDescent="0.25">
      <c r="M7701" s="11" t="str">
        <f>IFERROR(VLOOKUP(D7701,貨品明細!D:F,3,0),"")</f>
        <v/>
      </c>
    </row>
    <row r="7702" spans="13:13" x14ac:dyDescent="0.25">
      <c r="M7702" s="11" t="str">
        <f>IFERROR(VLOOKUP(D7702,貨品明細!D:F,3,0),"")</f>
        <v/>
      </c>
    </row>
    <row r="7703" spans="13:13" x14ac:dyDescent="0.25">
      <c r="M7703" s="11" t="str">
        <f>IFERROR(VLOOKUP(D7703,貨品明細!D:F,3,0),"")</f>
        <v/>
      </c>
    </row>
    <row r="7704" spans="13:13" x14ac:dyDescent="0.25">
      <c r="M7704" s="11" t="str">
        <f>IFERROR(VLOOKUP(D7704,貨品明細!D:F,3,0),"")</f>
        <v/>
      </c>
    </row>
    <row r="7705" spans="13:13" x14ac:dyDescent="0.25">
      <c r="M7705" s="11" t="str">
        <f>IFERROR(VLOOKUP(D7705,貨品明細!D:F,3,0),"")</f>
        <v/>
      </c>
    </row>
    <row r="7706" spans="13:13" x14ac:dyDescent="0.25">
      <c r="M7706" s="11" t="str">
        <f>IFERROR(VLOOKUP(D7706,貨品明細!D:F,3,0),"")</f>
        <v/>
      </c>
    </row>
    <row r="7707" spans="13:13" x14ac:dyDescent="0.25">
      <c r="M7707" s="11" t="str">
        <f>IFERROR(VLOOKUP(D7707,貨品明細!D:F,3,0),"")</f>
        <v/>
      </c>
    </row>
    <row r="7708" spans="13:13" x14ac:dyDescent="0.25">
      <c r="M7708" s="11" t="str">
        <f>IFERROR(VLOOKUP(D7708,貨品明細!D:F,3,0),"")</f>
        <v/>
      </c>
    </row>
    <row r="7709" spans="13:13" x14ac:dyDescent="0.25">
      <c r="M7709" s="11" t="str">
        <f>IFERROR(VLOOKUP(D7709,貨品明細!D:F,3,0),"")</f>
        <v/>
      </c>
    </row>
    <row r="7710" spans="13:13" x14ac:dyDescent="0.25">
      <c r="M7710" s="11" t="str">
        <f>IFERROR(VLOOKUP(D7710,貨品明細!D:F,3,0),"")</f>
        <v/>
      </c>
    </row>
    <row r="7711" spans="13:13" x14ac:dyDescent="0.25">
      <c r="M7711" s="11" t="str">
        <f>IFERROR(VLOOKUP(D7711,貨品明細!D:F,3,0),"")</f>
        <v/>
      </c>
    </row>
    <row r="7712" spans="13:13" x14ac:dyDescent="0.25">
      <c r="M7712" s="11" t="str">
        <f>IFERROR(VLOOKUP(D7712,貨品明細!D:F,3,0),"")</f>
        <v/>
      </c>
    </row>
    <row r="7713" spans="13:13" x14ac:dyDescent="0.25">
      <c r="M7713" s="11" t="str">
        <f>IFERROR(VLOOKUP(D7713,貨品明細!D:F,3,0),"")</f>
        <v/>
      </c>
    </row>
    <row r="7714" spans="13:13" x14ac:dyDescent="0.25">
      <c r="M7714" s="11" t="str">
        <f>IFERROR(VLOOKUP(D7714,貨品明細!D:F,3,0),"")</f>
        <v/>
      </c>
    </row>
    <row r="7715" spans="13:13" x14ac:dyDescent="0.25">
      <c r="M7715" s="11" t="str">
        <f>IFERROR(VLOOKUP(D7715,貨品明細!D:F,3,0),"")</f>
        <v/>
      </c>
    </row>
    <row r="7716" spans="13:13" x14ac:dyDescent="0.25">
      <c r="M7716" s="11" t="str">
        <f>IFERROR(VLOOKUP(D7716,貨品明細!D:F,3,0),"")</f>
        <v/>
      </c>
    </row>
    <row r="7717" spans="13:13" x14ac:dyDescent="0.25">
      <c r="M7717" s="11" t="str">
        <f>IFERROR(VLOOKUP(D7717,貨品明細!D:F,3,0),"")</f>
        <v/>
      </c>
    </row>
    <row r="7718" spans="13:13" x14ac:dyDescent="0.25">
      <c r="M7718" s="11" t="str">
        <f>IFERROR(VLOOKUP(D7718,貨品明細!D:F,3,0),"")</f>
        <v/>
      </c>
    </row>
    <row r="7719" spans="13:13" x14ac:dyDescent="0.25">
      <c r="M7719" s="11" t="str">
        <f>IFERROR(VLOOKUP(D7719,貨品明細!D:F,3,0),"")</f>
        <v/>
      </c>
    </row>
    <row r="7720" spans="13:13" x14ac:dyDescent="0.25">
      <c r="M7720" s="11" t="str">
        <f>IFERROR(VLOOKUP(D7720,貨品明細!D:F,3,0),"")</f>
        <v/>
      </c>
    </row>
    <row r="7721" spans="13:13" x14ac:dyDescent="0.25">
      <c r="M7721" s="11" t="str">
        <f>IFERROR(VLOOKUP(D7721,貨品明細!D:F,3,0),"")</f>
        <v/>
      </c>
    </row>
    <row r="7722" spans="13:13" x14ac:dyDescent="0.25">
      <c r="M7722" s="11" t="str">
        <f>IFERROR(VLOOKUP(D7722,貨品明細!D:F,3,0),"")</f>
        <v/>
      </c>
    </row>
    <row r="7723" spans="13:13" x14ac:dyDescent="0.25">
      <c r="M7723" s="11" t="str">
        <f>IFERROR(VLOOKUP(D7723,貨品明細!D:F,3,0),"")</f>
        <v/>
      </c>
    </row>
    <row r="7724" spans="13:13" x14ac:dyDescent="0.25">
      <c r="M7724" s="11" t="str">
        <f>IFERROR(VLOOKUP(D7724,貨品明細!D:F,3,0),"")</f>
        <v/>
      </c>
    </row>
    <row r="7725" spans="13:13" x14ac:dyDescent="0.25">
      <c r="M7725" s="11" t="str">
        <f>IFERROR(VLOOKUP(D7725,貨品明細!D:F,3,0),"")</f>
        <v/>
      </c>
    </row>
    <row r="7726" spans="13:13" x14ac:dyDescent="0.25">
      <c r="M7726" s="11" t="str">
        <f>IFERROR(VLOOKUP(D7726,貨品明細!D:F,3,0),"")</f>
        <v/>
      </c>
    </row>
    <row r="7727" spans="13:13" x14ac:dyDescent="0.25">
      <c r="M7727" s="11" t="str">
        <f>IFERROR(VLOOKUP(D7727,貨品明細!D:F,3,0),"")</f>
        <v/>
      </c>
    </row>
    <row r="7728" spans="13:13" x14ac:dyDescent="0.25">
      <c r="M7728" s="11" t="str">
        <f>IFERROR(VLOOKUP(D7728,貨品明細!D:F,3,0),"")</f>
        <v/>
      </c>
    </row>
    <row r="7729" spans="13:13" x14ac:dyDescent="0.25">
      <c r="M7729" s="11" t="str">
        <f>IFERROR(VLOOKUP(D7729,貨品明細!D:F,3,0),"")</f>
        <v/>
      </c>
    </row>
    <row r="7730" spans="13:13" x14ac:dyDescent="0.25">
      <c r="M7730" s="11" t="str">
        <f>IFERROR(VLOOKUP(D7730,貨品明細!D:F,3,0),"")</f>
        <v/>
      </c>
    </row>
    <row r="7731" spans="13:13" x14ac:dyDescent="0.25">
      <c r="M7731" s="11" t="str">
        <f>IFERROR(VLOOKUP(D7731,貨品明細!D:F,3,0),"")</f>
        <v/>
      </c>
    </row>
    <row r="7732" spans="13:13" x14ac:dyDescent="0.25">
      <c r="M7732" s="11" t="str">
        <f>IFERROR(VLOOKUP(D7732,貨品明細!D:F,3,0),"")</f>
        <v/>
      </c>
    </row>
    <row r="7733" spans="13:13" x14ac:dyDescent="0.25">
      <c r="M7733" s="11" t="str">
        <f>IFERROR(VLOOKUP(D7733,貨品明細!D:F,3,0),"")</f>
        <v/>
      </c>
    </row>
    <row r="7734" spans="13:13" x14ac:dyDescent="0.25">
      <c r="M7734" s="11" t="str">
        <f>IFERROR(VLOOKUP(D7734,貨品明細!D:F,3,0),"")</f>
        <v/>
      </c>
    </row>
    <row r="7735" spans="13:13" x14ac:dyDescent="0.25">
      <c r="M7735" s="11" t="str">
        <f>IFERROR(VLOOKUP(D7735,貨品明細!D:F,3,0),"")</f>
        <v/>
      </c>
    </row>
    <row r="7736" spans="13:13" x14ac:dyDescent="0.25">
      <c r="M7736" s="11" t="str">
        <f>IFERROR(VLOOKUP(D7736,貨品明細!D:F,3,0),"")</f>
        <v/>
      </c>
    </row>
    <row r="7737" spans="13:13" x14ac:dyDescent="0.25">
      <c r="M7737" s="11" t="str">
        <f>IFERROR(VLOOKUP(D7737,貨品明細!D:F,3,0),"")</f>
        <v/>
      </c>
    </row>
    <row r="7738" spans="13:13" x14ac:dyDescent="0.25">
      <c r="M7738" s="11" t="str">
        <f>IFERROR(VLOOKUP(D7738,貨品明細!D:F,3,0),"")</f>
        <v/>
      </c>
    </row>
    <row r="7739" spans="13:13" x14ac:dyDescent="0.25">
      <c r="M7739" s="11" t="str">
        <f>IFERROR(VLOOKUP(D7739,貨品明細!D:F,3,0),"")</f>
        <v/>
      </c>
    </row>
    <row r="7740" spans="13:13" x14ac:dyDescent="0.25">
      <c r="M7740" s="11" t="str">
        <f>IFERROR(VLOOKUP(D7740,貨品明細!D:F,3,0),"")</f>
        <v/>
      </c>
    </row>
    <row r="7741" spans="13:13" x14ac:dyDescent="0.25">
      <c r="M7741" s="11" t="str">
        <f>IFERROR(VLOOKUP(D7741,貨品明細!D:F,3,0),"")</f>
        <v/>
      </c>
    </row>
    <row r="7742" spans="13:13" x14ac:dyDescent="0.25">
      <c r="M7742" s="11" t="str">
        <f>IFERROR(VLOOKUP(D7742,貨品明細!D:F,3,0),"")</f>
        <v/>
      </c>
    </row>
    <row r="7743" spans="13:13" x14ac:dyDescent="0.25">
      <c r="M7743" s="11" t="str">
        <f>IFERROR(VLOOKUP(D7743,貨品明細!D:F,3,0),"")</f>
        <v/>
      </c>
    </row>
    <row r="7744" spans="13:13" x14ac:dyDescent="0.25">
      <c r="M7744" s="11" t="str">
        <f>IFERROR(VLOOKUP(D7744,貨品明細!D:F,3,0),"")</f>
        <v/>
      </c>
    </row>
    <row r="7745" spans="13:13" x14ac:dyDescent="0.25">
      <c r="M7745" s="11" t="str">
        <f>IFERROR(VLOOKUP(D7745,貨品明細!D:F,3,0),"")</f>
        <v/>
      </c>
    </row>
    <row r="7746" spans="13:13" x14ac:dyDescent="0.25">
      <c r="M7746" s="11" t="str">
        <f>IFERROR(VLOOKUP(D7746,貨品明細!D:F,3,0),"")</f>
        <v/>
      </c>
    </row>
    <row r="7747" spans="13:13" x14ac:dyDescent="0.25">
      <c r="M7747" s="11" t="str">
        <f>IFERROR(VLOOKUP(D7747,貨品明細!D:F,3,0),"")</f>
        <v/>
      </c>
    </row>
    <row r="7748" spans="13:13" x14ac:dyDescent="0.25">
      <c r="M7748" s="11" t="str">
        <f>IFERROR(VLOOKUP(D7748,貨品明細!D:F,3,0),"")</f>
        <v/>
      </c>
    </row>
    <row r="7749" spans="13:13" x14ac:dyDescent="0.25">
      <c r="M7749" s="11" t="str">
        <f>IFERROR(VLOOKUP(D7749,貨品明細!D:F,3,0),"")</f>
        <v/>
      </c>
    </row>
    <row r="7750" spans="13:13" x14ac:dyDescent="0.25">
      <c r="M7750" s="11" t="str">
        <f>IFERROR(VLOOKUP(D7750,貨品明細!D:F,3,0),"")</f>
        <v/>
      </c>
    </row>
    <row r="7751" spans="13:13" x14ac:dyDescent="0.25">
      <c r="M7751" s="11" t="str">
        <f>IFERROR(VLOOKUP(D7751,貨品明細!D:F,3,0),"")</f>
        <v/>
      </c>
    </row>
    <row r="7752" spans="13:13" x14ac:dyDescent="0.25">
      <c r="M7752" s="11" t="str">
        <f>IFERROR(VLOOKUP(D7752,貨品明細!D:F,3,0),"")</f>
        <v/>
      </c>
    </row>
    <row r="7753" spans="13:13" x14ac:dyDescent="0.25">
      <c r="M7753" s="11" t="str">
        <f>IFERROR(VLOOKUP(D7753,貨品明細!D:F,3,0),"")</f>
        <v/>
      </c>
    </row>
    <row r="7754" spans="13:13" x14ac:dyDescent="0.25">
      <c r="M7754" s="11" t="str">
        <f>IFERROR(VLOOKUP(D7754,貨品明細!D:F,3,0),"")</f>
        <v/>
      </c>
    </row>
    <row r="7755" spans="13:13" x14ac:dyDescent="0.25">
      <c r="M7755" s="11" t="str">
        <f>IFERROR(VLOOKUP(D7755,貨品明細!D:F,3,0),"")</f>
        <v/>
      </c>
    </row>
    <row r="7756" spans="13:13" x14ac:dyDescent="0.25">
      <c r="M7756" s="11" t="str">
        <f>IFERROR(VLOOKUP(D7756,貨品明細!D:F,3,0),"")</f>
        <v/>
      </c>
    </row>
    <row r="7757" spans="13:13" x14ac:dyDescent="0.25">
      <c r="M7757" s="11" t="str">
        <f>IFERROR(VLOOKUP(D7757,貨品明細!D:F,3,0),"")</f>
        <v/>
      </c>
    </row>
    <row r="7758" spans="13:13" x14ac:dyDescent="0.25">
      <c r="M7758" s="11" t="str">
        <f>IFERROR(VLOOKUP(D7758,貨品明細!D:F,3,0),"")</f>
        <v/>
      </c>
    </row>
    <row r="7759" spans="13:13" x14ac:dyDescent="0.25">
      <c r="M7759" s="11" t="str">
        <f>IFERROR(VLOOKUP(D7759,貨品明細!D:F,3,0),"")</f>
        <v/>
      </c>
    </row>
    <row r="7760" spans="13:13" x14ac:dyDescent="0.25">
      <c r="M7760" s="11" t="str">
        <f>IFERROR(VLOOKUP(D7760,貨品明細!D:F,3,0),"")</f>
        <v/>
      </c>
    </row>
    <row r="7761" spans="13:13" x14ac:dyDescent="0.25">
      <c r="M7761" s="11" t="str">
        <f>IFERROR(VLOOKUP(D7761,貨品明細!D:F,3,0),"")</f>
        <v/>
      </c>
    </row>
    <row r="7762" spans="13:13" x14ac:dyDescent="0.25">
      <c r="M7762" s="11" t="str">
        <f>IFERROR(VLOOKUP(D7762,貨品明細!D:F,3,0),"")</f>
        <v/>
      </c>
    </row>
    <row r="7763" spans="13:13" x14ac:dyDescent="0.25">
      <c r="M7763" s="11" t="str">
        <f>IFERROR(VLOOKUP(D7763,貨品明細!D:F,3,0),"")</f>
        <v/>
      </c>
    </row>
    <row r="7764" spans="13:13" x14ac:dyDescent="0.25">
      <c r="M7764" s="11" t="str">
        <f>IFERROR(VLOOKUP(D7764,貨品明細!D:F,3,0),"")</f>
        <v/>
      </c>
    </row>
    <row r="7765" spans="13:13" x14ac:dyDescent="0.25">
      <c r="M7765" s="11" t="str">
        <f>IFERROR(VLOOKUP(D7765,貨品明細!D:F,3,0),"")</f>
        <v/>
      </c>
    </row>
    <row r="7766" spans="13:13" x14ac:dyDescent="0.25">
      <c r="M7766" s="11" t="str">
        <f>IFERROR(VLOOKUP(D7766,貨品明細!D:F,3,0),"")</f>
        <v/>
      </c>
    </row>
    <row r="7767" spans="13:13" x14ac:dyDescent="0.25">
      <c r="M7767" s="11" t="str">
        <f>IFERROR(VLOOKUP(D7767,貨品明細!D:F,3,0),"")</f>
        <v/>
      </c>
    </row>
    <row r="7768" spans="13:13" x14ac:dyDescent="0.25">
      <c r="M7768" s="11" t="str">
        <f>IFERROR(VLOOKUP(D7768,貨品明細!D:F,3,0),"")</f>
        <v/>
      </c>
    </row>
    <row r="7769" spans="13:13" x14ac:dyDescent="0.25">
      <c r="M7769" s="11" t="str">
        <f>IFERROR(VLOOKUP(D7769,貨品明細!D:F,3,0),"")</f>
        <v/>
      </c>
    </row>
    <row r="7770" spans="13:13" x14ac:dyDescent="0.25">
      <c r="M7770" s="11" t="str">
        <f>IFERROR(VLOOKUP(D7770,貨品明細!D:F,3,0),"")</f>
        <v/>
      </c>
    </row>
    <row r="7771" spans="13:13" x14ac:dyDescent="0.25">
      <c r="M7771" s="11" t="str">
        <f>IFERROR(VLOOKUP(D7771,貨品明細!D:F,3,0),"")</f>
        <v/>
      </c>
    </row>
    <row r="7772" spans="13:13" x14ac:dyDescent="0.25">
      <c r="M7772" s="11" t="str">
        <f>IFERROR(VLOOKUP(D7772,貨品明細!D:F,3,0),"")</f>
        <v/>
      </c>
    </row>
    <row r="7773" spans="13:13" x14ac:dyDescent="0.25">
      <c r="M7773" s="11" t="str">
        <f>IFERROR(VLOOKUP(D7773,貨品明細!D:F,3,0),"")</f>
        <v/>
      </c>
    </row>
    <row r="7774" spans="13:13" x14ac:dyDescent="0.25">
      <c r="M7774" s="11" t="str">
        <f>IFERROR(VLOOKUP(D7774,貨品明細!D:F,3,0),"")</f>
        <v/>
      </c>
    </row>
    <row r="7775" spans="13:13" x14ac:dyDescent="0.25">
      <c r="M7775" s="11" t="str">
        <f>IFERROR(VLOOKUP(D7775,貨品明細!D:F,3,0),"")</f>
        <v/>
      </c>
    </row>
    <row r="7776" spans="13:13" x14ac:dyDescent="0.25">
      <c r="M7776" s="11" t="str">
        <f>IFERROR(VLOOKUP(D7776,貨品明細!D:F,3,0),"")</f>
        <v/>
      </c>
    </row>
    <row r="7777" spans="13:13" x14ac:dyDescent="0.25">
      <c r="M7777" s="11" t="str">
        <f>IFERROR(VLOOKUP(D7777,貨品明細!D:F,3,0),"")</f>
        <v/>
      </c>
    </row>
    <row r="7778" spans="13:13" x14ac:dyDescent="0.25">
      <c r="M7778" s="11" t="str">
        <f>IFERROR(VLOOKUP(D7778,貨品明細!D:F,3,0),"")</f>
        <v/>
      </c>
    </row>
    <row r="7779" spans="13:13" x14ac:dyDescent="0.25">
      <c r="M7779" s="11" t="str">
        <f>IFERROR(VLOOKUP(D7779,貨品明細!D:F,3,0),"")</f>
        <v/>
      </c>
    </row>
    <row r="7780" spans="13:13" x14ac:dyDescent="0.25">
      <c r="M7780" s="11" t="str">
        <f>IFERROR(VLOOKUP(D7780,貨品明細!D:F,3,0),"")</f>
        <v/>
      </c>
    </row>
    <row r="7781" spans="13:13" x14ac:dyDescent="0.25">
      <c r="M7781" s="11" t="str">
        <f>IFERROR(VLOOKUP(D7781,貨品明細!D:F,3,0),"")</f>
        <v/>
      </c>
    </row>
    <row r="7782" spans="13:13" x14ac:dyDescent="0.25">
      <c r="M7782" s="11" t="str">
        <f>IFERROR(VLOOKUP(D7782,貨品明細!D:F,3,0),"")</f>
        <v/>
      </c>
    </row>
    <row r="7783" spans="13:13" x14ac:dyDescent="0.25">
      <c r="M7783" s="11" t="str">
        <f>IFERROR(VLOOKUP(D7783,貨品明細!D:F,3,0),"")</f>
        <v/>
      </c>
    </row>
    <row r="7784" spans="13:13" x14ac:dyDescent="0.25">
      <c r="M7784" s="11" t="str">
        <f>IFERROR(VLOOKUP(D7784,貨品明細!D:F,3,0),"")</f>
        <v/>
      </c>
    </row>
    <row r="7785" spans="13:13" x14ac:dyDescent="0.25">
      <c r="M7785" s="11" t="str">
        <f>IFERROR(VLOOKUP(D7785,貨品明細!D:F,3,0),"")</f>
        <v/>
      </c>
    </row>
    <row r="7786" spans="13:13" x14ac:dyDescent="0.25">
      <c r="M7786" s="11" t="str">
        <f>IFERROR(VLOOKUP(D7786,貨品明細!D:F,3,0),"")</f>
        <v/>
      </c>
    </row>
    <row r="7787" spans="13:13" x14ac:dyDescent="0.25">
      <c r="M7787" s="11" t="str">
        <f>IFERROR(VLOOKUP(D7787,貨品明細!D:F,3,0),"")</f>
        <v/>
      </c>
    </row>
    <row r="7788" spans="13:13" x14ac:dyDescent="0.25">
      <c r="M7788" s="11" t="str">
        <f>IFERROR(VLOOKUP(D7788,貨品明細!D:F,3,0),"")</f>
        <v/>
      </c>
    </row>
    <row r="7789" spans="13:13" x14ac:dyDescent="0.25">
      <c r="M7789" s="11" t="str">
        <f>IFERROR(VLOOKUP(D7789,貨品明細!D:F,3,0),"")</f>
        <v/>
      </c>
    </row>
    <row r="7790" spans="13:13" x14ac:dyDescent="0.25">
      <c r="M7790" s="11" t="str">
        <f>IFERROR(VLOOKUP(D7790,貨品明細!D:F,3,0),"")</f>
        <v/>
      </c>
    </row>
    <row r="7791" spans="13:13" x14ac:dyDescent="0.25">
      <c r="M7791" s="11" t="str">
        <f>IFERROR(VLOOKUP(D7791,貨品明細!D:F,3,0),"")</f>
        <v/>
      </c>
    </row>
    <row r="7792" spans="13:13" x14ac:dyDescent="0.25">
      <c r="M7792" s="11" t="str">
        <f>IFERROR(VLOOKUP(D7792,貨品明細!D:F,3,0),"")</f>
        <v/>
      </c>
    </row>
    <row r="7793" spans="13:13" x14ac:dyDescent="0.25">
      <c r="M7793" s="11" t="str">
        <f>IFERROR(VLOOKUP(D7793,貨品明細!D:F,3,0),"")</f>
        <v/>
      </c>
    </row>
    <row r="7794" spans="13:13" x14ac:dyDescent="0.25">
      <c r="M7794" s="11" t="str">
        <f>IFERROR(VLOOKUP(D7794,貨品明細!D:F,3,0),"")</f>
        <v/>
      </c>
    </row>
    <row r="7795" spans="13:13" x14ac:dyDescent="0.25">
      <c r="M7795" s="11" t="str">
        <f>IFERROR(VLOOKUP(D7795,貨品明細!D:F,3,0),"")</f>
        <v/>
      </c>
    </row>
    <row r="7796" spans="13:13" x14ac:dyDescent="0.25">
      <c r="M7796" s="11" t="str">
        <f>IFERROR(VLOOKUP(D7796,貨品明細!D:F,3,0),"")</f>
        <v/>
      </c>
    </row>
    <row r="7797" spans="13:13" x14ac:dyDescent="0.25">
      <c r="M7797" s="11" t="str">
        <f>IFERROR(VLOOKUP(D7797,貨品明細!D:F,3,0),"")</f>
        <v/>
      </c>
    </row>
    <row r="7798" spans="13:13" x14ac:dyDescent="0.25">
      <c r="M7798" s="11" t="str">
        <f>IFERROR(VLOOKUP(D7798,貨品明細!D:F,3,0),"")</f>
        <v/>
      </c>
    </row>
    <row r="7799" spans="13:13" x14ac:dyDescent="0.25">
      <c r="M7799" s="11" t="str">
        <f>IFERROR(VLOOKUP(D7799,貨品明細!D:F,3,0),"")</f>
        <v/>
      </c>
    </row>
    <row r="7800" spans="13:13" x14ac:dyDescent="0.25">
      <c r="M7800" s="11" t="str">
        <f>IFERROR(VLOOKUP(D7800,貨品明細!D:F,3,0),"")</f>
        <v/>
      </c>
    </row>
    <row r="7801" spans="13:13" x14ac:dyDescent="0.25">
      <c r="M7801" s="11" t="str">
        <f>IFERROR(VLOOKUP(D7801,貨品明細!D:F,3,0),"")</f>
        <v/>
      </c>
    </row>
    <row r="7802" spans="13:13" x14ac:dyDescent="0.25">
      <c r="M7802" s="11" t="str">
        <f>IFERROR(VLOOKUP(D7802,貨品明細!D:F,3,0),"")</f>
        <v/>
      </c>
    </row>
    <row r="7803" spans="13:13" x14ac:dyDescent="0.25">
      <c r="M7803" s="11" t="str">
        <f>IFERROR(VLOOKUP(D7803,貨品明細!D:F,3,0),"")</f>
        <v/>
      </c>
    </row>
    <row r="7804" spans="13:13" x14ac:dyDescent="0.25">
      <c r="M7804" s="11" t="str">
        <f>IFERROR(VLOOKUP(D7804,貨品明細!D:F,3,0),"")</f>
        <v/>
      </c>
    </row>
    <row r="7805" spans="13:13" x14ac:dyDescent="0.25">
      <c r="M7805" s="11" t="str">
        <f>IFERROR(VLOOKUP(D7805,貨品明細!D:F,3,0),"")</f>
        <v/>
      </c>
    </row>
    <row r="7806" spans="13:13" x14ac:dyDescent="0.25">
      <c r="M7806" s="11" t="str">
        <f>IFERROR(VLOOKUP(D7806,貨品明細!D:F,3,0),"")</f>
        <v/>
      </c>
    </row>
    <row r="7807" spans="13:13" x14ac:dyDescent="0.25">
      <c r="M7807" s="11" t="str">
        <f>IFERROR(VLOOKUP(D7807,貨品明細!D:F,3,0),"")</f>
        <v/>
      </c>
    </row>
    <row r="7808" spans="13:13" x14ac:dyDescent="0.25">
      <c r="M7808" s="11" t="str">
        <f>IFERROR(VLOOKUP(D7808,貨品明細!D:F,3,0),"")</f>
        <v/>
      </c>
    </row>
    <row r="7809" spans="13:13" x14ac:dyDescent="0.25">
      <c r="M7809" s="11" t="str">
        <f>IFERROR(VLOOKUP(D7809,貨品明細!D:F,3,0),"")</f>
        <v/>
      </c>
    </row>
    <row r="7810" spans="13:13" x14ac:dyDescent="0.25">
      <c r="M7810" s="11" t="str">
        <f>IFERROR(VLOOKUP(D7810,貨品明細!D:F,3,0),"")</f>
        <v/>
      </c>
    </row>
    <row r="7811" spans="13:13" x14ac:dyDescent="0.25">
      <c r="M7811" s="11" t="str">
        <f>IFERROR(VLOOKUP(D7811,貨品明細!D:F,3,0),"")</f>
        <v/>
      </c>
    </row>
    <row r="7812" spans="13:13" x14ac:dyDescent="0.25">
      <c r="M7812" s="11" t="str">
        <f>IFERROR(VLOOKUP(D7812,貨品明細!D:F,3,0),"")</f>
        <v/>
      </c>
    </row>
    <row r="7813" spans="13:13" x14ac:dyDescent="0.25">
      <c r="M7813" s="11" t="str">
        <f>IFERROR(VLOOKUP(D7813,貨品明細!D:F,3,0),"")</f>
        <v/>
      </c>
    </row>
    <row r="7814" spans="13:13" x14ac:dyDescent="0.25">
      <c r="M7814" s="11" t="str">
        <f>IFERROR(VLOOKUP(D7814,貨品明細!D:F,3,0),"")</f>
        <v/>
      </c>
    </row>
    <row r="7815" spans="13:13" x14ac:dyDescent="0.25">
      <c r="M7815" s="11" t="str">
        <f>IFERROR(VLOOKUP(D7815,貨品明細!D:F,3,0),"")</f>
        <v/>
      </c>
    </row>
    <row r="7816" spans="13:13" x14ac:dyDescent="0.25">
      <c r="M7816" s="11" t="str">
        <f>IFERROR(VLOOKUP(D7816,貨品明細!D:F,3,0),"")</f>
        <v/>
      </c>
    </row>
    <row r="7817" spans="13:13" x14ac:dyDescent="0.25">
      <c r="M7817" s="11" t="str">
        <f>IFERROR(VLOOKUP(D7817,貨品明細!D:F,3,0),"")</f>
        <v/>
      </c>
    </row>
    <row r="7818" spans="13:13" x14ac:dyDescent="0.25">
      <c r="M7818" s="11" t="str">
        <f>IFERROR(VLOOKUP(D7818,貨品明細!D:F,3,0),"")</f>
        <v/>
      </c>
    </row>
    <row r="7819" spans="13:13" x14ac:dyDescent="0.25">
      <c r="M7819" s="11" t="str">
        <f>IFERROR(VLOOKUP(D7819,貨品明細!D:F,3,0),"")</f>
        <v/>
      </c>
    </row>
    <row r="7820" spans="13:13" x14ac:dyDescent="0.25">
      <c r="M7820" s="11" t="str">
        <f>IFERROR(VLOOKUP(D7820,貨品明細!D:F,3,0),"")</f>
        <v/>
      </c>
    </row>
    <row r="7821" spans="13:13" x14ac:dyDescent="0.25">
      <c r="M7821" s="11" t="str">
        <f>IFERROR(VLOOKUP(D7821,貨品明細!D:F,3,0),"")</f>
        <v/>
      </c>
    </row>
    <row r="7822" spans="13:13" x14ac:dyDescent="0.25">
      <c r="M7822" s="11" t="str">
        <f>IFERROR(VLOOKUP(D7822,貨品明細!D:F,3,0),"")</f>
        <v/>
      </c>
    </row>
    <row r="7823" spans="13:13" x14ac:dyDescent="0.25">
      <c r="M7823" s="11" t="str">
        <f>IFERROR(VLOOKUP(D7823,貨品明細!D:F,3,0),"")</f>
        <v/>
      </c>
    </row>
    <row r="7824" spans="13:13" x14ac:dyDescent="0.25">
      <c r="M7824" s="11" t="str">
        <f>IFERROR(VLOOKUP(D7824,貨品明細!D:F,3,0),"")</f>
        <v/>
      </c>
    </row>
    <row r="7825" spans="13:13" x14ac:dyDescent="0.25">
      <c r="M7825" s="11" t="str">
        <f>IFERROR(VLOOKUP(D7825,貨品明細!D:F,3,0),"")</f>
        <v/>
      </c>
    </row>
    <row r="7826" spans="13:13" x14ac:dyDescent="0.25">
      <c r="M7826" s="11" t="str">
        <f>IFERROR(VLOOKUP(D7826,貨品明細!D:F,3,0),"")</f>
        <v/>
      </c>
    </row>
    <row r="7827" spans="13:13" x14ac:dyDescent="0.25">
      <c r="M7827" s="11" t="str">
        <f>IFERROR(VLOOKUP(D7827,貨品明細!D:F,3,0),"")</f>
        <v/>
      </c>
    </row>
    <row r="7828" spans="13:13" x14ac:dyDescent="0.25">
      <c r="M7828" s="11" t="str">
        <f>IFERROR(VLOOKUP(D7828,貨品明細!D:F,3,0),"")</f>
        <v/>
      </c>
    </row>
    <row r="7829" spans="13:13" x14ac:dyDescent="0.25">
      <c r="M7829" s="11" t="str">
        <f>IFERROR(VLOOKUP(D7829,貨品明細!D:F,3,0),"")</f>
        <v/>
      </c>
    </row>
    <row r="7830" spans="13:13" x14ac:dyDescent="0.25">
      <c r="M7830" s="11" t="str">
        <f>IFERROR(VLOOKUP(D7830,貨品明細!D:F,3,0),"")</f>
        <v/>
      </c>
    </row>
    <row r="7831" spans="13:13" x14ac:dyDescent="0.25">
      <c r="M7831" s="11" t="str">
        <f>IFERROR(VLOOKUP(D7831,貨品明細!D:F,3,0),"")</f>
        <v/>
      </c>
    </row>
    <row r="7832" spans="13:13" x14ac:dyDescent="0.25">
      <c r="M7832" s="11" t="str">
        <f>IFERROR(VLOOKUP(D7832,貨品明細!D:F,3,0),"")</f>
        <v/>
      </c>
    </row>
    <row r="7833" spans="13:13" x14ac:dyDescent="0.25">
      <c r="M7833" s="11" t="str">
        <f>IFERROR(VLOOKUP(D7833,貨品明細!D:F,3,0),"")</f>
        <v/>
      </c>
    </row>
    <row r="7834" spans="13:13" x14ac:dyDescent="0.25">
      <c r="M7834" s="11" t="str">
        <f>IFERROR(VLOOKUP(D7834,貨品明細!D:F,3,0),"")</f>
        <v/>
      </c>
    </row>
    <row r="7835" spans="13:13" x14ac:dyDescent="0.25">
      <c r="M7835" s="11" t="str">
        <f>IFERROR(VLOOKUP(D7835,貨品明細!D:F,3,0),"")</f>
        <v/>
      </c>
    </row>
    <row r="7836" spans="13:13" x14ac:dyDescent="0.25">
      <c r="M7836" s="11" t="str">
        <f>IFERROR(VLOOKUP(D7836,貨品明細!D:F,3,0),"")</f>
        <v/>
      </c>
    </row>
    <row r="7837" spans="13:13" x14ac:dyDescent="0.25">
      <c r="M7837" s="11" t="str">
        <f>IFERROR(VLOOKUP(D7837,貨品明細!D:F,3,0),"")</f>
        <v/>
      </c>
    </row>
    <row r="7838" spans="13:13" x14ac:dyDescent="0.25">
      <c r="M7838" s="11" t="str">
        <f>IFERROR(VLOOKUP(D7838,貨品明細!D:F,3,0),"")</f>
        <v/>
      </c>
    </row>
    <row r="7839" spans="13:13" x14ac:dyDescent="0.25">
      <c r="M7839" s="11" t="str">
        <f>IFERROR(VLOOKUP(D7839,貨品明細!D:F,3,0),"")</f>
        <v/>
      </c>
    </row>
    <row r="7840" spans="13:13" x14ac:dyDescent="0.25">
      <c r="M7840" s="11" t="str">
        <f>IFERROR(VLOOKUP(D7840,貨品明細!D:F,3,0),"")</f>
        <v/>
      </c>
    </row>
    <row r="7841" spans="13:13" x14ac:dyDescent="0.25">
      <c r="M7841" s="11" t="str">
        <f>IFERROR(VLOOKUP(D7841,貨品明細!D:F,3,0),"")</f>
        <v/>
      </c>
    </row>
    <row r="7842" spans="13:13" x14ac:dyDescent="0.25">
      <c r="M7842" s="11" t="str">
        <f>IFERROR(VLOOKUP(D7842,貨品明細!D:F,3,0),"")</f>
        <v/>
      </c>
    </row>
    <row r="7843" spans="13:13" x14ac:dyDescent="0.25">
      <c r="M7843" s="11" t="str">
        <f>IFERROR(VLOOKUP(D7843,貨品明細!D:F,3,0),"")</f>
        <v/>
      </c>
    </row>
    <row r="7844" spans="13:13" x14ac:dyDescent="0.25">
      <c r="M7844" s="11" t="str">
        <f>IFERROR(VLOOKUP(D7844,貨品明細!D:F,3,0),"")</f>
        <v/>
      </c>
    </row>
    <row r="7845" spans="13:13" x14ac:dyDescent="0.25">
      <c r="M7845" s="11" t="str">
        <f>IFERROR(VLOOKUP(D7845,貨品明細!D:F,3,0),"")</f>
        <v/>
      </c>
    </row>
    <row r="7846" spans="13:13" x14ac:dyDescent="0.25">
      <c r="M7846" s="11" t="str">
        <f>IFERROR(VLOOKUP(D7846,貨品明細!D:F,3,0),"")</f>
        <v/>
      </c>
    </row>
    <row r="7847" spans="13:13" x14ac:dyDescent="0.25">
      <c r="M7847" s="11" t="str">
        <f>IFERROR(VLOOKUP(D7847,貨品明細!D:F,3,0),"")</f>
        <v/>
      </c>
    </row>
    <row r="7848" spans="13:13" x14ac:dyDescent="0.25">
      <c r="M7848" s="11" t="str">
        <f>IFERROR(VLOOKUP(D7848,貨品明細!D:F,3,0),"")</f>
        <v/>
      </c>
    </row>
    <row r="7849" spans="13:13" x14ac:dyDescent="0.25">
      <c r="M7849" s="11" t="str">
        <f>IFERROR(VLOOKUP(D7849,貨品明細!D:F,3,0),"")</f>
        <v/>
      </c>
    </row>
    <row r="7850" spans="13:13" x14ac:dyDescent="0.25">
      <c r="M7850" s="11" t="str">
        <f>IFERROR(VLOOKUP(D7850,貨品明細!D:F,3,0),"")</f>
        <v/>
      </c>
    </row>
    <row r="7851" spans="13:13" x14ac:dyDescent="0.25">
      <c r="M7851" s="11" t="str">
        <f>IFERROR(VLOOKUP(D7851,貨品明細!D:F,3,0),"")</f>
        <v/>
      </c>
    </row>
    <row r="7852" spans="13:13" x14ac:dyDescent="0.25">
      <c r="M7852" s="11" t="str">
        <f>IFERROR(VLOOKUP(D7852,貨品明細!D:F,3,0),"")</f>
        <v/>
      </c>
    </row>
    <row r="7853" spans="13:13" x14ac:dyDescent="0.25">
      <c r="M7853" s="11" t="str">
        <f>IFERROR(VLOOKUP(D7853,貨品明細!D:F,3,0),"")</f>
        <v/>
      </c>
    </row>
    <row r="7854" spans="13:13" x14ac:dyDescent="0.25">
      <c r="M7854" s="11" t="str">
        <f>IFERROR(VLOOKUP(D7854,貨品明細!D:F,3,0),"")</f>
        <v/>
      </c>
    </row>
    <row r="7855" spans="13:13" x14ac:dyDescent="0.25">
      <c r="M7855" s="11" t="str">
        <f>IFERROR(VLOOKUP(D7855,貨品明細!D:F,3,0),"")</f>
        <v/>
      </c>
    </row>
    <row r="7856" spans="13:13" x14ac:dyDescent="0.25">
      <c r="M7856" s="11" t="str">
        <f>IFERROR(VLOOKUP(D7856,貨品明細!D:F,3,0),"")</f>
        <v/>
      </c>
    </row>
    <row r="7857" spans="13:13" x14ac:dyDescent="0.25">
      <c r="M7857" s="11" t="str">
        <f>IFERROR(VLOOKUP(D7857,貨品明細!D:F,3,0),"")</f>
        <v/>
      </c>
    </row>
    <row r="7858" spans="13:13" x14ac:dyDescent="0.25">
      <c r="M7858" s="11" t="str">
        <f>IFERROR(VLOOKUP(D7858,貨品明細!D:F,3,0),"")</f>
        <v/>
      </c>
    </row>
    <row r="7859" spans="13:13" x14ac:dyDescent="0.25">
      <c r="M7859" s="11" t="str">
        <f>IFERROR(VLOOKUP(D7859,貨品明細!D:F,3,0),"")</f>
        <v/>
      </c>
    </row>
    <row r="7860" spans="13:13" x14ac:dyDescent="0.25">
      <c r="M7860" s="11" t="str">
        <f>IFERROR(VLOOKUP(D7860,貨品明細!D:F,3,0),"")</f>
        <v/>
      </c>
    </row>
    <row r="7861" spans="13:13" x14ac:dyDescent="0.25">
      <c r="M7861" s="11" t="str">
        <f>IFERROR(VLOOKUP(D7861,貨品明細!D:F,3,0),"")</f>
        <v/>
      </c>
    </row>
    <row r="7862" spans="13:13" x14ac:dyDescent="0.25">
      <c r="M7862" s="11" t="str">
        <f>IFERROR(VLOOKUP(D7862,貨品明細!D:F,3,0),"")</f>
        <v/>
      </c>
    </row>
    <row r="7863" spans="13:13" x14ac:dyDescent="0.25">
      <c r="M7863" s="11" t="str">
        <f>IFERROR(VLOOKUP(D7863,貨品明細!D:F,3,0),"")</f>
        <v/>
      </c>
    </row>
    <row r="7864" spans="13:13" x14ac:dyDescent="0.25">
      <c r="M7864" s="11" t="str">
        <f>IFERROR(VLOOKUP(D7864,貨品明細!D:F,3,0),"")</f>
        <v/>
      </c>
    </row>
    <row r="7865" spans="13:13" x14ac:dyDescent="0.25">
      <c r="M7865" s="11" t="str">
        <f>IFERROR(VLOOKUP(D7865,貨品明細!D:F,3,0),"")</f>
        <v/>
      </c>
    </row>
    <row r="7866" spans="13:13" x14ac:dyDescent="0.25">
      <c r="M7866" s="11" t="str">
        <f>IFERROR(VLOOKUP(D7866,貨品明細!D:F,3,0),"")</f>
        <v/>
      </c>
    </row>
    <row r="7867" spans="13:13" x14ac:dyDescent="0.25">
      <c r="M7867" s="11" t="str">
        <f>IFERROR(VLOOKUP(D7867,貨品明細!D:F,3,0),"")</f>
        <v/>
      </c>
    </row>
    <row r="7868" spans="13:13" x14ac:dyDescent="0.25">
      <c r="M7868" s="11" t="str">
        <f>IFERROR(VLOOKUP(D7868,貨品明細!D:F,3,0),"")</f>
        <v/>
      </c>
    </row>
    <row r="7869" spans="13:13" x14ac:dyDescent="0.25">
      <c r="M7869" s="11" t="str">
        <f>IFERROR(VLOOKUP(D7869,貨品明細!D:F,3,0),"")</f>
        <v/>
      </c>
    </row>
    <row r="7870" spans="13:13" x14ac:dyDescent="0.25">
      <c r="M7870" s="11" t="str">
        <f>IFERROR(VLOOKUP(D7870,貨品明細!D:F,3,0),"")</f>
        <v/>
      </c>
    </row>
    <row r="7871" spans="13:13" x14ac:dyDescent="0.25">
      <c r="M7871" s="11" t="str">
        <f>IFERROR(VLOOKUP(D7871,貨品明細!D:F,3,0),"")</f>
        <v/>
      </c>
    </row>
    <row r="7872" spans="13:13" x14ac:dyDescent="0.25">
      <c r="M7872" s="11" t="str">
        <f>IFERROR(VLOOKUP(D7872,貨品明細!D:F,3,0),"")</f>
        <v/>
      </c>
    </row>
    <row r="7873" spans="13:13" x14ac:dyDescent="0.25">
      <c r="M7873" s="11" t="str">
        <f>IFERROR(VLOOKUP(D7873,貨品明細!D:F,3,0),"")</f>
        <v/>
      </c>
    </row>
    <row r="7874" spans="13:13" x14ac:dyDescent="0.25">
      <c r="M7874" s="11" t="str">
        <f>IFERROR(VLOOKUP(D7874,貨品明細!D:F,3,0),"")</f>
        <v/>
      </c>
    </row>
    <row r="7875" spans="13:13" x14ac:dyDescent="0.25">
      <c r="M7875" s="11" t="str">
        <f>IFERROR(VLOOKUP(D7875,貨品明細!D:F,3,0),"")</f>
        <v/>
      </c>
    </row>
    <row r="7876" spans="13:13" x14ac:dyDescent="0.25">
      <c r="M7876" s="11" t="str">
        <f>IFERROR(VLOOKUP(D7876,貨品明細!D:F,3,0),"")</f>
        <v/>
      </c>
    </row>
    <row r="7877" spans="13:13" x14ac:dyDescent="0.25">
      <c r="M7877" s="11" t="str">
        <f>IFERROR(VLOOKUP(D7877,貨品明細!D:F,3,0),"")</f>
        <v/>
      </c>
    </row>
    <row r="7878" spans="13:13" x14ac:dyDescent="0.25">
      <c r="M7878" s="11" t="str">
        <f>IFERROR(VLOOKUP(D7878,貨品明細!D:F,3,0),"")</f>
        <v/>
      </c>
    </row>
    <row r="7879" spans="13:13" x14ac:dyDescent="0.25">
      <c r="M7879" s="11" t="str">
        <f>IFERROR(VLOOKUP(D7879,貨品明細!D:F,3,0),"")</f>
        <v/>
      </c>
    </row>
    <row r="7880" spans="13:13" x14ac:dyDescent="0.25">
      <c r="M7880" s="11" t="str">
        <f>IFERROR(VLOOKUP(D7880,貨品明細!D:F,3,0),"")</f>
        <v/>
      </c>
    </row>
    <row r="7881" spans="13:13" x14ac:dyDescent="0.25">
      <c r="M7881" s="11" t="str">
        <f>IFERROR(VLOOKUP(D7881,貨品明細!D:F,3,0),"")</f>
        <v/>
      </c>
    </row>
    <row r="7882" spans="13:13" x14ac:dyDescent="0.25">
      <c r="M7882" s="11" t="str">
        <f>IFERROR(VLOOKUP(D7882,貨品明細!D:F,3,0),"")</f>
        <v/>
      </c>
    </row>
    <row r="7883" spans="13:13" x14ac:dyDescent="0.25">
      <c r="M7883" s="11" t="str">
        <f>IFERROR(VLOOKUP(D7883,貨品明細!D:F,3,0),"")</f>
        <v/>
      </c>
    </row>
    <row r="7884" spans="13:13" x14ac:dyDescent="0.25">
      <c r="M7884" s="11" t="str">
        <f>IFERROR(VLOOKUP(D7884,貨品明細!D:F,3,0),"")</f>
        <v/>
      </c>
    </row>
    <row r="7885" spans="13:13" x14ac:dyDescent="0.25">
      <c r="M7885" s="11" t="str">
        <f>IFERROR(VLOOKUP(D7885,貨品明細!D:F,3,0),"")</f>
        <v/>
      </c>
    </row>
    <row r="7886" spans="13:13" x14ac:dyDescent="0.25">
      <c r="M7886" s="11" t="str">
        <f>IFERROR(VLOOKUP(D7886,貨品明細!D:F,3,0),"")</f>
        <v/>
      </c>
    </row>
    <row r="7887" spans="13:13" x14ac:dyDescent="0.25">
      <c r="M7887" s="11" t="str">
        <f>IFERROR(VLOOKUP(D7887,貨品明細!D:F,3,0),"")</f>
        <v/>
      </c>
    </row>
    <row r="7888" spans="13:13" x14ac:dyDescent="0.25">
      <c r="M7888" s="11" t="str">
        <f>IFERROR(VLOOKUP(D7888,貨品明細!D:F,3,0),"")</f>
        <v/>
      </c>
    </row>
    <row r="7889" spans="13:13" x14ac:dyDescent="0.25">
      <c r="M7889" s="11" t="str">
        <f>IFERROR(VLOOKUP(D7889,貨品明細!D:F,3,0),"")</f>
        <v/>
      </c>
    </row>
    <row r="7890" spans="13:13" x14ac:dyDescent="0.25">
      <c r="M7890" s="11" t="str">
        <f>IFERROR(VLOOKUP(D7890,貨品明細!D:F,3,0),"")</f>
        <v/>
      </c>
    </row>
    <row r="7891" spans="13:13" x14ac:dyDescent="0.25">
      <c r="M7891" s="11" t="str">
        <f>IFERROR(VLOOKUP(D7891,貨品明細!D:F,3,0),"")</f>
        <v/>
      </c>
    </row>
    <row r="7892" spans="13:13" x14ac:dyDescent="0.25">
      <c r="M7892" s="11" t="str">
        <f>IFERROR(VLOOKUP(D7892,貨品明細!D:F,3,0),"")</f>
        <v/>
      </c>
    </row>
    <row r="7893" spans="13:13" x14ac:dyDescent="0.25">
      <c r="M7893" s="11" t="str">
        <f>IFERROR(VLOOKUP(D7893,貨品明細!D:F,3,0),"")</f>
        <v/>
      </c>
    </row>
    <row r="7894" spans="13:13" x14ac:dyDescent="0.25">
      <c r="M7894" s="11" t="str">
        <f>IFERROR(VLOOKUP(D7894,貨品明細!D:F,3,0),"")</f>
        <v/>
      </c>
    </row>
    <row r="7895" spans="13:13" x14ac:dyDescent="0.25">
      <c r="M7895" s="11" t="str">
        <f>IFERROR(VLOOKUP(D7895,貨品明細!D:F,3,0),"")</f>
        <v/>
      </c>
    </row>
    <row r="7896" spans="13:13" x14ac:dyDescent="0.25">
      <c r="M7896" s="11" t="str">
        <f>IFERROR(VLOOKUP(D7896,貨品明細!D:F,3,0),"")</f>
        <v/>
      </c>
    </row>
    <row r="7897" spans="13:13" x14ac:dyDescent="0.25">
      <c r="M7897" s="11" t="str">
        <f>IFERROR(VLOOKUP(D7897,貨品明細!D:F,3,0),"")</f>
        <v/>
      </c>
    </row>
    <row r="7898" spans="13:13" x14ac:dyDescent="0.25">
      <c r="M7898" s="11" t="str">
        <f>IFERROR(VLOOKUP(D7898,貨品明細!D:F,3,0),"")</f>
        <v/>
      </c>
    </row>
    <row r="7899" spans="13:13" x14ac:dyDescent="0.25">
      <c r="M7899" s="11" t="str">
        <f>IFERROR(VLOOKUP(D7899,貨品明細!D:F,3,0),"")</f>
        <v/>
      </c>
    </row>
    <row r="7900" spans="13:13" x14ac:dyDescent="0.25">
      <c r="M7900" s="11" t="str">
        <f>IFERROR(VLOOKUP(D7900,貨品明細!D:F,3,0),"")</f>
        <v/>
      </c>
    </row>
    <row r="7901" spans="13:13" x14ac:dyDescent="0.25">
      <c r="M7901" s="11" t="str">
        <f>IFERROR(VLOOKUP(D7901,貨品明細!D:F,3,0),"")</f>
        <v/>
      </c>
    </row>
    <row r="7902" spans="13:13" x14ac:dyDescent="0.25">
      <c r="M7902" s="11" t="str">
        <f>IFERROR(VLOOKUP(D7902,貨品明細!D:F,3,0),"")</f>
        <v/>
      </c>
    </row>
    <row r="7903" spans="13:13" x14ac:dyDescent="0.25">
      <c r="M7903" s="11" t="str">
        <f>IFERROR(VLOOKUP(D7903,貨品明細!D:F,3,0),"")</f>
        <v/>
      </c>
    </row>
    <row r="7904" spans="13:13" x14ac:dyDescent="0.25">
      <c r="M7904" s="11" t="str">
        <f>IFERROR(VLOOKUP(D7904,貨品明細!D:F,3,0),"")</f>
        <v/>
      </c>
    </row>
    <row r="7905" spans="13:13" x14ac:dyDescent="0.25">
      <c r="M7905" s="11" t="str">
        <f>IFERROR(VLOOKUP(D7905,貨品明細!D:F,3,0),"")</f>
        <v/>
      </c>
    </row>
    <row r="7906" spans="13:13" x14ac:dyDescent="0.25">
      <c r="M7906" s="11" t="str">
        <f>IFERROR(VLOOKUP(D7906,貨品明細!D:F,3,0),"")</f>
        <v/>
      </c>
    </row>
    <row r="7907" spans="13:13" x14ac:dyDescent="0.25">
      <c r="M7907" s="11" t="str">
        <f>IFERROR(VLOOKUP(D7907,貨品明細!D:F,3,0),"")</f>
        <v/>
      </c>
    </row>
    <row r="7908" spans="13:13" x14ac:dyDescent="0.25">
      <c r="M7908" s="11" t="str">
        <f>IFERROR(VLOOKUP(D7908,貨品明細!D:F,3,0),"")</f>
        <v/>
      </c>
    </row>
    <row r="7909" spans="13:13" x14ac:dyDescent="0.25">
      <c r="M7909" s="11" t="str">
        <f>IFERROR(VLOOKUP(D7909,貨品明細!D:F,3,0),"")</f>
        <v/>
      </c>
    </row>
    <row r="7910" spans="13:13" x14ac:dyDescent="0.25">
      <c r="M7910" s="11" t="str">
        <f>IFERROR(VLOOKUP(D7910,貨品明細!D:F,3,0),"")</f>
        <v/>
      </c>
    </row>
    <row r="7911" spans="13:13" x14ac:dyDescent="0.25">
      <c r="M7911" s="11" t="str">
        <f>IFERROR(VLOOKUP(D7911,貨品明細!D:F,3,0),"")</f>
        <v/>
      </c>
    </row>
    <row r="7912" spans="13:13" x14ac:dyDescent="0.25">
      <c r="M7912" s="11" t="str">
        <f>IFERROR(VLOOKUP(D7912,貨品明細!D:F,3,0),"")</f>
        <v/>
      </c>
    </row>
    <row r="7913" spans="13:13" x14ac:dyDescent="0.25">
      <c r="M7913" s="11" t="str">
        <f>IFERROR(VLOOKUP(D7913,貨品明細!D:F,3,0),"")</f>
        <v/>
      </c>
    </row>
    <row r="7914" spans="13:13" x14ac:dyDescent="0.25">
      <c r="M7914" s="11" t="str">
        <f>IFERROR(VLOOKUP(D7914,貨品明細!D:F,3,0),"")</f>
        <v/>
      </c>
    </row>
    <row r="7915" spans="13:13" x14ac:dyDescent="0.25">
      <c r="M7915" s="11" t="str">
        <f>IFERROR(VLOOKUP(D7915,貨品明細!D:F,3,0),"")</f>
        <v/>
      </c>
    </row>
    <row r="7916" spans="13:13" x14ac:dyDescent="0.25">
      <c r="M7916" s="11" t="str">
        <f>IFERROR(VLOOKUP(D7916,貨品明細!D:F,3,0),"")</f>
        <v/>
      </c>
    </row>
    <row r="7917" spans="13:13" x14ac:dyDescent="0.25">
      <c r="M7917" s="11" t="str">
        <f>IFERROR(VLOOKUP(D7917,貨品明細!D:F,3,0),"")</f>
        <v/>
      </c>
    </row>
    <row r="7918" spans="13:13" x14ac:dyDescent="0.25">
      <c r="M7918" s="11" t="str">
        <f>IFERROR(VLOOKUP(D7918,貨品明細!D:F,3,0),"")</f>
        <v/>
      </c>
    </row>
    <row r="7919" spans="13:13" x14ac:dyDescent="0.25">
      <c r="M7919" s="11" t="str">
        <f>IFERROR(VLOOKUP(D7919,貨品明細!D:F,3,0),"")</f>
        <v/>
      </c>
    </row>
    <row r="7920" spans="13:13" x14ac:dyDescent="0.25">
      <c r="M7920" s="11" t="str">
        <f>IFERROR(VLOOKUP(D7920,貨品明細!D:F,3,0),"")</f>
        <v/>
      </c>
    </row>
    <row r="7921" spans="13:13" x14ac:dyDescent="0.25">
      <c r="M7921" s="11" t="str">
        <f>IFERROR(VLOOKUP(D7921,貨品明細!D:F,3,0),"")</f>
        <v/>
      </c>
    </row>
    <row r="7922" spans="13:13" x14ac:dyDescent="0.25">
      <c r="M7922" s="11" t="str">
        <f>IFERROR(VLOOKUP(D7922,貨品明細!D:F,3,0),"")</f>
        <v/>
      </c>
    </row>
    <row r="7923" spans="13:13" x14ac:dyDescent="0.25">
      <c r="M7923" s="11" t="str">
        <f>IFERROR(VLOOKUP(D7923,貨品明細!D:F,3,0),"")</f>
        <v/>
      </c>
    </row>
    <row r="7924" spans="13:13" x14ac:dyDescent="0.25">
      <c r="M7924" s="11" t="str">
        <f>IFERROR(VLOOKUP(D7924,貨品明細!D:F,3,0),"")</f>
        <v/>
      </c>
    </row>
    <row r="7925" spans="13:13" x14ac:dyDescent="0.25">
      <c r="M7925" s="11" t="str">
        <f>IFERROR(VLOOKUP(D7925,貨品明細!D:F,3,0),"")</f>
        <v/>
      </c>
    </row>
    <row r="7926" spans="13:13" x14ac:dyDescent="0.25">
      <c r="M7926" s="11" t="str">
        <f>IFERROR(VLOOKUP(D7926,貨品明細!D:F,3,0),"")</f>
        <v/>
      </c>
    </row>
    <row r="7927" spans="13:13" x14ac:dyDescent="0.25">
      <c r="M7927" s="11" t="str">
        <f>IFERROR(VLOOKUP(D7927,貨品明細!D:F,3,0),"")</f>
        <v/>
      </c>
    </row>
    <row r="7928" spans="13:13" x14ac:dyDescent="0.25">
      <c r="M7928" s="11" t="str">
        <f>IFERROR(VLOOKUP(D7928,貨品明細!D:F,3,0),"")</f>
        <v/>
      </c>
    </row>
    <row r="7929" spans="13:13" x14ac:dyDescent="0.25">
      <c r="M7929" s="11" t="str">
        <f>IFERROR(VLOOKUP(D7929,貨品明細!D:F,3,0),"")</f>
        <v/>
      </c>
    </row>
    <row r="7930" spans="13:13" x14ac:dyDescent="0.25">
      <c r="M7930" s="11" t="str">
        <f>IFERROR(VLOOKUP(D7930,貨品明細!D:F,3,0),"")</f>
        <v/>
      </c>
    </row>
    <row r="7931" spans="13:13" x14ac:dyDescent="0.25">
      <c r="M7931" s="11" t="str">
        <f>IFERROR(VLOOKUP(D7931,貨品明細!D:F,3,0),"")</f>
        <v/>
      </c>
    </row>
    <row r="7932" spans="13:13" x14ac:dyDescent="0.25">
      <c r="M7932" s="11" t="str">
        <f>IFERROR(VLOOKUP(D7932,貨品明細!D:F,3,0),"")</f>
        <v/>
      </c>
    </row>
    <row r="7933" spans="13:13" x14ac:dyDescent="0.25">
      <c r="M7933" s="11" t="str">
        <f>IFERROR(VLOOKUP(D7933,貨品明細!D:F,3,0),"")</f>
        <v/>
      </c>
    </row>
    <row r="7934" spans="13:13" x14ac:dyDescent="0.25">
      <c r="M7934" s="11" t="str">
        <f>IFERROR(VLOOKUP(D7934,貨品明細!D:F,3,0),"")</f>
        <v/>
      </c>
    </row>
    <row r="7935" spans="13:13" x14ac:dyDescent="0.25">
      <c r="M7935" s="11" t="str">
        <f>IFERROR(VLOOKUP(D7935,貨品明細!D:F,3,0),"")</f>
        <v/>
      </c>
    </row>
    <row r="7936" spans="13:13" x14ac:dyDescent="0.25">
      <c r="M7936" s="11" t="str">
        <f>IFERROR(VLOOKUP(D7936,貨品明細!D:F,3,0),"")</f>
        <v/>
      </c>
    </row>
    <row r="7937" spans="13:13" x14ac:dyDescent="0.25">
      <c r="M7937" s="11" t="str">
        <f>IFERROR(VLOOKUP(D7937,貨品明細!D:F,3,0),"")</f>
        <v/>
      </c>
    </row>
    <row r="7938" spans="13:13" x14ac:dyDescent="0.25">
      <c r="M7938" s="11" t="str">
        <f>IFERROR(VLOOKUP(D7938,貨品明細!D:F,3,0),"")</f>
        <v/>
      </c>
    </row>
    <row r="7939" spans="13:13" x14ac:dyDescent="0.25">
      <c r="M7939" s="11" t="str">
        <f>IFERROR(VLOOKUP(D7939,貨品明細!D:F,3,0),"")</f>
        <v/>
      </c>
    </row>
    <row r="7940" spans="13:13" x14ac:dyDescent="0.25">
      <c r="M7940" s="11" t="str">
        <f>IFERROR(VLOOKUP(D7940,貨品明細!D:F,3,0),"")</f>
        <v/>
      </c>
    </row>
    <row r="7941" spans="13:13" x14ac:dyDescent="0.25">
      <c r="M7941" s="11" t="str">
        <f>IFERROR(VLOOKUP(D7941,貨品明細!D:F,3,0),"")</f>
        <v/>
      </c>
    </row>
    <row r="7942" spans="13:13" x14ac:dyDescent="0.25">
      <c r="M7942" s="11" t="str">
        <f>IFERROR(VLOOKUP(D7942,貨品明細!D:F,3,0),"")</f>
        <v/>
      </c>
    </row>
    <row r="7943" spans="13:13" x14ac:dyDescent="0.25">
      <c r="M7943" s="11" t="str">
        <f>IFERROR(VLOOKUP(D7943,貨品明細!D:F,3,0),"")</f>
        <v/>
      </c>
    </row>
    <row r="7944" spans="13:13" x14ac:dyDescent="0.25">
      <c r="M7944" s="11" t="str">
        <f>IFERROR(VLOOKUP(D7944,貨品明細!D:F,3,0),"")</f>
        <v/>
      </c>
    </row>
    <row r="7945" spans="13:13" x14ac:dyDescent="0.25">
      <c r="M7945" s="11" t="str">
        <f>IFERROR(VLOOKUP(D7945,貨品明細!D:F,3,0),"")</f>
        <v/>
      </c>
    </row>
    <row r="7946" spans="13:13" x14ac:dyDescent="0.25">
      <c r="M7946" s="11" t="str">
        <f>IFERROR(VLOOKUP(D7946,貨品明細!D:F,3,0),"")</f>
        <v/>
      </c>
    </row>
    <row r="7947" spans="13:13" x14ac:dyDescent="0.25">
      <c r="M7947" s="11" t="str">
        <f>IFERROR(VLOOKUP(D7947,貨品明細!D:F,3,0),"")</f>
        <v/>
      </c>
    </row>
    <row r="7948" spans="13:13" x14ac:dyDescent="0.25">
      <c r="M7948" s="11" t="str">
        <f>IFERROR(VLOOKUP(D7948,貨品明細!D:F,3,0),"")</f>
        <v/>
      </c>
    </row>
    <row r="7949" spans="13:13" x14ac:dyDescent="0.25">
      <c r="M7949" s="11" t="str">
        <f>IFERROR(VLOOKUP(D7949,貨品明細!D:F,3,0),"")</f>
        <v/>
      </c>
    </row>
    <row r="7950" spans="13:13" x14ac:dyDescent="0.25">
      <c r="M7950" s="11" t="str">
        <f>IFERROR(VLOOKUP(D7950,貨品明細!D:F,3,0),"")</f>
        <v/>
      </c>
    </row>
    <row r="7951" spans="13:13" x14ac:dyDescent="0.25">
      <c r="M7951" s="11" t="str">
        <f>IFERROR(VLOOKUP(D7951,貨品明細!D:F,3,0),"")</f>
        <v/>
      </c>
    </row>
    <row r="7952" spans="13:13" x14ac:dyDescent="0.25">
      <c r="M7952" s="11" t="str">
        <f>IFERROR(VLOOKUP(D7952,貨品明細!D:F,3,0),"")</f>
        <v/>
      </c>
    </row>
    <row r="7953" spans="13:13" x14ac:dyDescent="0.25">
      <c r="M7953" s="11" t="str">
        <f>IFERROR(VLOOKUP(D7953,貨品明細!D:F,3,0),"")</f>
        <v/>
      </c>
    </row>
    <row r="7954" spans="13:13" x14ac:dyDescent="0.25">
      <c r="M7954" s="11" t="str">
        <f>IFERROR(VLOOKUP(D7954,貨品明細!D:F,3,0),"")</f>
        <v/>
      </c>
    </row>
    <row r="7955" spans="13:13" x14ac:dyDescent="0.25">
      <c r="M7955" s="11" t="str">
        <f>IFERROR(VLOOKUP(D7955,貨品明細!D:F,3,0),"")</f>
        <v/>
      </c>
    </row>
    <row r="7956" spans="13:13" x14ac:dyDescent="0.25">
      <c r="M7956" s="11" t="str">
        <f>IFERROR(VLOOKUP(D7956,貨品明細!D:F,3,0),"")</f>
        <v/>
      </c>
    </row>
    <row r="7957" spans="13:13" x14ac:dyDescent="0.25">
      <c r="M7957" s="11" t="str">
        <f>IFERROR(VLOOKUP(D7957,貨品明細!D:F,3,0),"")</f>
        <v/>
      </c>
    </row>
    <row r="7958" spans="13:13" x14ac:dyDescent="0.25">
      <c r="M7958" s="11" t="str">
        <f>IFERROR(VLOOKUP(D7958,貨品明細!D:F,3,0),"")</f>
        <v/>
      </c>
    </row>
    <row r="7959" spans="13:13" x14ac:dyDescent="0.25">
      <c r="M7959" s="11" t="str">
        <f>IFERROR(VLOOKUP(D7959,貨品明細!D:F,3,0),"")</f>
        <v/>
      </c>
    </row>
    <row r="7960" spans="13:13" x14ac:dyDescent="0.25">
      <c r="M7960" s="11" t="str">
        <f>IFERROR(VLOOKUP(D7960,貨品明細!D:F,3,0),"")</f>
        <v/>
      </c>
    </row>
    <row r="7961" spans="13:13" x14ac:dyDescent="0.25">
      <c r="M7961" s="11" t="str">
        <f>IFERROR(VLOOKUP(D7961,貨品明細!D:F,3,0),"")</f>
        <v/>
      </c>
    </row>
    <row r="7962" spans="13:13" x14ac:dyDescent="0.25">
      <c r="M7962" s="11" t="str">
        <f>IFERROR(VLOOKUP(D7962,貨品明細!D:F,3,0),"")</f>
        <v/>
      </c>
    </row>
    <row r="7963" spans="13:13" x14ac:dyDescent="0.25">
      <c r="M7963" s="11" t="str">
        <f>IFERROR(VLOOKUP(D7963,貨品明細!D:F,3,0),"")</f>
        <v/>
      </c>
    </row>
    <row r="7964" spans="13:13" x14ac:dyDescent="0.25">
      <c r="M7964" s="11" t="str">
        <f>IFERROR(VLOOKUP(D7964,貨品明細!D:F,3,0),"")</f>
        <v/>
      </c>
    </row>
    <row r="7965" spans="13:13" x14ac:dyDescent="0.25">
      <c r="M7965" s="11" t="str">
        <f>IFERROR(VLOOKUP(D7965,貨品明細!D:F,3,0),"")</f>
        <v/>
      </c>
    </row>
    <row r="7966" spans="13:13" x14ac:dyDescent="0.25">
      <c r="M7966" s="11" t="str">
        <f>IFERROR(VLOOKUP(D7966,貨品明細!D:F,3,0),"")</f>
        <v/>
      </c>
    </row>
    <row r="7967" spans="13:13" x14ac:dyDescent="0.25">
      <c r="M7967" s="11" t="str">
        <f>IFERROR(VLOOKUP(D7967,貨品明細!D:F,3,0),"")</f>
        <v/>
      </c>
    </row>
    <row r="7968" spans="13:13" x14ac:dyDescent="0.25">
      <c r="M7968" s="11" t="str">
        <f>IFERROR(VLOOKUP(D7968,貨品明細!D:F,3,0),"")</f>
        <v/>
      </c>
    </row>
    <row r="7969" spans="13:13" x14ac:dyDescent="0.25">
      <c r="M7969" s="11" t="str">
        <f>IFERROR(VLOOKUP(D7969,貨品明細!D:F,3,0),"")</f>
        <v/>
      </c>
    </row>
    <row r="7970" spans="13:13" x14ac:dyDescent="0.25">
      <c r="M7970" s="11" t="str">
        <f>IFERROR(VLOOKUP(D7970,貨品明細!D:F,3,0),"")</f>
        <v/>
      </c>
    </row>
    <row r="7971" spans="13:13" x14ac:dyDescent="0.25">
      <c r="M7971" s="11" t="str">
        <f>IFERROR(VLOOKUP(D7971,貨品明細!D:F,3,0),"")</f>
        <v/>
      </c>
    </row>
    <row r="7972" spans="13:13" x14ac:dyDescent="0.25">
      <c r="M7972" s="11" t="str">
        <f>IFERROR(VLOOKUP(D7972,貨品明細!D:F,3,0),"")</f>
        <v/>
      </c>
    </row>
    <row r="7973" spans="13:13" x14ac:dyDescent="0.25">
      <c r="M7973" s="11" t="str">
        <f>IFERROR(VLOOKUP(D7973,貨品明細!D:F,3,0),"")</f>
        <v/>
      </c>
    </row>
    <row r="7974" spans="13:13" x14ac:dyDescent="0.25">
      <c r="M7974" s="11" t="str">
        <f>IFERROR(VLOOKUP(D7974,貨品明細!D:F,3,0),"")</f>
        <v/>
      </c>
    </row>
    <row r="7975" spans="13:13" x14ac:dyDescent="0.25">
      <c r="M7975" s="11" t="str">
        <f>IFERROR(VLOOKUP(D7975,貨品明細!D:F,3,0),"")</f>
        <v/>
      </c>
    </row>
    <row r="7976" spans="13:13" x14ac:dyDescent="0.25">
      <c r="M7976" s="11" t="str">
        <f>IFERROR(VLOOKUP(D7976,貨品明細!D:F,3,0),"")</f>
        <v/>
      </c>
    </row>
    <row r="7977" spans="13:13" x14ac:dyDescent="0.25">
      <c r="M7977" s="11" t="str">
        <f>IFERROR(VLOOKUP(D7977,貨品明細!D:F,3,0),"")</f>
        <v/>
      </c>
    </row>
    <row r="7978" spans="13:13" x14ac:dyDescent="0.25">
      <c r="M7978" s="11" t="str">
        <f>IFERROR(VLOOKUP(D7978,貨品明細!D:F,3,0),"")</f>
        <v/>
      </c>
    </row>
    <row r="7979" spans="13:13" x14ac:dyDescent="0.25">
      <c r="M7979" s="11" t="str">
        <f>IFERROR(VLOOKUP(D7979,貨品明細!D:F,3,0),"")</f>
        <v/>
      </c>
    </row>
    <row r="7980" spans="13:13" x14ac:dyDescent="0.25">
      <c r="M7980" s="11" t="str">
        <f>IFERROR(VLOOKUP(D7980,貨品明細!D:F,3,0),"")</f>
        <v/>
      </c>
    </row>
    <row r="7981" spans="13:13" x14ac:dyDescent="0.25">
      <c r="M7981" s="11" t="str">
        <f>IFERROR(VLOOKUP(D7981,貨品明細!D:F,3,0),"")</f>
        <v/>
      </c>
    </row>
    <row r="7982" spans="13:13" x14ac:dyDescent="0.25">
      <c r="M7982" s="11" t="str">
        <f>IFERROR(VLOOKUP(D7982,貨品明細!D:F,3,0),"")</f>
        <v/>
      </c>
    </row>
    <row r="7983" spans="13:13" x14ac:dyDescent="0.25">
      <c r="M7983" s="11" t="str">
        <f>IFERROR(VLOOKUP(D7983,貨品明細!D:F,3,0),"")</f>
        <v/>
      </c>
    </row>
    <row r="7984" spans="13:13" x14ac:dyDescent="0.25">
      <c r="M7984" s="11" t="str">
        <f>IFERROR(VLOOKUP(D7984,貨品明細!D:F,3,0),"")</f>
        <v/>
      </c>
    </row>
    <row r="7985" spans="13:13" x14ac:dyDescent="0.25">
      <c r="M7985" s="11" t="str">
        <f>IFERROR(VLOOKUP(D7985,貨品明細!D:F,3,0),"")</f>
        <v/>
      </c>
    </row>
    <row r="7986" spans="13:13" x14ac:dyDescent="0.25">
      <c r="M7986" s="11" t="str">
        <f>IFERROR(VLOOKUP(D7986,貨品明細!D:F,3,0),"")</f>
        <v/>
      </c>
    </row>
    <row r="7987" spans="13:13" x14ac:dyDescent="0.25">
      <c r="M7987" s="11" t="str">
        <f>IFERROR(VLOOKUP(D7987,貨品明細!D:F,3,0),"")</f>
        <v/>
      </c>
    </row>
    <row r="7988" spans="13:13" x14ac:dyDescent="0.25">
      <c r="M7988" s="11" t="str">
        <f>IFERROR(VLOOKUP(D7988,貨品明細!D:F,3,0),"")</f>
        <v/>
      </c>
    </row>
    <row r="7989" spans="13:13" x14ac:dyDescent="0.25">
      <c r="M7989" s="11" t="str">
        <f>IFERROR(VLOOKUP(D7989,貨品明細!D:F,3,0),"")</f>
        <v/>
      </c>
    </row>
    <row r="7990" spans="13:13" x14ac:dyDescent="0.25">
      <c r="M7990" s="11" t="str">
        <f>IFERROR(VLOOKUP(D7990,貨品明細!D:F,3,0),"")</f>
        <v/>
      </c>
    </row>
    <row r="7991" spans="13:13" x14ac:dyDescent="0.25">
      <c r="M7991" s="11" t="str">
        <f>IFERROR(VLOOKUP(D7991,貨品明細!D:F,3,0),"")</f>
        <v/>
      </c>
    </row>
    <row r="7992" spans="13:13" x14ac:dyDescent="0.25">
      <c r="M7992" s="11" t="str">
        <f>IFERROR(VLOOKUP(D7992,貨品明細!D:F,3,0),"")</f>
        <v/>
      </c>
    </row>
    <row r="7993" spans="13:13" x14ac:dyDescent="0.25">
      <c r="M7993" s="11" t="str">
        <f>IFERROR(VLOOKUP(D7993,貨品明細!D:F,3,0),"")</f>
        <v/>
      </c>
    </row>
    <row r="7994" spans="13:13" x14ac:dyDescent="0.25">
      <c r="M7994" s="11" t="str">
        <f>IFERROR(VLOOKUP(D7994,貨品明細!D:F,3,0),"")</f>
        <v/>
      </c>
    </row>
    <row r="7995" spans="13:13" x14ac:dyDescent="0.25">
      <c r="M7995" s="11" t="str">
        <f>IFERROR(VLOOKUP(D7995,貨品明細!D:F,3,0),"")</f>
        <v/>
      </c>
    </row>
    <row r="7996" spans="13:13" x14ac:dyDescent="0.25">
      <c r="M7996" s="11" t="str">
        <f>IFERROR(VLOOKUP(D7996,貨品明細!D:F,3,0),"")</f>
        <v/>
      </c>
    </row>
    <row r="7997" spans="13:13" x14ac:dyDescent="0.25">
      <c r="M7997" s="11" t="str">
        <f>IFERROR(VLOOKUP(D7997,貨品明細!D:F,3,0),"")</f>
        <v/>
      </c>
    </row>
    <row r="7998" spans="13:13" x14ac:dyDescent="0.25">
      <c r="M7998" s="11" t="str">
        <f>IFERROR(VLOOKUP(D7998,貨品明細!D:F,3,0),"")</f>
        <v/>
      </c>
    </row>
    <row r="7999" spans="13:13" x14ac:dyDescent="0.25">
      <c r="M7999" s="11" t="str">
        <f>IFERROR(VLOOKUP(D7999,貨品明細!D:F,3,0),"")</f>
        <v/>
      </c>
    </row>
    <row r="8000" spans="13:13" x14ac:dyDescent="0.25">
      <c r="M8000" s="11" t="str">
        <f>IFERROR(VLOOKUP(D8000,貨品明細!D:F,3,0),"")</f>
        <v/>
      </c>
    </row>
    <row r="8001" spans="13:13" x14ac:dyDescent="0.25">
      <c r="M8001" s="11" t="str">
        <f>IFERROR(VLOOKUP(D8001,貨品明細!D:F,3,0),"")</f>
        <v/>
      </c>
    </row>
    <row r="8002" spans="13:13" x14ac:dyDescent="0.25">
      <c r="M8002" s="11" t="str">
        <f>IFERROR(VLOOKUP(D8002,貨品明細!D:F,3,0),"")</f>
        <v/>
      </c>
    </row>
    <row r="8003" spans="13:13" x14ac:dyDescent="0.25">
      <c r="M8003" s="11" t="str">
        <f>IFERROR(VLOOKUP(D8003,貨品明細!D:F,3,0),"")</f>
        <v/>
      </c>
    </row>
    <row r="8004" spans="13:13" x14ac:dyDescent="0.25">
      <c r="M8004" s="11" t="str">
        <f>IFERROR(VLOOKUP(D8004,貨品明細!D:F,3,0),"")</f>
        <v/>
      </c>
    </row>
    <row r="8005" spans="13:13" x14ac:dyDescent="0.25">
      <c r="M8005" s="11" t="str">
        <f>IFERROR(VLOOKUP(D8005,貨品明細!D:F,3,0),"")</f>
        <v/>
      </c>
    </row>
    <row r="8006" spans="13:13" x14ac:dyDescent="0.25">
      <c r="M8006" s="11" t="str">
        <f>IFERROR(VLOOKUP(D8006,貨品明細!D:F,3,0),"")</f>
        <v/>
      </c>
    </row>
    <row r="8007" spans="13:13" x14ac:dyDescent="0.25">
      <c r="M8007" s="11" t="str">
        <f>IFERROR(VLOOKUP(D8007,貨品明細!D:F,3,0),"")</f>
        <v/>
      </c>
    </row>
    <row r="8008" spans="13:13" x14ac:dyDescent="0.25">
      <c r="M8008" s="11" t="str">
        <f>IFERROR(VLOOKUP(D8008,貨品明細!D:F,3,0),"")</f>
        <v/>
      </c>
    </row>
    <row r="8009" spans="13:13" x14ac:dyDescent="0.25">
      <c r="M8009" s="11" t="str">
        <f>IFERROR(VLOOKUP(D8009,貨品明細!D:F,3,0),"")</f>
        <v/>
      </c>
    </row>
    <row r="8010" spans="13:13" x14ac:dyDescent="0.25">
      <c r="M8010" s="11" t="str">
        <f>IFERROR(VLOOKUP(D8010,貨品明細!D:F,3,0),"")</f>
        <v/>
      </c>
    </row>
    <row r="8011" spans="13:13" x14ac:dyDescent="0.25">
      <c r="M8011" s="11" t="str">
        <f>IFERROR(VLOOKUP(D8011,貨品明細!D:F,3,0),"")</f>
        <v/>
      </c>
    </row>
    <row r="8012" spans="13:13" x14ac:dyDescent="0.25">
      <c r="M8012" s="11" t="str">
        <f>IFERROR(VLOOKUP(D8012,貨品明細!D:F,3,0),"")</f>
        <v/>
      </c>
    </row>
    <row r="8013" spans="13:13" x14ac:dyDescent="0.25">
      <c r="M8013" s="11" t="str">
        <f>IFERROR(VLOOKUP(D8013,貨品明細!D:F,3,0),"")</f>
        <v/>
      </c>
    </row>
    <row r="8014" spans="13:13" x14ac:dyDescent="0.25">
      <c r="M8014" s="11" t="str">
        <f>IFERROR(VLOOKUP(D8014,貨品明細!D:F,3,0),"")</f>
        <v/>
      </c>
    </row>
    <row r="8015" spans="13:13" x14ac:dyDescent="0.25">
      <c r="M8015" s="11" t="str">
        <f>IFERROR(VLOOKUP(D8015,貨品明細!D:F,3,0),"")</f>
        <v/>
      </c>
    </row>
    <row r="8016" spans="13:13" x14ac:dyDescent="0.25">
      <c r="M8016" s="11" t="str">
        <f>IFERROR(VLOOKUP(D8016,貨品明細!D:F,3,0),"")</f>
        <v/>
      </c>
    </row>
    <row r="8017" spans="13:13" x14ac:dyDescent="0.25">
      <c r="M8017" s="11" t="str">
        <f>IFERROR(VLOOKUP(D8017,貨品明細!D:F,3,0),"")</f>
        <v/>
      </c>
    </row>
    <row r="8018" spans="13:13" x14ac:dyDescent="0.25">
      <c r="M8018" s="11" t="str">
        <f>IFERROR(VLOOKUP(D8018,貨品明細!D:F,3,0),"")</f>
        <v/>
      </c>
    </row>
    <row r="8019" spans="13:13" x14ac:dyDescent="0.25">
      <c r="M8019" s="11" t="str">
        <f>IFERROR(VLOOKUP(D8019,貨品明細!D:F,3,0),"")</f>
        <v/>
      </c>
    </row>
    <row r="8020" spans="13:13" x14ac:dyDescent="0.25">
      <c r="M8020" s="11" t="str">
        <f>IFERROR(VLOOKUP(D8020,貨品明細!D:F,3,0),"")</f>
        <v/>
      </c>
    </row>
    <row r="8021" spans="13:13" x14ac:dyDescent="0.25">
      <c r="M8021" s="11" t="str">
        <f>IFERROR(VLOOKUP(D8021,貨品明細!D:F,3,0),"")</f>
        <v/>
      </c>
    </row>
    <row r="8022" spans="13:13" x14ac:dyDescent="0.25">
      <c r="M8022" s="11" t="str">
        <f>IFERROR(VLOOKUP(D8022,貨品明細!D:F,3,0),"")</f>
        <v/>
      </c>
    </row>
    <row r="8023" spans="13:13" x14ac:dyDescent="0.25">
      <c r="M8023" s="11" t="str">
        <f>IFERROR(VLOOKUP(D8023,貨品明細!D:F,3,0),"")</f>
        <v/>
      </c>
    </row>
    <row r="8024" spans="13:13" x14ac:dyDescent="0.25">
      <c r="M8024" s="11" t="str">
        <f>IFERROR(VLOOKUP(D8024,貨品明細!D:F,3,0),"")</f>
        <v/>
      </c>
    </row>
    <row r="8025" spans="13:13" x14ac:dyDescent="0.25">
      <c r="M8025" s="11" t="str">
        <f>IFERROR(VLOOKUP(D8025,貨品明細!D:F,3,0),"")</f>
        <v/>
      </c>
    </row>
    <row r="8026" spans="13:13" x14ac:dyDescent="0.25">
      <c r="M8026" s="11" t="str">
        <f>IFERROR(VLOOKUP(D8026,貨品明細!D:F,3,0),"")</f>
        <v/>
      </c>
    </row>
    <row r="8027" spans="13:13" x14ac:dyDescent="0.25">
      <c r="M8027" s="11" t="str">
        <f>IFERROR(VLOOKUP(D8027,貨品明細!D:F,3,0),"")</f>
        <v/>
      </c>
    </row>
    <row r="8028" spans="13:13" x14ac:dyDescent="0.25">
      <c r="M8028" s="11" t="str">
        <f>IFERROR(VLOOKUP(D8028,貨品明細!D:F,3,0),"")</f>
        <v/>
      </c>
    </row>
    <row r="8029" spans="13:13" x14ac:dyDescent="0.25">
      <c r="M8029" s="11" t="str">
        <f>IFERROR(VLOOKUP(D8029,貨品明細!D:F,3,0),"")</f>
        <v/>
      </c>
    </row>
    <row r="8030" spans="13:13" x14ac:dyDescent="0.25">
      <c r="M8030" s="11" t="str">
        <f>IFERROR(VLOOKUP(D8030,貨品明細!D:F,3,0),"")</f>
        <v/>
      </c>
    </row>
    <row r="8031" spans="13:13" x14ac:dyDescent="0.25">
      <c r="M8031" s="11" t="str">
        <f>IFERROR(VLOOKUP(D8031,貨品明細!D:F,3,0),"")</f>
        <v/>
      </c>
    </row>
    <row r="8032" spans="13:13" x14ac:dyDescent="0.25">
      <c r="M8032" s="11" t="str">
        <f>IFERROR(VLOOKUP(D8032,貨品明細!D:F,3,0),"")</f>
        <v/>
      </c>
    </row>
    <row r="8033" spans="13:13" x14ac:dyDescent="0.25">
      <c r="M8033" s="11" t="str">
        <f>IFERROR(VLOOKUP(D8033,貨品明細!D:F,3,0),"")</f>
        <v/>
      </c>
    </row>
    <row r="8034" spans="13:13" x14ac:dyDescent="0.25">
      <c r="M8034" s="11" t="str">
        <f>IFERROR(VLOOKUP(D8034,貨品明細!D:F,3,0),"")</f>
        <v/>
      </c>
    </row>
    <row r="8035" spans="13:13" x14ac:dyDescent="0.25">
      <c r="M8035" s="11" t="str">
        <f>IFERROR(VLOOKUP(D8035,貨品明細!D:F,3,0),"")</f>
        <v/>
      </c>
    </row>
    <row r="8036" spans="13:13" x14ac:dyDescent="0.25">
      <c r="M8036" s="11" t="str">
        <f>IFERROR(VLOOKUP(D8036,貨品明細!D:F,3,0),"")</f>
        <v/>
      </c>
    </row>
    <row r="8037" spans="13:13" x14ac:dyDescent="0.25">
      <c r="M8037" s="11" t="str">
        <f>IFERROR(VLOOKUP(D8037,貨品明細!D:F,3,0),"")</f>
        <v/>
      </c>
    </row>
    <row r="8038" spans="13:13" x14ac:dyDescent="0.25">
      <c r="M8038" s="11" t="str">
        <f>IFERROR(VLOOKUP(D8038,貨品明細!D:F,3,0),"")</f>
        <v/>
      </c>
    </row>
    <row r="8039" spans="13:13" x14ac:dyDescent="0.25">
      <c r="M8039" s="11" t="str">
        <f>IFERROR(VLOOKUP(D8039,貨品明細!D:F,3,0),"")</f>
        <v/>
      </c>
    </row>
    <row r="8040" spans="13:13" x14ac:dyDescent="0.25">
      <c r="M8040" s="11" t="str">
        <f>IFERROR(VLOOKUP(D8040,貨品明細!D:F,3,0),"")</f>
        <v/>
      </c>
    </row>
    <row r="8041" spans="13:13" x14ac:dyDescent="0.25">
      <c r="M8041" s="11" t="str">
        <f>IFERROR(VLOOKUP(D8041,貨品明細!D:F,3,0),"")</f>
        <v/>
      </c>
    </row>
    <row r="8042" spans="13:13" x14ac:dyDescent="0.25">
      <c r="M8042" s="11" t="str">
        <f>IFERROR(VLOOKUP(D8042,貨品明細!D:F,3,0),"")</f>
        <v/>
      </c>
    </row>
    <row r="8043" spans="13:13" x14ac:dyDescent="0.25">
      <c r="M8043" s="11" t="str">
        <f>IFERROR(VLOOKUP(D8043,貨品明細!D:F,3,0),"")</f>
        <v/>
      </c>
    </row>
    <row r="8044" spans="13:13" x14ac:dyDescent="0.25">
      <c r="M8044" s="11" t="str">
        <f>IFERROR(VLOOKUP(D8044,貨品明細!D:F,3,0),"")</f>
        <v/>
      </c>
    </row>
    <row r="8045" spans="13:13" x14ac:dyDescent="0.25">
      <c r="M8045" s="11" t="str">
        <f>IFERROR(VLOOKUP(D8045,貨品明細!D:F,3,0),"")</f>
        <v/>
      </c>
    </row>
    <row r="8046" spans="13:13" x14ac:dyDescent="0.25">
      <c r="M8046" s="11" t="str">
        <f>IFERROR(VLOOKUP(D8046,貨品明細!D:F,3,0),"")</f>
        <v/>
      </c>
    </row>
    <row r="8047" spans="13:13" x14ac:dyDescent="0.25">
      <c r="M8047" s="11" t="str">
        <f>IFERROR(VLOOKUP(D8047,貨品明細!D:F,3,0),"")</f>
        <v/>
      </c>
    </row>
    <row r="8048" spans="13:13" x14ac:dyDescent="0.25">
      <c r="M8048" s="11" t="str">
        <f>IFERROR(VLOOKUP(D8048,貨品明細!D:F,3,0),"")</f>
        <v/>
      </c>
    </row>
    <row r="8049" spans="13:13" x14ac:dyDescent="0.25">
      <c r="M8049" s="11" t="str">
        <f>IFERROR(VLOOKUP(D8049,貨品明細!D:F,3,0),"")</f>
        <v/>
      </c>
    </row>
    <row r="8050" spans="13:13" x14ac:dyDescent="0.25">
      <c r="M8050" s="11" t="str">
        <f>IFERROR(VLOOKUP(D8050,貨品明細!D:F,3,0),"")</f>
        <v/>
      </c>
    </row>
    <row r="8051" spans="13:13" x14ac:dyDescent="0.25">
      <c r="M8051" s="11" t="str">
        <f>IFERROR(VLOOKUP(D8051,貨品明細!D:F,3,0),"")</f>
        <v/>
      </c>
    </row>
    <row r="8052" spans="13:13" x14ac:dyDescent="0.25">
      <c r="M8052" s="11" t="str">
        <f>IFERROR(VLOOKUP(D8052,貨品明細!D:F,3,0),"")</f>
        <v/>
      </c>
    </row>
    <row r="8053" spans="13:13" x14ac:dyDescent="0.25">
      <c r="M8053" s="11" t="str">
        <f>IFERROR(VLOOKUP(D8053,貨品明細!D:F,3,0),"")</f>
        <v/>
      </c>
    </row>
    <row r="8054" spans="13:13" x14ac:dyDescent="0.25">
      <c r="M8054" s="11" t="str">
        <f>IFERROR(VLOOKUP(D8054,貨品明細!D:F,3,0),"")</f>
        <v/>
      </c>
    </row>
    <row r="8055" spans="13:13" x14ac:dyDescent="0.25">
      <c r="M8055" s="11" t="str">
        <f>IFERROR(VLOOKUP(D8055,貨品明細!D:F,3,0),"")</f>
        <v/>
      </c>
    </row>
    <row r="8056" spans="13:13" x14ac:dyDescent="0.25">
      <c r="M8056" s="11" t="str">
        <f>IFERROR(VLOOKUP(D8056,貨品明細!D:F,3,0),"")</f>
        <v/>
      </c>
    </row>
    <row r="8057" spans="13:13" x14ac:dyDescent="0.25">
      <c r="M8057" s="11" t="str">
        <f>IFERROR(VLOOKUP(D8057,貨品明細!D:F,3,0),"")</f>
        <v/>
      </c>
    </row>
    <row r="8058" spans="13:13" x14ac:dyDescent="0.25">
      <c r="M8058" s="11" t="str">
        <f>IFERROR(VLOOKUP(D8058,貨品明細!D:F,3,0),"")</f>
        <v/>
      </c>
    </row>
    <row r="8059" spans="13:13" x14ac:dyDescent="0.25">
      <c r="M8059" s="11" t="str">
        <f>IFERROR(VLOOKUP(D8059,貨品明細!D:F,3,0),"")</f>
        <v/>
      </c>
    </row>
    <row r="8060" spans="13:13" x14ac:dyDescent="0.25">
      <c r="M8060" s="11" t="str">
        <f>IFERROR(VLOOKUP(D8060,貨品明細!D:F,3,0),"")</f>
        <v/>
      </c>
    </row>
    <row r="8061" spans="13:13" x14ac:dyDescent="0.25">
      <c r="M8061" s="11" t="str">
        <f>IFERROR(VLOOKUP(D8061,貨品明細!D:F,3,0),"")</f>
        <v/>
      </c>
    </row>
    <row r="8062" spans="13:13" x14ac:dyDescent="0.25">
      <c r="M8062" s="11" t="str">
        <f>IFERROR(VLOOKUP(D8062,貨品明細!D:F,3,0),"")</f>
        <v/>
      </c>
    </row>
    <row r="8063" spans="13:13" x14ac:dyDescent="0.25">
      <c r="M8063" s="11" t="str">
        <f>IFERROR(VLOOKUP(D8063,貨品明細!D:F,3,0),"")</f>
        <v/>
      </c>
    </row>
    <row r="8064" spans="13:13" x14ac:dyDescent="0.25">
      <c r="M8064" s="11" t="str">
        <f>IFERROR(VLOOKUP(D8064,貨品明細!D:F,3,0),"")</f>
        <v/>
      </c>
    </row>
    <row r="8065" spans="13:13" x14ac:dyDescent="0.25">
      <c r="M8065" s="11" t="str">
        <f>IFERROR(VLOOKUP(D8065,貨品明細!D:F,3,0),"")</f>
        <v/>
      </c>
    </row>
    <row r="8066" spans="13:13" x14ac:dyDescent="0.25">
      <c r="M8066" s="11" t="str">
        <f>IFERROR(VLOOKUP(D8066,貨品明細!D:F,3,0),"")</f>
        <v/>
      </c>
    </row>
    <row r="8067" spans="13:13" x14ac:dyDescent="0.25">
      <c r="M8067" s="11" t="str">
        <f>IFERROR(VLOOKUP(D8067,貨品明細!D:F,3,0),"")</f>
        <v/>
      </c>
    </row>
    <row r="8068" spans="13:13" x14ac:dyDescent="0.25">
      <c r="M8068" s="11" t="str">
        <f>IFERROR(VLOOKUP(D8068,貨品明細!D:F,3,0),"")</f>
        <v/>
      </c>
    </row>
    <row r="8069" spans="13:13" x14ac:dyDescent="0.25">
      <c r="M8069" s="11" t="str">
        <f>IFERROR(VLOOKUP(D8069,貨品明細!D:F,3,0),"")</f>
        <v/>
      </c>
    </row>
    <row r="8070" spans="13:13" x14ac:dyDescent="0.25">
      <c r="M8070" s="11" t="str">
        <f>IFERROR(VLOOKUP(D8070,貨品明細!D:F,3,0),"")</f>
        <v/>
      </c>
    </row>
    <row r="8071" spans="13:13" x14ac:dyDescent="0.25">
      <c r="M8071" s="11" t="str">
        <f>IFERROR(VLOOKUP(D8071,貨品明細!D:F,3,0),"")</f>
        <v/>
      </c>
    </row>
    <row r="8072" spans="13:13" x14ac:dyDescent="0.25">
      <c r="M8072" s="11" t="str">
        <f>IFERROR(VLOOKUP(D8072,貨品明細!D:F,3,0),"")</f>
        <v/>
      </c>
    </row>
    <row r="8073" spans="13:13" x14ac:dyDescent="0.25">
      <c r="M8073" s="11" t="str">
        <f>IFERROR(VLOOKUP(D8073,貨品明細!D:F,3,0),"")</f>
        <v/>
      </c>
    </row>
    <row r="8074" spans="13:13" x14ac:dyDescent="0.25">
      <c r="M8074" s="11" t="str">
        <f>IFERROR(VLOOKUP(D8074,貨品明細!D:F,3,0),"")</f>
        <v/>
      </c>
    </row>
    <row r="8075" spans="13:13" x14ac:dyDescent="0.25">
      <c r="M8075" s="11" t="str">
        <f>IFERROR(VLOOKUP(D8075,貨品明細!D:F,3,0),"")</f>
        <v/>
      </c>
    </row>
    <row r="8076" spans="13:13" x14ac:dyDescent="0.25">
      <c r="M8076" s="11" t="str">
        <f>IFERROR(VLOOKUP(D8076,貨品明細!D:F,3,0),"")</f>
        <v/>
      </c>
    </row>
    <row r="8077" spans="13:13" x14ac:dyDescent="0.25">
      <c r="M8077" s="11" t="str">
        <f>IFERROR(VLOOKUP(D8077,貨品明細!D:F,3,0),"")</f>
        <v/>
      </c>
    </row>
    <row r="8078" spans="13:13" x14ac:dyDescent="0.25">
      <c r="M8078" s="11" t="str">
        <f>IFERROR(VLOOKUP(D8078,貨品明細!D:F,3,0),"")</f>
        <v/>
      </c>
    </row>
    <row r="8079" spans="13:13" x14ac:dyDescent="0.25">
      <c r="M8079" s="11" t="str">
        <f>IFERROR(VLOOKUP(D8079,貨品明細!D:F,3,0),"")</f>
        <v/>
      </c>
    </row>
    <row r="8080" spans="13:13" x14ac:dyDescent="0.25">
      <c r="M8080" s="11" t="str">
        <f>IFERROR(VLOOKUP(D8080,貨品明細!D:F,3,0),"")</f>
        <v/>
      </c>
    </row>
    <row r="8081" spans="13:13" x14ac:dyDescent="0.25">
      <c r="M8081" s="11" t="str">
        <f>IFERROR(VLOOKUP(D8081,貨品明細!D:F,3,0),"")</f>
        <v/>
      </c>
    </row>
    <row r="8082" spans="13:13" x14ac:dyDescent="0.25">
      <c r="M8082" s="11" t="str">
        <f>IFERROR(VLOOKUP(D8082,貨品明細!D:F,3,0),"")</f>
        <v/>
      </c>
    </row>
    <row r="8083" spans="13:13" x14ac:dyDescent="0.25">
      <c r="M8083" s="11" t="str">
        <f>IFERROR(VLOOKUP(D8083,貨品明細!D:F,3,0),"")</f>
        <v/>
      </c>
    </row>
    <row r="8084" spans="13:13" x14ac:dyDescent="0.25">
      <c r="M8084" s="11" t="str">
        <f>IFERROR(VLOOKUP(D8084,貨品明細!D:F,3,0),"")</f>
        <v/>
      </c>
    </row>
    <row r="8085" spans="13:13" x14ac:dyDescent="0.25">
      <c r="M8085" s="11" t="str">
        <f>IFERROR(VLOOKUP(D8085,貨品明細!D:F,3,0),"")</f>
        <v/>
      </c>
    </row>
    <row r="8086" spans="13:13" x14ac:dyDescent="0.25">
      <c r="M8086" s="11" t="str">
        <f>IFERROR(VLOOKUP(D8086,貨品明細!D:F,3,0),"")</f>
        <v/>
      </c>
    </row>
    <row r="8087" spans="13:13" x14ac:dyDescent="0.25">
      <c r="M8087" s="11" t="str">
        <f>IFERROR(VLOOKUP(D8087,貨品明細!D:F,3,0),"")</f>
        <v/>
      </c>
    </row>
    <row r="8088" spans="13:13" x14ac:dyDescent="0.25">
      <c r="M8088" s="11" t="str">
        <f>IFERROR(VLOOKUP(D8088,貨品明細!D:F,3,0),"")</f>
        <v/>
      </c>
    </row>
    <row r="8089" spans="13:13" x14ac:dyDescent="0.25">
      <c r="M8089" s="11" t="str">
        <f>IFERROR(VLOOKUP(D8089,貨品明細!D:F,3,0),"")</f>
        <v/>
      </c>
    </row>
    <row r="8090" spans="13:13" x14ac:dyDescent="0.25">
      <c r="M8090" s="11" t="str">
        <f>IFERROR(VLOOKUP(D8090,貨品明細!D:F,3,0),"")</f>
        <v/>
      </c>
    </row>
    <row r="8091" spans="13:13" x14ac:dyDescent="0.25">
      <c r="M8091" s="11" t="str">
        <f>IFERROR(VLOOKUP(D8091,貨品明細!D:F,3,0),"")</f>
        <v/>
      </c>
    </row>
    <row r="8092" spans="13:13" x14ac:dyDescent="0.25">
      <c r="M8092" s="11" t="str">
        <f>IFERROR(VLOOKUP(D8092,貨品明細!D:F,3,0),"")</f>
        <v/>
      </c>
    </row>
    <row r="8093" spans="13:13" x14ac:dyDescent="0.25">
      <c r="M8093" s="11" t="str">
        <f>IFERROR(VLOOKUP(D8093,貨品明細!D:F,3,0),"")</f>
        <v/>
      </c>
    </row>
    <row r="8094" spans="13:13" x14ac:dyDescent="0.25">
      <c r="M8094" s="11" t="str">
        <f>IFERROR(VLOOKUP(D8094,貨品明細!D:F,3,0),"")</f>
        <v/>
      </c>
    </row>
    <row r="8095" spans="13:13" x14ac:dyDescent="0.25">
      <c r="M8095" s="11" t="str">
        <f>IFERROR(VLOOKUP(D8095,貨品明細!D:F,3,0),"")</f>
        <v/>
      </c>
    </row>
    <row r="8096" spans="13:13" x14ac:dyDescent="0.25">
      <c r="M8096" s="11" t="str">
        <f>IFERROR(VLOOKUP(D8096,貨品明細!D:F,3,0),"")</f>
        <v/>
      </c>
    </row>
    <row r="8097" spans="13:13" x14ac:dyDescent="0.25">
      <c r="M8097" s="11" t="str">
        <f>IFERROR(VLOOKUP(D8097,貨品明細!D:F,3,0),"")</f>
        <v/>
      </c>
    </row>
    <row r="8098" spans="13:13" x14ac:dyDescent="0.25">
      <c r="M8098" s="11" t="str">
        <f>IFERROR(VLOOKUP(D8098,貨品明細!D:F,3,0),"")</f>
        <v/>
      </c>
    </row>
    <row r="8099" spans="13:13" x14ac:dyDescent="0.25">
      <c r="M8099" s="11" t="str">
        <f>IFERROR(VLOOKUP(D8099,貨品明細!D:F,3,0),"")</f>
        <v/>
      </c>
    </row>
    <row r="8100" spans="13:13" x14ac:dyDescent="0.25">
      <c r="M8100" s="11" t="str">
        <f>IFERROR(VLOOKUP(D8100,貨品明細!D:F,3,0),"")</f>
        <v/>
      </c>
    </row>
    <row r="8101" spans="13:13" x14ac:dyDescent="0.25">
      <c r="M8101" s="11" t="str">
        <f>IFERROR(VLOOKUP(D8101,貨品明細!D:F,3,0),"")</f>
        <v/>
      </c>
    </row>
    <row r="8102" spans="13:13" x14ac:dyDescent="0.25">
      <c r="M8102" s="11" t="str">
        <f>IFERROR(VLOOKUP(D8102,貨品明細!D:F,3,0),"")</f>
        <v/>
      </c>
    </row>
    <row r="8103" spans="13:13" x14ac:dyDescent="0.25">
      <c r="M8103" s="11" t="str">
        <f>IFERROR(VLOOKUP(D8103,貨品明細!D:F,3,0),"")</f>
        <v/>
      </c>
    </row>
    <row r="8104" spans="13:13" x14ac:dyDescent="0.25">
      <c r="M8104" s="11" t="str">
        <f>IFERROR(VLOOKUP(D8104,貨品明細!D:F,3,0),"")</f>
        <v/>
      </c>
    </row>
    <row r="8105" spans="13:13" x14ac:dyDescent="0.25">
      <c r="M8105" s="11" t="str">
        <f>IFERROR(VLOOKUP(D8105,貨品明細!D:F,3,0),"")</f>
        <v/>
      </c>
    </row>
    <row r="8106" spans="13:13" x14ac:dyDescent="0.25">
      <c r="M8106" s="11" t="str">
        <f>IFERROR(VLOOKUP(D8106,貨品明細!D:F,3,0),"")</f>
        <v/>
      </c>
    </row>
    <row r="8107" spans="13:13" x14ac:dyDescent="0.25">
      <c r="M8107" s="11" t="str">
        <f>IFERROR(VLOOKUP(D8107,貨品明細!D:F,3,0),"")</f>
        <v/>
      </c>
    </row>
    <row r="8108" spans="13:13" x14ac:dyDescent="0.25">
      <c r="M8108" s="11" t="str">
        <f>IFERROR(VLOOKUP(D8108,貨品明細!D:F,3,0),"")</f>
        <v/>
      </c>
    </row>
    <row r="8109" spans="13:13" x14ac:dyDescent="0.25">
      <c r="M8109" s="11" t="str">
        <f>IFERROR(VLOOKUP(D8109,貨品明細!D:F,3,0),"")</f>
        <v/>
      </c>
    </row>
    <row r="8110" spans="13:13" x14ac:dyDescent="0.25">
      <c r="M8110" s="11" t="str">
        <f>IFERROR(VLOOKUP(D8110,貨品明細!D:F,3,0),"")</f>
        <v/>
      </c>
    </row>
    <row r="8111" spans="13:13" x14ac:dyDescent="0.25">
      <c r="M8111" s="11" t="str">
        <f>IFERROR(VLOOKUP(D8111,貨品明細!D:F,3,0),"")</f>
        <v/>
      </c>
    </row>
    <row r="8112" spans="13:13" x14ac:dyDescent="0.25">
      <c r="M8112" s="11" t="str">
        <f>IFERROR(VLOOKUP(D8112,貨品明細!D:F,3,0),"")</f>
        <v/>
      </c>
    </row>
    <row r="8113" spans="13:13" x14ac:dyDescent="0.25">
      <c r="M8113" s="11" t="str">
        <f>IFERROR(VLOOKUP(D8113,貨品明細!D:F,3,0),"")</f>
        <v/>
      </c>
    </row>
    <row r="8114" spans="13:13" x14ac:dyDescent="0.25">
      <c r="M8114" s="11" t="str">
        <f>IFERROR(VLOOKUP(D8114,貨品明細!D:F,3,0),"")</f>
        <v/>
      </c>
    </row>
    <row r="8115" spans="13:13" x14ac:dyDescent="0.25">
      <c r="M8115" s="11" t="str">
        <f>IFERROR(VLOOKUP(D8115,貨品明細!D:F,3,0),"")</f>
        <v/>
      </c>
    </row>
    <row r="8116" spans="13:13" x14ac:dyDescent="0.25">
      <c r="M8116" s="11" t="str">
        <f>IFERROR(VLOOKUP(D8116,貨品明細!D:F,3,0),"")</f>
        <v/>
      </c>
    </row>
    <row r="8117" spans="13:13" x14ac:dyDescent="0.25">
      <c r="M8117" s="11" t="str">
        <f>IFERROR(VLOOKUP(D8117,貨品明細!D:F,3,0),"")</f>
        <v/>
      </c>
    </row>
    <row r="8118" spans="13:13" x14ac:dyDescent="0.25">
      <c r="M8118" s="11" t="str">
        <f>IFERROR(VLOOKUP(D8118,貨品明細!D:F,3,0),"")</f>
        <v/>
      </c>
    </row>
    <row r="8119" spans="13:13" x14ac:dyDescent="0.25">
      <c r="M8119" s="11" t="str">
        <f>IFERROR(VLOOKUP(D8119,貨品明細!D:F,3,0),"")</f>
        <v/>
      </c>
    </row>
    <row r="8120" spans="13:13" x14ac:dyDescent="0.25">
      <c r="M8120" s="11" t="str">
        <f>IFERROR(VLOOKUP(D8120,貨品明細!D:F,3,0),"")</f>
        <v/>
      </c>
    </row>
    <row r="8121" spans="13:13" x14ac:dyDescent="0.25">
      <c r="M8121" s="11" t="str">
        <f>IFERROR(VLOOKUP(D8121,貨品明細!D:F,3,0),"")</f>
        <v/>
      </c>
    </row>
    <row r="8122" spans="13:13" x14ac:dyDescent="0.25">
      <c r="M8122" s="11" t="str">
        <f>IFERROR(VLOOKUP(D8122,貨品明細!D:F,3,0),"")</f>
        <v/>
      </c>
    </row>
    <row r="8123" spans="13:13" x14ac:dyDescent="0.25">
      <c r="M8123" s="11" t="str">
        <f>IFERROR(VLOOKUP(D8123,貨品明細!D:F,3,0),"")</f>
        <v/>
      </c>
    </row>
    <row r="8124" spans="13:13" x14ac:dyDescent="0.25">
      <c r="M8124" s="11" t="str">
        <f>IFERROR(VLOOKUP(D8124,貨品明細!D:F,3,0),"")</f>
        <v/>
      </c>
    </row>
    <row r="8125" spans="13:13" x14ac:dyDescent="0.25">
      <c r="M8125" s="11" t="str">
        <f>IFERROR(VLOOKUP(D8125,貨品明細!D:F,3,0),"")</f>
        <v/>
      </c>
    </row>
    <row r="8126" spans="13:13" x14ac:dyDescent="0.25">
      <c r="M8126" s="11" t="str">
        <f>IFERROR(VLOOKUP(D8126,貨品明細!D:F,3,0),"")</f>
        <v/>
      </c>
    </row>
    <row r="8127" spans="13:13" x14ac:dyDescent="0.25">
      <c r="M8127" s="11" t="str">
        <f>IFERROR(VLOOKUP(D8127,貨品明細!D:F,3,0),"")</f>
        <v/>
      </c>
    </row>
    <row r="8128" spans="13:13" x14ac:dyDescent="0.25">
      <c r="M8128" s="11" t="str">
        <f>IFERROR(VLOOKUP(D8128,貨品明細!D:F,3,0),"")</f>
        <v/>
      </c>
    </row>
    <row r="8129" spans="13:13" x14ac:dyDescent="0.25">
      <c r="M8129" s="11" t="str">
        <f>IFERROR(VLOOKUP(D8129,貨品明細!D:F,3,0),"")</f>
        <v/>
      </c>
    </row>
    <row r="8130" spans="13:13" x14ac:dyDescent="0.25">
      <c r="M8130" s="11" t="str">
        <f>IFERROR(VLOOKUP(D8130,貨品明細!D:F,3,0),"")</f>
        <v/>
      </c>
    </row>
    <row r="8131" spans="13:13" x14ac:dyDescent="0.25">
      <c r="M8131" s="11" t="str">
        <f>IFERROR(VLOOKUP(D8131,貨品明細!D:F,3,0),"")</f>
        <v/>
      </c>
    </row>
    <row r="8132" spans="13:13" x14ac:dyDescent="0.25">
      <c r="M8132" s="11" t="str">
        <f>IFERROR(VLOOKUP(D8132,貨品明細!D:F,3,0),"")</f>
        <v/>
      </c>
    </row>
    <row r="8133" spans="13:13" x14ac:dyDescent="0.25">
      <c r="M8133" s="11" t="str">
        <f>IFERROR(VLOOKUP(D8133,貨品明細!D:F,3,0),"")</f>
        <v/>
      </c>
    </row>
    <row r="8134" spans="13:13" x14ac:dyDescent="0.25">
      <c r="M8134" s="11" t="str">
        <f>IFERROR(VLOOKUP(D8134,貨品明細!D:F,3,0),"")</f>
        <v/>
      </c>
    </row>
    <row r="8135" spans="13:13" x14ac:dyDescent="0.25">
      <c r="M8135" s="11" t="str">
        <f>IFERROR(VLOOKUP(D8135,貨品明細!D:F,3,0),"")</f>
        <v/>
      </c>
    </row>
    <row r="8136" spans="13:13" x14ac:dyDescent="0.25">
      <c r="M8136" s="11" t="str">
        <f>IFERROR(VLOOKUP(D8136,貨品明細!D:F,3,0),"")</f>
        <v/>
      </c>
    </row>
    <row r="8137" spans="13:13" x14ac:dyDescent="0.25">
      <c r="M8137" s="11" t="str">
        <f>IFERROR(VLOOKUP(D8137,貨品明細!D:F,3,0),"")</f>
        <v/>
      </c>
    </row>
    <row r="8138" spans="13:13" x14ac:dyDescent="0.25">
      <c r="M8138" s="11" t="str">
        <f>IFERROR(VLOOKUP(D8138,貨品明細!D:F,3,0),"")</f>
        <v/>
      </c>
    </row>
    <row r="8139" spans="13:13" x14ac:dyDescent="0.25">
      <c r="M8139" s="11" t="str">
        <f>IFERROR(VLOOKUP(D8139,貨品明細!D:F,3,0),"")</f>
        <v/>
      </c>
    </row>
    <row r="8140" spans="13:13" x14ac:dyDescent="0.25">
      <c r="M8140" s="11" t="str">
        <f>IFERROR(VLOOKUP(D8140,貨品明細!D:F,3,0),"")</f>
        <v/>
      </c>
    </row>
    <row r="8141" spans="13:13" x14ac:dyDescent="0.25">
      <c r="M8141" s="11" t="str">
        <f>IFERROR(VLOOKUP(D8141,貨品明細!D:F,3,0),"")</f>
        <v/>
      </c>
    </row>
    <row r="8142" spans="13:13" x14ac:dyDescent="0.25">
      <c r="M8142" s="11" t="str">
        <f>IFERROR(VLOOKUP(D8142,貨品明細!D:F,3,0),"")</f>
        <v/>
      </c>
    </row>
    <row r="8143" spans="13:13" x14ac:dyDescent="0.25">
      <c r="M8143" s="11" t="str">
        <f>IFERROR(VLOOKUP(D8143,貨品明細!D:F,3,0),"")</f>
        <v/>
      </c>
    </row>
    <row r="8144" spans="13:13" x14ac:dyDescent="0.25">
      <c r="M8144" s="11" t="str">
        <f>IFERROR(VLOOKUP(D8144,貨品明細!D:F,3,0),"")</f>
        <v/>
      </c>
    </row>
    <row r="8145" spans="13:13" x14ac:dyDescent="0.25">
      <c r="M8145" s="11" t="str">
        <f>IFERROR(VLOOKUP(D8145,貨品明細!D:F,3,0),"")</f>
        <v/>
      </c>
    </row>
    <row r="8146" spans="13:13" x14ac:dyDescent="0.25">
      <c r="M8146" s="11" t="str">
        <f>IFERROR(VLOOKUP(D8146,貨品明細!D:F,3,0),"")</f>
        <v/>
      </c>
    </row>
    <row r="8147" spans="13:13" x14ac:dyDescent="0.25">
      <c r="M8147" s="11" t="str">
        <f>IFERROR(VLOOKUP(D8147,貨品明細!D:F,3,0),"")</f>
        <v/>
      </c>
    </row>
    <row r="8148" spans="13:13" x14ac:dyDescent="0.25">
      <c r="M8148" s="11" t="str">
        <f>IFERROR(VLOOKUP(D8148,貨品明細!D:F,3,0),"")</f>
        <v/>
      </c>
    </row>
    <row r="8149" spans="13:13" x14ac:dyDescent="0.25">
      <c r="M8149" s="11" t="str">
        <f>IFERROR(VLOOKUP(D8149,貨品明細!D:F,3,0),"")</f>
        <v/>
      </c>
    </row>
    <row r="8150" spans="13:13" x14ac:dyDescent="0.25">
      <c r="M8150" s="11" t="str">
        <f>IFERROR(VLOOKUP(D8150,貨品明細!D:F,3,0),"")</f>
        <v/>
      </c>
    </row>
    <row r="8151" spans="13:13" x14ac:dyDescent="0.25">
      <c r="M8151" s="11" t="str">
        <f>IFERROR(VLOOKUP(D8151,貨品明細!D:F,3,0),"")</f>
        <v/>
      </c>
    </row>
    <row r="8152" spans="13:13" x14ac:dyDescent="0.25">
      <c r="M8152" s="11" t="str">
        <f>IFERROR(VLOOKUP(D8152,貨品明細!D:F,3,0),"")</f>
        <v/>
      </c>
    </row>
    <row r="8153" spans="13:13" x14ac:dyDescent="0.25">
      <c r="M8153" s="11" t="str">
        <f>IFERROR(VLOOKUP(D8153,貨品明細!D:F,3,0),"")</f>
        <v/>
      </c>
    </row>
    <row r="8154" spans="13:13" x14ac:dyDescent="0.25">
      <c r="M8154" s="11" t="str">
        <f>IFERROR(VLOOKUP(D8154,貨品明細!D:F,3,0),"")</f>
        <v/>
      </c>
    </row>
    <row r="8155" spans="13:13" x14ac:dyDescent="0.25">
      <c r="M8155" s="11" t="str">
        <f>IFERROR(VLOOKUP(D8155,貨品明細!D:F,3,0),"")</f>
        <v/>
      </c>
    </row>
    <row r="8156" spans="13:13" x14ac:dyDescent="0.25">
      <c r="M8156" s="11" t="str">
        <f>IFERROR(VLOOKUP(D8156,貨品明細!D:F,3,0),"")</f>
        <v/>
      </c>
    </row>
    <row r="8157" spans="13:13" x14ac:dyDescent="0.25">
      <c r="M8157" s="11" t="str">
        <f>IFERROR(VLOOKUP(D8157,貨品明細!D:F,3,0),"")</f>
        <v/>
      </c>
    </row>
    <row r="8158" spans="13:13" x14ac:dyDescent="0.25">
      <c r="M8158" s="11" t="str">
        <f>IFERROR(VLOOKUP(D8158,貨品明細!D:F,3,0),"")</f>
        <v/>
      </c>
    </row>
    <row r="8159" spans="13:13" x14ac:dyDescent="0.25">
      <c r="M8159" s="11" t="str">
        <f>IFERROR(VLOOKUP(D8159,貨品明細!D:F,3,0),"")</f>
        <v/>
      </c>
    </row>
    <row r="8160" spans="13:13" x14ac:dyDescent="0.25">
      <c r="M8160" s="11" t="str">
        <f>IFERROR(VLOOKUP(D8160,貨品明細!D:F,3,0),"")</f>
        <v/>
      </c>
    </row>
    <row r="8161" spans="13:13" x14ac:dyDescent="0.25">
      <c r="M8161" s="11" t="str">
        <f>IFERROR(VLOOKUP(D8161,貨品明細!D:F,3,0),"")</f>
        <v/>
      </c>
    </row>
    <row r="8162" spans="13:13" x14ac:dyDescent="0.25">
      <c r="M8162" s="11" t="str">
        <f>IFERROR(VLOOKUP(D8162,貨品明細!D:F,3,0),"")</f>
        <v/>
      </c>
    </row>
    <row r="8163" spans="13:13" x14ac:dyDescent="0.25">
      <c r="M8163" s="11" t="str">
        <f>IFERROR(VLOOKUP(D8163,貨品明細!D:F,3,0),"")</f>
        <v/>
      </c>
    </row>
    <row r="8164" spans="13:13" x14ac:dyDescent="0.25">
      <c r="M8164" s="11" t="str">
        <f>IFERROR(VLOOKUP(D8164,貨品明細!D:F,3,0),"")</f>
        <v/>
      </c>
    </row>
    <row r="8165" spans="13:13" x14ac:dyDescent="0.25">
      <c r="M8165" s="11" t="str">
        <f>IFERROR(VLOOKUP(D8165,貨品明細!D:F,3,0),"")</f>
        <v/>
      </c>
    </row>
    <row r="8166" spans="13:13" x14ac:dyDescent="0.25">
      <c r="M8166" s="11" t="str">
        <f>IFERROR(VLOOKUP(D8166,貨品明細!D:F,3,0),"")</f>
        <v/>
      </c>
    </row>
    <row r="8167" spans="13:13" x14ac:dyDescent="0.25">
      <c r="M8167" s="11" t="str">
        <f>IFERROR(VLOOKUP(D8167,貨品明細!D:F,3,0),"")</f>
        <v/>
      </c>
    </row>
    <row r="8168" spans="13:13" x14ac:dyDescent="0.25">
      <c r="M8168" s="11" t="str">
        <f>IFERROR(VLOOKUP(D8168,貨品明細!D:F,3,0),"")</f>
        <v/>
      </c>
    </row>
    <row r="8169" spans="13:13" x14ac:dyDescent="0.25">
      <c r="M8169" s="11" t="str">
        <f>IFERROR(VLOOKUP(D8169,貨品明細!D:F,3,0),"")</f>
        <v/>
      </c>
    </row>
    <row r="8170" spans="13:13" x14ac:dyDescent="0.25">
      <c r="M8170" s="11" t="str">
        <f>IFERROR(VLOOKUP(D8170,貨品明細!D:F,3,0),"")</f>
        <v/>
      </c>
    </row>
    <row r="8171" spans="13:13" x14ac:dyDescent="0.25">
      <c r="M8171" s="11" t="str">
        <f>IFERROR(VLOOKUP(D8171,貨品明細!D:F,3,0),"")</f>
        <v/>
      </c>
    </row>
    <row r="8172" spans="13:13" x14ac:dyDescent="0.25">
      <c r="M8172" s="11" t="str">
        <f>IFERROR(VLOOKUP(D8172,貨品明細!D:F,3,0),"")</f>
        <v/>
      </c>
    </row>
    <row r="8173" spans="13:13" x14ac:dyDescent="0.25">
      <c r="M8173" s="11" t="str">
        <f>IFERROR(VLOOKUP(D8173,貨品明細!D:F,3,0),"")</f>
        <v/>
      </c>
    </row>
    <row r="8174" spans="13:13" x14ac:dyDescent="0.25">
      <c r="M8174" s="11" t="str">
        <f>IFERROR(VLOOKUP(D8174,貨品明細!D:F,3,0),"")</f>
        <v/>
      </c>
    </row>
    <row r="8175" spans="13:13" x14ac:dyDescent="0.25">
      <c r="M8175" s="11" t="str">
        <f>IFERROR(VLOOKUP(D8175,貨品明細!D:F,3,0),"")</f>
        <v/>
      </c>
    </row>
    <row r="8176" spans="13:13" x14ac:dyDescent="0.25">
      <c r="M8176" s="11" t="str">
        <f>IFERROR(VLOOKUP(D8176,貨品明細!D:F,3,0),"")</f>
        <v/>
      </c>
    </row>
    <row r="8177" spans="13:13" x14ac:dyDescent="0.25">
      <c r="M8177" s="11" t="str">
        <f>IFERROR(VLOOKUP(D8177,貨品明細!D:F,3,0),"")</f>
        <v/>
      </c>
    </row>
    <row r="8178" spans="13:13" x14ac:dyDescent="0.25">
      <c r="M8178" s="11" t="str">
        <f>IFERROR(VLOOKUP(D8178,貨品明細!D:F,3,0),"")</f>
        <v/>
      </c>
    </row>
    <row r="8179" spans="13:13" x14ac:dyDescent="0.25">
      <c r="M8179" s="11" t="str">
        <f>IFERROR(VLOOKUP(D8179,貨品明細!D:F,3,0),"")</f>
        <v/>
      </c>
    </row>
    <row r="8180" spans="13:13" x14ac:dyDescent="0.25">
      <c r="M8180" s="11" t="str">
        <f>IFERROR(VLOOKUP(D8180,貨品明細!D:F,3,0),"")</f>
        <v/>
      </c>
    </row>
    <row r="8181" spans="13:13" x14ac:dyDescent="0.25">
      <c r="M8181" s="11" t="str">
        <f>IFERROR(VLOOKUP(D8181,貨品明細!D:F,3,0),"")</f>
        <v/>
      </c>
    </row>
    <row r="8182" spans="13:13" x14ac:dyDescent="0.25">
      <c r="M8182" s="11" t="str">
        <f>IFERROR(VLOOKUP(D8182,貨品明細!D:F,3,0),"")</f>
        <v/>
      </c>
    </row>
    <row r="8183" spans="13:13" x14ac:dyDescent="0.25">
      <c r="M8183" s="11" t="str">
        <f>IFERROR(VLOOKUP(D8183,貨品明細!D:F,3,0),"")</f>
        <v/>
      </c>
    </row>
    <row r="8184" spans="13:13" x14ac:dyDescent="0.25">
      <c r="M8184" s="11" t="str">
        <f>IFERROR(VLOOKUP(D8184,貨品明細!D:F,3,0),"")</f>
        <v/>
      </c>
    </row>
    <row r="8185" spans="13:13" x14ac:dyDescent="0.25">
      <c r="M8185" s="11" t="str">
        <f>IFERROR(VLOOKUP(D8185,貨品明細!D:F,3,0),"")</f>
        <v/>
      </c>
    </row>
    <row r="8186" spans="13:13" x14ac:dyDescent="0.25">
      <c r="M8186" s="11" t="str">
        <f>IFERROR(VLOOKUP(D8186,貨品明細!D:F,3,0),"")</f>
        <v/>
      </c>
    </row>
    <row r="8187" spans="13:13" x14ac:dyDescent="0.25">
      <c r="M8187" s="11" t="str">
        <f>IFERROR(VLOOKUP(D8187,貨品明細!D:F,3,0),"")</f>
        <v/>
      </c>
    </row>
    <row r="8188" spans="13:13" x14ac:dyDescent="0.25">
      <c r="M8188" s="11" t="str">
        <f>IFERROR(VLOOKUP(D8188,貨品明細!D:F,3,0),"")</f>
        <v/>
      </c>
    </row>
    <row r="8189" spans="13:13" x14ac:dyDescent="0.25">
      <c r="M8189" s="11" t="str">
        <f>IFERROR(VLOOKUP(D8189,貨品明細!D:F,3,0),"")</f>
        <v/>
      </c>
    </row>
    <row r="8190" spans="13:13" x14ac:dyDescent="0.25">
      <c r="M8190" s="11" t="str">
        <f>IFERROR(VLOOKUP(D8190,貨品明細!D:F,3,0),"")</f>
        <v/>
      </c>
    </row>
    <row r="8191" spans="13:13" x14ac:dyDescent="0.25">
      <c r="M8191" s="11" t="str">
        <f>IFERROR(VLOOKUP(D8191,貨品明細!D:F,3,0),"")</f>
        <v/>
      </c>
    </row>
    <row r="8192" spans="13:13" x14ac:dyDescent="0.25">
      <c r="M8192" s="11" t="str">
        <f>IFERROR(VLOOKUP(D8192,貨品明細!D:F,3,0),"")</f>
        <v/>
      </c>
    </row>
    <row r="8193" spans="13:13" x14ac:dyDescent="0.25">
      <c r="M8193" s="11" t="str">
        <f>IFERROR(VLOOKUP(D8193,貨品明細!D:F,3,0),"")</f>
        <v/>
      </c>
    </row>
    <row r="8194" spans="13:13" x14ac:dyDescent="0.25">
      <c r="M8194" s="11" t="str">
        <f>IFERROR(VLOOKUP(D8194,貨品明細!D:F,3,0),"")</f>
        <v/>
      </c>
    </row>
    <row r="8195" spans="13:13" x14ac:dyDescent="0.25">
      <c r="M8195" s="11" t="str">
        <f>IFERROR(VLOOKUP(D8195,貨品明細!D:F,3,0),"")</f>
        <v/>
      </c>
    </row>
    <row r="8196" spans="13:13" x14ac:dyDescent="0.25">
      <c r="M8196" s="11" t="str">
        <f>IFERROR(VLOOKUP(D8196,貨品明細!D:F,3,0),"")</f>
        <v/>
      </c>
    </row>
    <row r="8197" spans="13:13" x14ac:dyDescent="0.25">
      <c r="M8197" s="11" t="str">
        <f>IFERROR(VLOOKUP(D8197,貨品明細!D:F,3,0),"")</f>
        <v/>
      </c>
    </row>
    <row r="8198" spans="13:13" x14ac:dyDescent="0.25">
      <c r="M8198" s="11" t="str">
        <f>IFERROR(VLOOKUP(D8198,貨品明細!D:F,3,0),"")</f>
        <v/>
      </c>
    </row>
    <row r="8199" spans="13:13" x14ac:dyDescent="0.25">
      <c r="M8199" s="11" t="str">
        <f>IFERROR(VLOOKUP(D8199,貨品明細!D:F,3,0),"")</f>
        <v/>
      </c>
    </row>
    <row r="8200" spans="13:13" x14ac:dyDescent="0.25">
      <c r="M8200" s="11" t="str">
        <f>IFERROR(VLOOKUP(D8200,貨品明細!D:F,3,0),"")</f>
        <v/>
      </c>
    </row>
    <row r="8201" spans="13:13" x14ac:dyDescent="0.25">
      <c r="M8201" s="11" t="str">
        <f>IFERROR(VLOOKUP(D8201,貨品明細!D:F,3,0),"")</f>
        <v/>
      </c>
    </row>
    <row r="8202" spans="13:13" x14ac:dyDescent="0.25">
      <c r="M8202" s="11" t="str">
        <f>IFERROR(VLOOKUP(D8202,貨品明細!D:F,3,0),"")</f>
        <v/>
      </c>
    </row>
    <row r="8203" spans="13:13" x14ac:dyDescent="0.25">
      <c r="M8203" s="11" t="str">
        <f>IFERROR(VLOOKUP(D8203,貨品明細!D:F,3,0),"")</f>
        <v/>
      </c>
    </row>
    <row r="8204" spans="13:13" x14ac:dyDescent="0.25">
      <c r="M8204" s="11" t="str">
        <f>IFERROR(VLOOKUP(D8204,貨品明細!D:F,3,0),"")</f>
        <v/>
      </c>
    </row>
    <row r="8205" spans="13:13" x14ac:dyDescent="0.25">
      <c r="M8205" s="11" t="str">
        <f>IFERROR(VLOOKUP(D8205,貨品明細!D:F,3,0),"")</f>
        <v/>
      </c>
    </row>
    <row r="8206" spans="13:13" x14ac:dyDescent="0.25">
      <c r="M8206" s="11" t="str">
        <f>IFERROR(VLOOKUP(D8206,貨品明細!D:F,3,0),"")</f>
        <v/>
      </c>
    </row>
    <row r="8207" spans="13:13" x14ac:dyDescent="0.25">
      <c r="M8207" s="11" t="str">
        <f>IFERROR(VLOOKUP(D8207,貨品明細!D:F,3,0),"")</f>
        <v/>
      </c>
    </row>
    <row r="8208" spans="13:13" x14ac:dyDescent="0.25">
      <c r="M8208" s="11" t="str">
        <f>IFERROR(VLOOKUP(D8208,貨品明細!D:F,3,0),"")</f>
        <v/>
      </c>
    </row>
    <row r="8209" spans="13:13" x14ac:dyDescent="0.25">
      <c r="M8209" s="11" t="str">
        <f>IFERROR(VLOOKUP(D8209,貨品明細!D:F,3,0),"")</f>
        <v/>
      </c>
    </row>
    <row r="8210" spans="13:13" x14ac:dyDescent="0.25">
      <c r="M8210" s="11" t="str">
        <f>IFERROR(VLOOKUP(D8210,貨品明細!D:F,3,0),"")</f>
        <v/>
      </c>
    </row>
    <row r="8211" spans="13:13" x14ac:dyDescent="0.25">
      <c r="M8211" s="11" t="str">
        <f>IFERROR(VLOOKUP(D8211,貨品明細!D:F,3,0),"")</f>
        <v/>
      </c>
    </row>
    <row r="8212" spans="13:13" x14ac:dyDescent="0.25">
      <c r="M8212" s="11" t="str">
        <f>IFERROR(VLOOKUP(D8212,貨品明細!D:F,3,0),"")</f>
        <v/>
      </c>
    </row>
    <row r="8213" spans="13:13" x14ac:dyDescent="0.25">
      <c r="M8213" s="11" t="str">
        <f>IFERROR(VLOOKUP(D8213,貨品明細!D:F,3,0),"")</f>
        <v/>
      </c>
    </row>
    <row r="8214" spans="13:13" x14ac:dyDescent="0.25">
      <c r="M8214" s="11" t="str">
        <f>IFERROR(VLOOKUP(D8214,貨品明細!D:F,3,0),"")</f>
        <v/>
      </c>
    </row>
    <row r="8215" spans="13:13" x14ac:dyDescent="0.25">
      <c r="M8215" s="11" t="str">
        <f>IFERROR(VLOOKUP(D8215,貨品明細!D:F,3,0),"")</f>
        <v/>
      </c>
    </row>
    <row r="8216" spans="13:13" x14ac:dyDescent="0.25">
      <c r="M8216" s="11" t="str">
        <f>IFERROR(VLOOKUP(D8216,貨品明細!D:F,3,0),"")</f>
        <v/>
      </c>
    </row>
    <row r="8217" spans="13:13" x14ac:dyDescent="0.25">
      <c r="M8217" s="11" t="str">
        <f>IFERROR(VLOOKUP(D8217,貨品明細!D:F,3,0),"")</f>
        <v/>
      </c>
    </row>
    <row r="8218" spans="13:13" x14ac:dyDescent="0.25">
      <c r="M8218" s="11" t="str">
        <f>IFERROR(VLOOKUP(D8218,貨品明細!D:F,3,0),"")</f>
        <v/>
      </c>
    </row>
    <row r="8219" spans="13:13" x14ac:dyDescent="0.25">
      <c r="M8219" s="11" t="str">
        <f>IFERROR(VLOOKUP(D8219,貨品明細!D:F,3,0),"")</f>
        <v/>
      </c>
    </row>
    <row r="8220" spans="13:13" x14ac:dyDescent="0.25">
      <c r="M8220" s="11" t="str">
        <f>IFERROR(VLOOKUP(D8220,貨品明細!D:F,3,0),"")</f>
        <v/>
      </c>
    </row>
    <row r="8221" spans="13:13" x14ac:dyDescent="0.25">
      <c r="M8221" s="11" t="str">
        <f>IFERROR(VLOOKUP(D8221,貨品明細!D:F,3,0),"")</f>
        <v/>
      </c>
    </row>
    <row r="8222" spans="13:13" x14ac:dyDescent="0.25">
      <c r="M8222" s="11" t="str">
        <f>IFERROR(VLOOKUP(D8222,貨品明細!D:F,3,0),"")</f>
        <v/>
      </c>
    </row>
    <row r="8223" spans="13:13" x14ac:dyDescent="0.25">
      <c r="M8223" s="11" t="str">
        <f>IFERROR(VLOOKUP(D8223,貨品明細!D:F,3,0),"")</f>
        <v/>
      </c>
    </row>
    <row r="8224" spans="13:13" x14ac:dyDescent="0.25">
      <c r="M8224" s="11" t="str">
        <f>IFERROR(VLOOKUP(D8224,貨品明細!D:F,3,0),"")</f>
        <v/>
      </c>
    </row>
    <row r="8225" spans="13:13" x14ac:dyDescent="0.25">
      <c r="M8225" s="11" t="str">
        <f>IFERROR(VLOOKUP(D8225,貨品明細!D:F,3,0),"")</f>
        <v/>
      </c>
    </row>
    <row r="8226" spans="13:13" x14ac:dyDescent="0.25">
      <c r="M8226" s="11" t="str">
        <f>IFERROR(VLOOKUP(D8226,貨品明細!D:F,3,0),"")</f>
        <v/>
      </c>
    </row>
    <row r="8227" spans="13:13" x14ac:dyDescent="0.25">
      <c r="M8227" s="11" t="str">
        <f>IFERROR(VLOOKUP(D8227,貨品明細!D:F,3,0),"")</f>
        <v/>
      </c>
    </row>
    <row r="8228" spans="13:13" x14ac:dyDescent="0.25">
      <c r="M8228" s="11" t="str">
        <f>IFERROR(VLOOKUP(D8228,貨品明細!D:F,3,0),"")</f>
        <v/>
      </c>
    </row>
    <row r="8229" spans="13:13" x14ac:dyDescent="0.25">
      <c r="M8229" s="11" t="str">
        <f>IFERROR(VLOOKUP(D8229,貨品明細!D:F,3,0),"")</f>
        <v/>
      </c>
    </row>
    <row r="8230" spans="13:13" x14ac:dyDescent="0.25">
      <c r="M8230" s="11" t="str">
        <f>IFERROR(VLOOKUP(D8230,貨品明細!D:F,3,0),"")</f>
        <v/>
      </c>
    </row>
    <row r="8231" spans="13:13" x14ac:dyDescent="0.25">
      <c r="M8231" s="11" t="str">
        <f>IFERROR(VLOOKUP(D8231,貨品明細!D:F,3,0),"")</f>
        <v/>
      </c>
    </row>
    <row r="8232" spans="13:13" x14ac:dyDescent="0.25">
      <c r="M8232" s="11" t="str">
        <f>IFERROR(VLOOKUP(D8232,貨品明細!D:F,3,0),"")</f>
        <v/>
      </c>
    </row>
    <row r="8233" spans="13:13" x14ac:dyDescent="0.25">
      <c r="M8233" s="11" t="str">
        <f>IFERROR(VLOOKUP(D8233,貨品明細!D:F,3,0),"")</f>
        <v/>
      </c>
    </row>
    <row r="8234" spans="13:13" x14ac:dyDescent="0.25">
      <c r="M8234" s="11" t="str">
        <f>IFERROR(VLOOKUP(D8234,貨品明細!D:F,3,0),"")</f>
        <v/>
      </c>
    </row>
    <row r="8235" spans="13:13" x14ac:dyDescent="0.25">
      <c r="M8235" s="11" t="str">
        <f>IFERROR(VLOOKUP(D8235,貨品明細!D:F,3,0),"")</f>
        <v/>
      </c>
    </row>
    <row r="8236" spans="13:13" x14ac:dyDescent="0.25">
      <c r="M8236" s="11" t="str">
        <f>IFERROR(VLOOKUP(D8236,貨品明細!D:F,3,0),"")</f>
        <v/>
      </c>
    </row>
    <row r="8237" spans="13:13" x14ac:dyDescent="0.25">
      <c r="M8237" s="11" t="str">
        <f>IFERROR(VLOOKUP(D8237,貨品明細!D:F,3,0),"")</f>
        <v/>
      </c>
    </row>
    <row r="8238" spans="13:13" x14ac:dyDescent="0.25">
      <c r="M8238" s="11" t="str">
        <f>IFERROR(VLOOKUP(D8238,貨品明細!D:F,3,0),"")</f>
        <v/>
      </c>
    </row>
    <row r="8239" spans="13:13" x14ac:dyDescent="0.25">
      <c r="M8239" s="11" t="str">
        <f>IFERROR(VLOOKUP(D8239,貨品明細!D:F,3,0),"")</f>
        <v/>
      </c>
    </row>
    <row r="8240" spans="13:13" x14ac:dyDescent="0.25">
      <c r="M8240" s="11" t="str">
        <f>IFERROR(VLOOKUP(D8240,貨品明細!D:F,3,0),"")</f>
        <v/>
      </c>
    </row>
    <row r="8241" spans="13:13" x14ac:dyDescent="0.25">
      <c r="M8241" s="11" t="str">
        <f>IFERROR(VLOOKUP(D8241,貨品明細!D:F,3,0),"")</f>
        <v/>
      </c>
    </row>
    <row r="8242" spans="13:13" x14ac:dyDescent="0.25">
      <c r="M8242" s="11" t="str">
        <f>IFERROR(VLOOKUP(D8242,貨品明細!D:F,3,0),"")</f>
        <v/>
      </c>
    </row>
    <row r="8243" spans="13:13" x14ac:dyDescent="0.25">
      <c r="M8243" s="11" t="str">
        <f>IFERROR(VLOOKUP(D8243,貨品明細!D:F,3,0),"")</f>
        <v/>
      </c>
    </row>
    <row r="8244" spans="13:13" x14ac:dyDescent="0.25">
      <c r="M8244" s="11" t="str">
        <f>IFERROR(VLOOKUP(D8244,貨品明細!D:F,3,0),"")</f>
        <v/>
      </c>
    </row>
    <row r="8245" spans="13:13" x14ac:dyDescent="0.25">
      <c r="M8245" s="11" t="str">
        <f>IFERROR(VLOOKUP(D8245,貨品明細!D:F,3,0),"")</f>
        <v/>
      </c>
    </row>
    <row r="8246" spans="13:13" x14ac:dyDescent="0.25">
      <c r="M8246" s="11" t="str">
        <f>IFERROR(VLOOKUP(D8246,貨品明細!D:F,3,0),"")</f>
        <v/>
      </c>
    </row>
    <row r="8247" spans="13:13" x14ac:dyDescent="0.25">
      <c r="M8247" s="11" t="str">
        <f>IFERROR(VLOOKUP(D8247,貨品明細!D:F,3,0),"")</f>
        <v/>
      </c>
    </row>
    <row r="8248" spans="13:13" x14ac:dyDescent="0.25">
      <c r="M8248" s="11" t="str">
        <f>IFERROR(VLOOKUP(D8248,貨品明細!D:F,3,0),"")</f>
        <v/>
      </c>
    </row>
    <row r="8249" spans="13:13" x14ac:dyDescent="0.25">
      <c r="M8249" s="11" t="str">
        <f>IFERROR(VLOOKUP(D8249,貨品明細!D:F,3,0),"")</f>
        <v/>
      </c>
    </row>
    <row r="8250" spans="13:13" x14ac:dyDescent="0.25">
      <c r="M8250" s="11" t="str">
        <f>IFERROR(VLOOKUP(D8250,貨品明細!D:F,3,0),"")</f>
        <v/>
      </c>
    </row>
    <row r="8251" spans="13:13" x14ac:dyDescent="0.25">
      <c r="M8251" s="11" t="str">
        <f>IFERROR(VLOOKUP(D8251,貨品明細!D:F,3,0),"")</f>
        <v/>
      </c>
    </row>
    <row r="8252" spans="13:13" x14ac:dyDescent="0.25">
      <c r="M8252" s="11" t="str">
        <f>IFERROR(VLOOKUP(D8252,貨品明細!D:F,3,0),"")</f>
        <v/>
      </c>
    </row>
    <row r="8253" spans="13:13" x14ac:dyDescent="0.25">
      <c r="M8253" s="11" t="str">
        <f>IFERROR(VLOOKUP(D8253,貨品明細!D:F,3,0),"")</f>
        <v/>
      </c>
    </row>
    <row r="8254" spans="13:13" x14ac:dyDescent="0.25">
      <c r="M8254" s="11" t="str">
        <f>IFERROR(VLOOKUP(D8254,貨品明細!D:F,3,0),"")</f>
        <v/>
      </c>
    </row>
    <row r="8255" spans="13:13" x14ac:dyDescent="0.25">
      <c r="M8255" s="11" t="str">
        <f>IFERROR(VLOOKUP(D8255,貨品明細!D:F,3,0),"")</f>
        <v/>
      </c>
    </row>
    <row r="8256" spans="13:13" x14ac:dyDescent="0.25">
      <c r="M8256" s="11" t="str">
        <f>IFERROR(VLOOKUP(D8256,貨品明細!D:F,3,0),"")</f>
        <v/>
      </c>
    </row>
    <row r="8257" spans="13:13" x14ac:dyDescent="0.25">
      <c r="M8257" s="11" t="str">
        <f>IFERROR(VLOOKUP(D8257,貨品明細!D:F,3,0),"")</f>
        <v/>
      </c>
    </row>
    <row r="8258" spans="13:13" x14ac:dyDescent="0.25">
      <c r="M8258" s="11" t="str">
        <f>IFERROR(VLOOKUP(D8258,貨品明細!D:F,3,0),"")</f>
        <v/>
      </c>
    </row>
    <row r="8259" spans="13:13" x14ac:dyDescent="0.25">
      <c r="M8259" s="11" t="str">
        <f>IFERROR(VLOOKUP(D8259,貨品明細!D:F,3,0),"")</f>
        <v/>
      </c>
    </row>
    <row r="8260" spans="13:13" x14ac:dyDescent="0.25">
      <c r="M8260" s="11" t="str">
        <f>IFERROR(VLOOKUP(D8260,貨品明細!D:F,3,0),"")</f>
        <v/>
      </c>
    </row>
    <row r="8261" spans="13:13" x14ac:dyDescent="0.25">
      <c r="M8261" s="11" t="str">
        <f>IFERROR(VLOOKUP(D8261,貨品明細!D:F,3,0),"")</f>
        <v/>
      </c>
    </row>
    <row r="8262" spans="13:13" x14ac:dyDescent="0.25">
      <c r="M8262" s="11" t="str">
        <f>IFERROR(VLOOKUP(D8262,貨品明細!D:F,3,0),"")</f>
        <v/>
      </c>
    </row>
    <row r="8263" spans="13:13" x14ac:dyDescent="0.25">
      <c r="M8263" s="11" t="str">
        <f>IFERROR(VLOOKUP(D8263,貨品明細!D:F,3,0),"")</f>
        <v/>
      </c>
    </row>
    <row r="8264" spans="13:13" x14ac:dyDescent="0.25">
      <c r="M8264" s="11" t="str">
        <f>IFERROR(VLOOKUP(D8264,貨品明細!D:F,3,0),"")</f>
        <v/>
      </c>
    </row>
    <row r="8265" spans="13:13" x14ac:dyDescent="0.25">
      <c r="M8265" s="11" t="str">
        <f>IFERROR(VLOOKUP(D8265,貨品明細!D:F,3,0),"")</f>
        <v/>
      </c>
    </row>
    <row r="8266" spans="13:13" x14ac:dyDescent="0.25">
      <c r="M8266" s="11" t="str">
        <f>IFERROR(VLOOKUP(D8266,貨品明細!D:F,3,0),"")</f>
        <v/>
      </c>
    </row>
    <row r="8267" spans="13:13" x14ac:dyDescent="0.25">
      <c r="M8267" s="11" t="str">
        <f>IFERROR(VLOOKUP(D8267,貨品明細!D:F,3,0),"")</f>
        <v/>
      </c>
    </row>
    <row r="8268" spans="13:13" x14ac:dyDescent="0.25">
      <c r="M8268" s="11" t="str">
        <f>IFERROR(VLOOKUP(D8268,貨品明細!D:F,3,0),"")</f>
        <v/>
      </c>
    </row>
    <row r="8269" spans="13:13" x14ac:dyDescent="0.25">
      <c r="M8269" s="11" t="str">
        <f>IFERROR(VLOOKUP(D8269,貨品明細!D:F,3,0),"")</f>
        <v/>
      </c>
    </row>
    <row r="8270" spans="13:13" x14ac:dyDescent="0.25">
      <c r="M8270" s="11" t="str">
        <f>IFERROR(VLOOKUP(D8270,貨品明細!D:F,3,0),"")</f>
        <v/>
      </c>
    </row>
    <row r="8271" spans="13:13" x14ac:dyDescent="0.25">
      <c r="M8271" s="11" t="str">
        <f>IFERROR(VLOOKUP(D8271,貨品明細!D:F,3,0),"")</f>
        <v/>
      </c>
    </row>
    <row r="8272" spans="13:13" x14ac:dyDescent="0.25">
      <c r="M8272" s="11" t="str">
        <f>IFERROR(VLOOKUP(D8272,貨品明細!D:F,3,0),"")</f>
        <v/>
      </c>
    </row>
    <row r="8273" spans="13:13" x14ac:dyDescent="0.25">
      <c r="M8273" s="11" t="str">
        <f>IFERROR(VLOOKUP(D8273,貨品明細!D:F,3,0),"")</f>
        <v/>
      </c>
    </row>
    <row r="8274" spans="13:13" x14ac:dyDescent="0.25">
      <c r="M8274" s="11" t="str">
        <f>IFERROR(VLOOKUP(D8274,貨品明細!D:F,3,0),"")</f>
        <v/>
      </c>
    </row>
    <row r="8275" spans="13:13" x14ac:dyDescent="0.25">
      <c r="M8275" s="11" t="str">
        <f>IFERROR(VLOOKUP(D8275,貨品明細!D:F,3,0),"")</f>
        <v/>
      </c>
    </row>
    <row r="8276" spans="13:13" x14ac:dyDescent="0.25">
      <c r="M8276" s="11" t="str">
        <f>IFERROR(VLOOKUP(D8276,貨品明細!D:F,3,0),"")</f>
        <v/>
      </c>
    </row>
    <row r="8277" spans="13:13" x14ac:dyDescent="0.25">
      <c r="M8277" s="11" t="str">
        <f>IFERROR(VLOOKUP(D8277,貨品明細!D:F,3,0),"")</f>
        <v/>
      </c>
    </row>
    <row r="8278" spans="13:13" x14ac:dyDescent="0.25">
      <c r="M8278" s="11" t="str">
        <f>IFERROR(VLOOKUP(D8278,貨品明細!D:F,3,0),"")</f>
        <v/>
      </c>
    </row>
    <row r="8279" spans="13:13" x14ac:dyDescent="0.25">
      <c r="M8279" s="11" t="str">
        <f>IFERROR(VLOOKUP(D8279,貨品明細!D:F,3,0),"")</f>
        <v/>
      </c>
    </row>
    <row r="8280" spans="13:13" x14ac:dyDescent="0.25">
      <c r="M8280" s="11" t="str">
        <f>IFERROR(VLOOKUP(D8280,貨品明細!D:F,3,0),"")</f>
        <v/>
      </c>
    </row>
    <row r="8281" spans="13:13" x14ac:dyDescent="0.25">
      <c r="M8281" s="11" t="str">
        <f>IFERROR(VLOOKUP(D8281,貨品明細!D:F,3,0),"")</f>
        <v/>
      </c>
    </row>
    <row r="8282" spans="13:13" x14ac:dyDescent="0.25">
      <c r="M8282" s="11" t="str">
        <f>IFERROR(VLOOKUP(D8282,貨品明細!D:F,3,0),"")</f>
        <v/>
      </c>
    </row>
    <row r="8283" spans="13:13" x14ac:dyDescent="0.25">
      <c r="M8283" s="11" t="str">
        <f>IFERROR(VLOOKUP(D8283,貨品明細!D:F,3,0),"")</f>
        <v/>
      </c>
    </row>
    <row r="8284" spans="13:13" x14ac:dyDescent="0.25">
      <c r="M8284" s="11" t="str">
        <f>IFERROR(VLOOKUP(D8284,貨品明細!D:F,3,0),"")</f>
        <v/>
      </c>
    </row>
    <row r="8285" spans="13:13" x14ac:dyDescent="0.25">
      <c r="M8285" s="11" t="str">
        <f>IFERROR(VLOOKUP(D8285,貨品明細!D:F,3,0),"")</f>
        <v/>
      </c>
    </row>
    <row r="8286" spans="13:13" x14ac:dyDescent="0.25">
      <c r="M8286" s="11" t="str">
        <f>IFERROR(VLOOKUP(D8286,貨品明細!D:F,3,0),"")</f>
        <v/>
      </c>
    </row>
    <row r="8287" spans="13:13" x14ac:dyDescent="0.25">
      <c r="M8287" s="11" t="str">
        <f>IFERROR(VLOOKUP(D8287,貨品明細!D:F,3,0),"")</f>
        <v/>
      </c>
    </row>
    <row r="8288" spans="13:13" x14ac:dyDescent="0.25">
      <c r="M8288" s="11" t="str">
        <f>IFERROR(VLOOKUP(D8288,貨品明細!D:F,3,0),"")</f>
        <v/>
      </c>
    </row>
    <row r="8289" spans="13:13" x14ac:dyDescent="0.25">
      <c r="M8289" s="11" t="str">
        <f>IFERROR(VLOOKUP(D8289,貨品明細!D:F,3,0),"")</f>
        <v/>
      </c>
    </row>
    <row r="8290" spans="13:13" x14ac:dyDescent="0.25">
      <c r="M8290" s="11" t="str">
        <f>IFERROR(VLOOKUP(D8290,貨品明細!D:F,3,0),"")</f>
        <v/>
      </c>
    </row>
    <row r="8291" spans="13:13" x14ac:dyDescent="0.25">
      <c r="M8291" s="11" t="str">
        <f>IFERROR(VLOOKUP(D8291,貨品明細!D:F,3,0),"")</f>
        <v/>
      </c>
    </row>
    <row r="8292" spans="13:13" x14ac:dyDescent="0.25">
      <c r="M8292" s="11" t="str">
        <f>IFERROR(VLOOKUP(D8292,貨品明細!D:F,3,0),"")</f>
        <v/>
      </c>
    </row>
    <row r="8293" spans="13:13" x14ac:dyDescent="0.25">
      <c r="M8293" s="11" t="str">
        <f>IFERROR(VLOOKUP(D8293,貨品明細!D:F,3,0),"")</f>
        <v/>
      </c>
    </row>
    <row r="8294" spans="13:13" x14ac:dyDescent="0.25">
      <c r="M8294" s="11" t="str">
        <f>IFERROR(VLOOKUP(D8294,貨品明細!D:F,3,0),"")</f>
        <v/>
      </c>
    </row>
    <row r="8295" spans="13:13" x14ac:dyDescent="0.25">
      <c r="M8295" s="11" t="str">
        <f>IFERROR(VLOOKUP(D8295,貨品明細!D:F,3,0),"")</f>
        <v/>
      </c>
    </row>
    <row r="8296" spans="13:13" x14ac:dyDescent="0.25">
      <c r="M8296" s="11" t="str">
        <f>IFERROR(VLOOKUP(D8296,貨品明細!D:F,3,0),"")</f>
        <v/>
      </c>
    </row>
    <row r="8297" spans="13:13" x14ac:dyDescent="0.25">
      <c r="M8297" s="11" t="str">
        <f>IFERROR(VLOOKUP(D8297,貨品明細!D:F,3,0),"")</f>
        <v/>
      </c>
    </row>
    <row r="8298" spans="13:13" x14ac:dyDescent="0.25">
      <c r="M8298" s="11" t="str">
        <f>IFERROR(VLOOKUP(D8298,貨品明細!D:F,3,0),"")</f>
        <v/>
      </c>
    </row>
    <row r="8299" spans="13:13" x14ac:dyDescent="0.25">
      <c r="M8299" s="11" t="str">
        <f>IFERROR(VLOOKUP(D8299,貨品明細!D:F,3,0),"")</f>
        <v/>
      </c>
    </row>
    <row r="8300" spans="13:13" x14ac:dyDescent="0.25">
      <c r="M8300" s="11" t="str">
        <f>IFERROR(VLOOKUP(D8300,貨品明細!D:F,3,0),"")</f>
        <v/>
      </c>
    </row>
    <row r="8301" spans="13:13" x14ac:dyDescent="0.25">
      <c r="M8301" s="11" t="str">
        <f>IFERROR(VLOOKUP(D8301,貨品明細!D:F,3,0),"")</f>
        <v/>
      </c>
    </row>
    <row r="8302" spans="13:13" x14ac:dyDescent="0.25">
      <c r="M8302" s="11" t="str">
        <f>IFERROR(VLOOKUP(D8302,貨品明細!D:F,3,0),"")</f>
        <v/>
      </c>
    </row>
    <row r="8303" spans="13:13" x14ac:dyDescent="0.25">
      <c r="M8303" s="11" t="str">
        <f>IFERROR(VLOOKUP(D8303,貨品明細!D:F,3,0),"")</f>
        <v/>
      </c>
    </row>
    <row r="8304" spans="13:13" x14ac:dyDescent="0.25">
      <c r="M8304" s="11" t="str">
        <f>IFERROR(VLOOKUP(D8304,貨品明細!D:F,3,0),"")</f>
        <v/>
      </c>
    </row>
    <row r="8305" spans="13:13" x14ac:dyDescent="0.25">
      <c r="M8305" s="11" t="str">
        <f>IFERROR(VLOOKUP(D8305,貨品明細!D:F,3,0),"")</f>
        <v/>
      </c>
    </row>
    <row r="8306" spans="13:13" x14ac:dyDescent="0.25">
      <c r="M8306" s="11" t="str">
        <f>IFERROR(VLOOKUP(D8306,貨品明細!D:F,3,0),"")</f>
        <v/>
      </c>
    </row>
    <row r="8307" spans="13:13" x14ac:dyDescent="0.25">
      <c r="M8307" s="11" t="str">
        <f>IFERROR(VLOOKUP(D8307,貨品明細!D:F,3,0),"")</f>
        <v/>
      </c>
    </row>
    <row r="8308" spans="13:13" x14ac:dyDescent="0.25">
      <c r="M8308" s="11" t="str">
        <f>IFERROR(VLOOKUP(D8308,貨品明細!D:F,3,0),"")</f>
        <v/>
      </c>
    </row>
    <row r="8309" spans="13:13" x14ac:dyDescent="0.25">
      <c r="M8309" s="11" t="str">
        <f>IFERROR(VLOOKUP(D8309,貨品明細!D:F,3,0),"")</f>
        <v/>
      </c>
    </row>
    <row r="8310" spans="13:13" x14ac:dyDescent="0.25">
      <c r="M8310" s="11" t="str">
        <f>IFERROR(VLOOKUP(D8310,貨品明細!D:F,3,0),"")</f>
        <v/>
      </c>
    </row>
    <row r="8311" spans="13:13" x14ac:dyDescent="0.25">
      <c r="M8311" s="11" t="str">
        <f>IFERROR(VLOOKUP(D8311,貨品明細!D:F,3,0),"")</f>
        <v/>
      </c>
    </row>
    <row r="8312" spans="13:13" x14ac:dyDescent="0.25">
      <c r="M8312" s="11" t="str">
        <f>IFERROR(VLOOKUP(D8312,貨品明細!D:F,3,0),"")</f>
        <v/>
      </c>
    </row>
    <row r="8313" spans="13:13" x14ac:dyDescent="0.25">
      <c r="M8313" s="11" t="str">
        <f>IFERROR(VLOOKUP(D8313,貨品明細!D:F,3,0),"")</f>
        <v/>
      </c>
    </row>
    <row r="8314" spans="13:13" x14ac:dyDescent="0.25">
      <c r="M8314" s="11" t="str">
        <f>IFERROR(VLOOKUP(D8314,貨品明細!D:F,3,0),"")</f>
        <v/>
      </c>
    </row>
    <row r="8315" spans="13:13" x14ac:dyDescent="0.25">
      <c r="M8315" s="11" t="str">
        <f>IFERROR(VLOOKUP(D8315,貨品明細!D:F,3,0),"")</f>
        <v/>
      </c>
    </row>
    <row r="8316" spans="13:13" x14ac:dyDescent="0.25">
      <c r="M8316" s="11" t="str">
        <f>IFERROR(VLOOKUP(D8316,貨品明細!D:F,3,0),"")</f>
        <v/>
      </c>
    </row>
    <row r="8317" spans="13:13" x14ac:dyDescent="0.25">
      <c r="M8317" s="11" t="str">
        <f>IFERROR(VLOOKUP(D8317,貨品明細!D:F,3,0),"")</f>
        <v/>
      </c>
    </row>
    <row r="8318" spans="13:13" x14ac:dyDescent="0.25">
      <c r="M8318" s="11" t="str">
        <f>IFERROR(VLOOKUP(D8318,貨品明細!D:F,3,0),"")</f>
        <v/>
      </c>
    </row>
    <row r="8319" spans="13:13" x14ac:dyDescent="0.25">
      <c r="M8319" s="11" t="str">
        <f>IFERROR(VLOOKUP(D8319,貨品明細!D:F,3,0),"")</f>
        <v/>
      </c>
    </row>
    <row r="8320" spans="13:13" x14ac:dyDescent="0.25">
      <c r="M8320" s="11" t="str">
        <f>IFERROR(VLOOKUP(D8320,貨品明細!D:F,3,0),"")</f>
        <v/>
      </c>
    </row>
    <row r="8321" spans="13:13" x14ac:dyDescent="0.25">
      <c r="M8321" s="11" t="str">
        <f>IFERROR(VLOOKUP(D8321,貨品明細!D:F,3,0),"")</f>
        <v/>
      </c>
    </row>
    <row r="8322" spans="13:13" x14ac:dyDescent="0.25">
      <c r="M8322" s="11" t="str">
        <f>IFERROR(VLOOKUP(D8322,貨品明細!D:F,3,0),"")</f>
        <v/>
      </c>
    </row>
    <row r="8323" spans="13:13" x14ac:dyDescent="0.25">
      <c r="M8323" s="11" t="str">
        <f>IFERROR(VLOOKUP(D8323,貨品明細!D:F,3,0),"")</f>
        <v/>
      </c>
    </row>
    <row r="8324" spans="13:13" x14ac:dyDescent="0.25">
      <c r="M8324" s="11" t="str">
        <f>IFERROR(VLOOKUP(D8324,貨品明細!D:F,3,0),"")</f>
        <v/>
      </c>
    </row>
    <row r="8325" spans="13:13" x14ac:dyDescent="0.25">
      <c r="M8325" s="11" t="str">
        <f>IFERROR(VLOOKUP(D8325,貨品明細!D:F,3,0),"")</f>
        <v/>
      </c>
    </row>
    <row r="8326" spans="13:13" x14ac:dyDescent="0.25">
      <c r="M8326" s="11" t="str">
        <f>IFERROR(VLOOKUP(D8326,貨品明細!D:F,3,0),"")</f>
        <v/>
      </c>
    </row>
    <row r="8327" spans="13:13" x14ac:dyDescent="0.25">
      <c r="M8327" s="11" t="str">
        <f>IFERROR(VLOOKUP(D8327,貨品明細!D:F,3,0),"")</f>
        <v/>
      </c>
    </row>
    <row r="8328" spans="13:13" x14ac:dyDescent="0.25">
      <c r="M8328" s="11" t="str">
        <f>IFERROR(VLOOKUP(D8328,貨品明細!D:F,3,0),"")</f>
        <v/>
      </c>
    </row>
    <row r="8329" spans="13:13" x14ac:dyDescent="0.25">
      <c r="M8329" s="11" t="str">
        <f>IFERROR(VLOOKUP(D8329,貨品明細!D:F,3,0),"")</f>
        <v/>
      </c>
    </row>
    <row r="8330" spans="13:13" x14ac:dyDescent="0.25">
      <c r="M8330" s="11" t="str">
        <f>IFERROR(VLOOKUP(D8330,貨品明細!D:F,3,0),"")</f>
        <v/>
      </c>
    </row>
    <row r="8331" spans="13:13" x14ac:dyDescent="0.25">
      <c r="M8331" s="11" t="str">
        <f>IFERROR(VLOOKUP(D8331,貨品明細!D:F,3,0),"")</f>
        <v/>
      </c>
    </row>
    <row r="8332" spans="13:13" x14ac:dyDescent="0.25">
      <c r="M8332" s="11" t="str">
        <f>IFERROR(VLOOKUP(D8332,貨品明細!D:F,3,0),"")</f>
        <v/>
      </c>
    </row>
    <row r="8333" spans="13:13" x14ac:dyDescent="0.25">
      <c r="M8333" s="11" t="str">
        <f>IFERROR(VLOOKUP(D8333,貨品明細!D:F,3,0),"")</f>
        <v/>
      </c>
    </row>
    <row r="8334" spans="13:13" x14ac:dyDescent="0.25">
      <c r="M8334" s="11" t="str">
        <f>IFERROR(VLOOKUP(D8334,貨品明細!D:F,3,0),"")</f>
        <v/>
      </c>
    </row>
    <row r="8335" spans="13:13" x14ac:dyDescent="0.25">
      <c r="M8335" s="11" t="str">
        <f>IFERROR(VLOOKUP(D8335,貨品明細!D:F,3,0),"")</f>
        <v/>
      </c>
    </row>
    <row r="8336" spans="13:13" x14ac:dyDescent="0.25">
      <c r="M8336" s="11" t="str">
        <f>IFERROR(VLOOKUP(D8336,貨品明細!D:F,3,0),"")</f>
        <v/>
      </c>
    </row>
    <row r="8337" spans="13:13" x14ac:dyDescent="0.25">
      <c r="M8337" s="11" t="str">
        <f>IFERROR(VLOOKUP(D8337,貨品明細!D:F,3,0),"")</f>
        <v/>
      </c>
    </row>
    <row r="8338" spans="13:13" x14ac:dyDescent="0.25">
      <c r="M8338" s="11" t="str">
        <f>IFERROR(VLOOKUP(D8338,貨品明細!D:F,3,0),"")</f>
        <v/>
      </c>
    </row>
    <row r="8339" spans="13:13" x14ac:dyDescent="0.25">
      <c r="M8339" s="11" t="str">
        <f>IFERROR(VLOOKUP(D8339,貨品明細!D:F,3,0),"")</f>
        <v/>
      </c>
    </row>
    <row r="8340" spans="13:13" x14ac:dyDescent="0.25">
      <c r="M8340" s="11" t="str">
        <f>IFERROR(VLOOKUP(D8340,貨品明細!D:F,3,0),"")</f>
        <v/>
      </c>
    </row>
    <row r="8341" spans="13:13" x14ac:dyDescent="0.25">
      <c r="M8341" s="11" t="str">
        <f>IFERROR(VLOOKUP(D8341,貨品明細!D:F,3,0),"")</f>
        <v/>
      </c>
    </row>
    <row r="8342" spans="13:13" x14ac:dyDescent="0.25">
      <c r="M8342" s="11" t="str">
        <f>IFERROR(VLOOKUP(D8342,貨品明細!D:F,3,0),"")</f>
        <v/>
      </c>
    </row>
    <row r="8343" spans="13:13" x14ac:dyDescent="0.25">
      <c r="M8343" s="11" t="str">
        <f>IFERROR(VLOOKUP(D8343,貨品明細!D:F,3,0),"")</f>
        <v/>
      </c>
    </row>
    <row r="8344" spans="13:13" x14ac:dyDescent="0.25">
      <c r="M8344" s="11" t="str">
        <f>IFERROR(VLOOKUP(D8344,貨品明細!D:F,3,0),"")</f>
        <v/>
      </c>
    </row>
    <row r="8345" spans="13:13" x14ac:dyDescent="0.25">
      <c r="M8345" s="11" t="str">
        <f>IFERROR(VLOOKUP(D8345,貨品明細!D:F,3,0),"")</f>
        <v/>
      </c>
    </row>
    <row r="8346" spans="13:13" x14ac:dyDescent="0.25">
      <c r="M8346" s="11" t="str">
        <f>IFERROR(VLOOKUP(D8346,貨品明細!D:F,3,0),"")</f>
        <v/>
      </c>
    </row>
    <row r="8347" spans="13:13" x14ac:dyDescent="0.25">
      <c r="M8347" s="11" t="str">
        <f>IFERROR(VLOOKUP(D8347,貨品明細!D:F,3,0),"")</f>
        <v/>
      </c>
    </row>
    <row r="8348" spans="13:13" x14ac:dyDescent="0.25">
      <c r="M8348" s="11" t="str">
        <f>IFERROR(VLOOKUP(D8348,貨品明細!D:F,3,0),"")</f>
        <v/>
      </c>
    </row>
    <row r="8349" spans="13:13" x14ac:dyDescent="0.25">
      <c r="M8349" s="11" t="str">
        <f>IFERROR(VLOOKUP(D8349,貨品明細!D:F,3,0),"")</f>
        <v/>
      </c>
    </row>
    <row r="8350" spans="13:13" x14ac:dyDescent="0.25">
      <c r="M8350" s="11" t="str">
        <f>IFERROR(VLOOKUP(D8350,貨品明細!D:F,3,0),"")</f>
        <v/>
      </c>
    </row>
    <row r="8351" spans="13:13" x14ac:dyDescent="0.25">
      <c r="M8351" s="11" t="str">
        <f>IFERROR(VLOOKUP(D8351,貨品明細!D:F,3,0),"")</f>
        <v/>
      </c>
    </row>
    <row r="8352" spans="13:13" x14ac:dyDescent="0.25">
      <c r="M8352" s="11" t="str">
        <f>IFERROR(VLOOKUP(D8352,貨品明細!D:F,3,0),"")</f>
        <v/>
      </c>
    </row>
    <row r="8353" spans="13:13" x14ac:dyDescent="0.25">
      <c r="M8353" s="11" t="str">
        <f>IFERROR(VLOOKUP(D8353,貨品明細!D:F,3,0),"")</f>
        <v/>
      </c>
    </row>
    <row r="8354" spans="13:13" x14ac:dyDescent="0.25">
      <c r="M8354" s="11" t="str">
        <f>IFERROR(VLOOKUP(D8354,貨品明細!D:F,3,0),"")</f>
        <v/>
      </c>
    </row>
    <row r="8355" spans="13:13" x14ac:dyDescent="0.25">
      <c r="M8355" s="11" t="str">
        <f>IFERROR(VLOOKUP(D8355,貨品明細!D:F,3,0),"")</f>
        <v/>
      </c>
    </row>
    <row r="8356" spans="13:13" x14ac:dyDescent="0.25">
      <c r="M8356" s="11" t="str">
        <f>IFERROR(VLOOKUP(D8356,貨品明細!D:F,3,0),"")</f>
        <v/>
      </c>
    </row>
    <row r="8357" spans="13:13" x14ac:dyDescent="0.25">
      <c r="M8357" s="11" t="str">
        <f>IFERROR(VLOOKUP(D8357,貨品明細!D:F,3,0),"")</f>
        <v/>
      </c>
    </row>
    <row r="8358" spans="13:13" x14ac:dyDescent="0.25">
      <c r="M8358" s="11" t="str">
        <f>IFERROR(VLOOKUP(D8358,貨品明細!D:F,3,0),"")</f>
        <v/>
      </c>
    </row>
    <row r="8359" spans="13:13" x14ac:dyDescent="0.25">
      <c r="M8359" s="11" t="str">
        <f>IFERROR(VLOOKUP(D8359,貨品明細!D:F,3,0),"")</f>
        <v/>
      </c>
    </row>
    <row r="8360" spans="13:13" x14ac:dyDescent="0.25">
      <c r="M8360" s="11" t="str">
        <f>IFERROR(VLOOKUP(D8360,貨品明細!D:F,3,0),"")</f>
        <v/>
      </c>
    </row>
    <row r="8361" spans="13:13" x14ac:dyDescent="0.25">
      <c r="M8361" s="11" t="str">
        <f>IFERROR(VLOOKUP(D8361,貨品明細!D:F,3,0),"")</f>
        <v/>
      </c>
    </row>
    <row r="8362" spans="13:13" x14ac:dyDescent="0.25">
      <c r="M8362" s="11" t="str">
        <f>IFERROR(VLOOKUP(D8362,貨品明細!D:F,3,0),"")</f>
        <v/>
      </c>
    </row>
    <row r="8363" spans="13:13" x14ac:dyDescent="0.25">
      <c r="M8363" s="11" t="str">
        <f>IFERROR(VLOOKUP(D8363,貨品明細!D:F,3,0),"")</f>
        <v/>
      </c>
    </row>
    <row r="8364" spans="13:13" x14ac:dyDescent="0.25">
      <c r="M8364" s="11" t="str">
        <f>IFERROR(VLOOKUP(D8364,貨品明細!D:F,3,0),"")</f>
        <v/>
      </c>
    </row>
    <row r="8365" spans="13:13" x14ac:dyDescent="0.25">
      <c r="M8365" s="11" t="str">
        <f>IFERROR(VLOOKUP(D8365,貨品明細!D:F,3,0),"")</f>
        <v/>
      </c>
    </row>
    <row r="8366" spans="13:13" x14ac:dyDescent="0.25">
      <c r="M8366" s="11" t="str">
        <f>IFERROR(VLOOKUP(D8366,貨品明細!D:F,3,0),"")</f>
        <v/>
      </c>
    </row>
    <row r="8367" spans="13:13" x14ac:dyDescent="0.25">
      <c r="M8367" s="11" t="str">
        <f>IFERROR(VLOOKUP(D8367,貨品明細!D:F,3,0),"")</f>
        <v/>
      </c>
    </row>
    <row r="8368" spans="13:13" x14ac:dyDescent="0.25">
      <c r="M8368" s="11" t="str">
        <f>IFERROR(VLOOKUP(D8368,貨品明細!D:F,3,0),"")</f>
        <v/>
      </c>
    </row>
    <row r="8369" spans="13:13" x14ac:dyDescent="0.25">
      <c r="M8369" s="11" t="str">
        <f>IFERROR(VLOOKUP(D8369,貨品明細!D:F,3,0),"")</f>
        <v/>
      </c>
    </row>
    <row r="8370" spans="13:13" x14ac:dyDescent="0.25">
      <c r="M8370" s="11" t="str">
        <f>IFERROR(VLOOKUP(D8370,貨品明細!D:F,3,0),"")</f>
        <v/>
      </c>
    </row>
    <row r="8371" spans="13:13" x14ac:dyDescent="0.25">
      <c r="M8371" s="11" t="str">
        <f>IFERROR(VLOOKUP(D8371,貨品明細!D:F,3,0),"")</f>
        <v/>
      </c>
    </row>
    <row r="8372" spans="13:13" x14ac:dyDescent="0.25">
      <c r="M8372" s="11" t="str">
        <f>IFERROR(VLOOKUP(D8372,貨品明細!D:F,3,0),"")</f>
        <v/>
      </c>
    </row>
    <row r="8373" spans="13:13" x14ac:dyDescent="0.25">
      <c r="M8373" s="11" t="str">
        <f>IFERROR(VLOOKUP(D8373,貨品明細!D:F,3,0),"")</f>
        <v/>
      </c>
    </row>
    <row r="8374" spans="13:13" x14ac:dyDescent="0.25">
      <c r="M8374" s="11" t="str">
        <f>IFERROR(VLOOKUP(D8374,貨品明細!D:F,3,0),"")</f>
        <v/>
      </c>
    </row>
    <row r="8375" spans="13:13" x14ac:dyDescent="0.25">
      <c r="M8375" s="11" t="str">
        <f>IFERROR(VLOOKUP(D8375,貨品明細!D:F,3,0),"")</f>
        <v/>
      </c>
    </row>
    <row r="8376" spans="13:13" x14ac:dyDescent="0.25">
      <c r="M8376" s="11" t="str">
        <f>IFERROR(VLOOKUP(D8376,貨品明細!D:F,3,0),"")</f>
        <v/>
      </c>
    </row>
    <row r="8377" spans="13:13" x14ac:dyDescent="0.25">
      <c r="M8377" s="11" t="str">
        <f>IFERROR(VLOOKUP(D8377,貨品明細!D:F,3,0),"")</f>
        <v/>
      </c>
    </row>
    <row r="8378" spans="13:13" x14ac:dyDescent="0.25">
      <c r="M8378" s="11" t="str">
        <f>IFERROR(VLOOKUP(D8378,貨品明細!D:F,3,0),"")</f>
        <v/>
      </c>
    </row>
    <row r="8379" spans="13:13" x14ac:dyDescent="0.25">
      <c r="M8379" s="11" t="str">
        <f>IFERROR(VLOOKUP(D8379,貨品明細!D:F,3,0),"")</f>
        <v/>
      </c>
    </row>
    <row r="8380" spans="13:13" x14ac:dyDescent="0.25">
      <c r="M8380" s="11" t="str">
        <f>IFERROR(VLOOKUP(D8380,貨品明細!D:F,3,0),"")</f>
        <v/>
      </c>
    </row>
    <row r="8381" spans="13:13" x14ac:dyDescent="0.25">
      <c r="M8381" s="11" t="str">
        <f>IFERROR(VLOOKUP(D8381,貨品明細!D:F,3,0),"")</f>
        <v/>
      </c>
    </row>
    <row r="8382" spans="13:13" x14ac:dyDescent="0.25">
      <c r="M8382" s="11" t="str">
        <f>IFERROR(VLOOKUP(D8382,貨品明細!D:F,3,0),"")</f>
        <v/>
      </c>
    </row>
    <row r="8383" spans="13:13" x14ac:dyDescent="0.25">
      <c r="M8383" s="11" t="str">
        <f>IFERROR(VLOOKUP(D8383,貨品明細!D:F,3,0),"")</f>
        <v/>
      </c>
    </row>
    <row r="8384" spans="13:13" x14ac:dyDescent="0.25">
      <c r="M8384" s="11" t="str">
        <f>IFERROR(VLOOKUP(D8384,貨品明細!D:F,3,0),"")</f>
        <v/>
      </c>
    </row>
    <row r="8385" spans="13:13" x14ac:dyDescent="0.25">
      <c r="M8385" s="11" t="str">
        <f>IFERROR(VLOOKUP(D8385,貨品明細!D:F,3,0),"")</f>
        <v/>
      </c>
    </row>
    <row r="8386" spans="13:13" x14ac:dyDescent="0.25">
      <c r="M8386" s="11" t="str">
        <f>IFERROR(VLOOKUP(D8386,貨品明細!D:F,3,0),"")</f>
        <v/>
      </c>
    </row>
    <row r="8387" spans="13:13" x14ac:dyDescent="0.25">
      <c r="M8387" s="11" t="str">
        <f>IFERROR(VLOOKUP(D8387,貨品明細!D:F,3,0),"")</f>
        <v/>
      </c>
    </row>
    <row r="8388" spans="13:13" x14ac:dyDescent="0.25">
      <c r="M8388" s="11" t="str">
        <f>IFERROR(VLOOKUP(D8388,貨品明細!D:F,3,0),"")</f>
        <v/>
      </c>
    </row>
    <row r="8389" spans="13:13" x14ac:dyDescent="0.25">
      <c r="M8389" s="11" t="str">
        <f>IFERROR(VLOOKUP(D8389,貨品明細!D:F,3,0),"")</f>
        <v/>
      </c>
    </row>
    <row r="8390" spans="13:13" x14ac:dyDescent="0.25">
      <c r="M8390" s="11" t="str">
        <f>IFERROR(VLOOKUP(D8390,貨品明細!D:F,3,0),"")</f>
        <v/>
      </c>
    </row>
    <row r="8391" spans="13:13" x14ac:dyDescent="0.25">
      <c r="M8391" s="11" t="str">
        <f>IFERROR(VLOOKUP(D8391,貨品明細!D:F,3,0),"")</f>
        <v/>
      </c>
    </row>
    <row r="8392" spans="13:13" x14ac:dyDescent="0.25">
      <c r="M8392" s="11" t="str">
        <f>IFERROR(VLOOKUP(D8392,貨品明細!D:F,3,0),"")</f>
        <v/>
      </c>
    </row>
    <row r="8393" spans="13:13" x14ac:dyDescent="0.25">
      <c r="M8393" s="11" t="str">
        <f>IFERROR(VLOOKUP(D8393,貨品明細!D:F,3,0),"")</f>
        <v/>
      </c>
    </row>
    <row r="8394" spans="13:13" x14ac:dyDescent="0.25">
      <c r="M8394" s="11" t="str">
        <f>IFERROR(VLOOKUP(D8394,貨品明細!D:F,3,0),"")</f>
        <v/>
      </c>
    </row>
    <row r="8395" spans="13:13" x14ac:dyDescent="0.25">
      <c r="M8395" s="11" t="str">
        <f>IFERROR(VLOOKUP(D8395,貨品明細!D:F,3,0),"")</f>
        <v/>
      </c>
    </row>
    <row r="8396" spans="13:13" x14ac:dyDescent="0.25">
      <c r="M8396" s="11" t="str">
        <f>IFERROR(VLOOKUP(D8396,貨品明細!D:F,3,0),"")</f>
        <v/>
      </c>
    </row>
    <row r="8397" spans="13:13" x14ac:dyDescent="0.25">
      <c r="M8397" s="11" t="str">
        <f>IFERROR(VLOOKUP(D8397,貨品明細!D:F,3,0),"")</f>
        <v/>
      </c>
    </row>
    <row r="8398" spans="13:13" x14ac:dyDescent="0.25">
      <c r="M8398" s="11" t="str">
        <f>IFERROR(VLOOKUP(D8398,貨品明細!D:F,3,0),"")</f>
        <v/>
      </c>
    </row>
    <row r="8399" spans="13:13" x14ac:dyDescent="0.25">
      <c r="M8399" s="11" t="str">
        <f>IFERROR(VLOOKUP(D8399,貨品明細!D:F,3,0),"")</f>
        <v/>
      </c>
    </row>
    <row r="8400" spans="13:13" x14ac:dyDescent="0.25">
      <c r="M8400" s="11" t="str">
        <f>IFERROR(VLOOKUP(D8400,貨品明細!D:F,3,0),"")</f>
        <v/>
      </c>
    </row>
    <row r="8401" spans="13:13" x14ac:dyDescent="0.25">
      <c r="M8401" s="11" t="str">
        <f>IFERROR(VLOOKUP(D8401,貨品明細!D:F,3,0),"")</f>
        <v/>
      </c>
    </row>
    <row r="8402" spans="13:13" x14ac:dyDescent="0.25">
      <c r="M8402" s="11" t="str">
        <f>IFERROR(VLOOKUP(D8402,貨品明細!D:F,3,0),"")</f>
        <v/>
      </c>
    </row>
    <row r="8403" spans="13:13" x14ac:dyDescent="0.25">
      <c r="M8403" s="11" t="str">
        <f>IFERROR(VLOOKUP(D8403,貨品明細!D:F,3,0),"")</f>
        <v/>
      </c>
    </row>
    <row r="8404" spans="13:13" x14ac:dyDescent="0.25">
      <c r="M8404" s="11" t="str">
        <f>IFERROR(VLOOKUP(D8404,貨品明細!D:F,3,0),"")</f>
        <v/>
      </c>
    </row>
    <row r="8405" spans="13:13" x14ac:dyDescent="0.25">
      <c r="M8405" s="11" t="str">
        <f>IFERROR(VLOOKUP(D8405,貨品明細!D:F,3,0),"")</f>
        <v/>
      </c>
    </row>
    <row r="8406" spans="13:13" x14ac:dyDescent="0.25">
      <c r="M8406" s="11" t="str">
        <f>IFERROR(VLOOKUP(D8406,貨品明細!D:F,3,0),"")</f>
        <v/>
      </c>
    </row>
    <row r="8407" spans="13:13" x14ac:dyDescent="0.25">
      <c r="M8407" s="11" t="str">
        <f>IFERROR(VLOOKUP(D8407,貨品明細!D:F,3,0),"")</f>
        <v/>
      </c>
    </row>
    <row r="8408" spans="13:13" x14ac:dyDescent="0.25">
      <c r="M8408" s="11" t="str">
        <f>IFERROR(VLOOKUP(D8408,貨品明細!D:F,3,0),"")</f>
        <v/>
      </c>
    </row>
    <row r="8409" spans="13:13" x14ac:dyDescent="0.25">
      <c r="M8409" s="11" t="str">
        <f>IFERROR(VLOOKUP(D8409,貨品明細!D:F,3,0),"")</f>
        <v/>
      </c>
    </row>
    <row r="8410" spans="13:13" x14ac:dyDescent="0.25">
      <c r="M8410" s="11" t="str">
        <f>IFERROR(VLOOKUP(D8410,貨品明細!D:F,3,0),"")</f>
        <v/>
      </c>
    </row>
    <row r="8411" spans="13:13" x14ac:dyDescent="0.25">
      <c r="M8411" s="11" t="str">
        <f>IFERROR(VLOOKUP(D8411,貨品明細!D:F,3,0),"")</f>
        <v/>
      </c>
    </row>
    <row r="8412" spans="13:13" x14ac:dyDescent="0.25">
      <c r="M8412" s="11" t="str">
        <f>IFERROR(VLOOKUP(D8412,貨品明細!D:F,3,0),"")</f>
        <v/>
      </c>
    </row>
    <row r="8413" spans="13:13" x14ac:dyDescent="0.25">
      <c r="M8413" s="11" t="str">
        <f>IFERROR(VLOOKUP(D8413,貨品明細!D:F,3,0),"")</f>
        <v/>
      </c>
    </row>
    <row r="8414" spans="13:13" x14ac:dyDescent="0.25">
      <c r="M8414" s="11" t="str">
        <f>IFERROR(VLOOKUP(D8414,貨品明細!D:F,3,0),"")</f>
        <v/>
      </c>
    </row>
    <row r="8415" spans="13:13" x14ac:dyDescent="0.25">
      <c r="M8415" s="11" t="str">
        <f>IFERROR(VLOOKUP(D8415,貨品明細!D:F,3,0),"")</f>
        <v/>
      </c>
    </row>
    <row r="8416" spans="13:13" x14ac:dyDescent="0.25">
      <c r="M8416" s="11" t="str">
        <f>IFERROR(VLOOKUP(D8416,貨品明細!D:F,3,0),"")</f>
        <v/>
      </c>
    </row>
    <row r="8417" spans="13:13" x14ac:dyDescent="0.25">
      <c r="M8417" s="11" t="str">
        <f>IFERROR(VLOOKUP(D8417,貨品明細!D:F,3,0),"")</f>
        <v/>
      </c>
    </row>
    <row r="8418" spans="13:13" x14ac:dyDescent="0.25">
      <c r="M8418" s="11" t="str">
        <f>IFERROR(VLOOKUP(D8418,貨品明細!D:F,3,0),"")</f>
        <v/>
      </c>
    </row>
    <row r="8419" spans="13:13" x14ac:dyDescent="0.25">
      <c r="M8419" s="11" t="str">
        <f>IFERROR(VLOOKUP(D8419,貨品明細!D:F,3,0),"")</f>
        <v/>
      </c>
    </row>
    <row r="8420" spans="13:13" x14ac:dyDescent="0.25">
      <c r="M8420" s="11" t="str">
        <f>IFERROR(VLOOKUP(D8420,貨品明細!D:F,3,0),"")</f>
        <v/>
      </c>
    </row>
    <row r="8421" spans="13:13" x14ac:dyDescent="0.25">
      <c r="M8421" s="11" t="str">
        <f>IFERROR(VLOOKUP(D8421,貨品明細!D:F,3,0),"")</f>
        <v/>
      </c>
    </row>
    <row r="8422" spans="13:13" x14ac:dyDescent="0.25">
      <c r="M8422" s="11" t="str">
        <f>IFERROR(VLOOKUP(D8422,貨品明細!D:F,3,0),"")</f>
        <v/>
      </c>
    </row>
    <row r="8423" spans="13:13" x14ac:dyDescent="0.25">
      <c r="M8423" s="11" t="str">
        <f>IFERROR(VLOOKUP(D8423,貨品明細!D:F,3,0),"")</f>
        <v/>
      </c>
    </row>
    <row r="8424" spans="13:13" x14ac:dyDescent="0.25">
      <c r="M8424" s="11" t="str">
        <f>IFERROR(VLOOKUP(D8424,貨品明細!D:F,3,0),"")</f>
        <v/>
      </c>
    </row>
    <row r="8425" spans="13:13" x14ac:dyDescent="0.25">
      <c r="M8425" s="11" t="str">
        <f>IFERROR(VLOOKUP(D8425,貨品明細!D:F,3,0),"")</f>
        <v/>
      </c>
    </row>
    <row r="8426" spans="13:13" x14ac:dyDescent="0.25">
      <c r="M8426" s="11" t="str">
        <f>IFERROR(VLOOKUP(D8426,貨品明細!D:F,3,0),"")</f>
        <v/>
      </c>
    </row>
    <row r="8427" spans="13:13" x14ac:dyDescent="0.25">
      <c r="M8427" s="11" t="str">
        <f>IFERROR(VLOOKUP(D8427,貨品明細!D:F,3,0),"")</f>
        <v/>
      </c>
    </row>
    <row r="8428" spans="13:13" x14ac:dyDescent="0.25">
      <c r="M8428" s="11" t="str">
        <f>IFERROR(VLOOKUP(D8428,貨品明細!D:F,3,0),"")</f>
        <v/>
      </c>
    </row>
    <row r="8429" spans="13:13" x14ac:dyDescent="0.25">
      <c r="M8429" s="11" t="str">
        <f>IFERROR(VLOOKUP(D8429,貨品明細!D:F,3,0),"")</f>
        <v/>
      </c>
    </row>
    <row r="8430" spans="13:13" x14ac:dyDescent="0.25">
      <c r="M8430" s="11" t="str">
        <f>IFERROR(VLOOKUP(D8430,貨品明細!D:F,3,0),"")</f>
        <v/>
      </c>
    </row>
    <row r="8431" spans="13:13" x14ac:dyDescent="0.25">
      <c r="M8431" s="11" t="str">
        <f>IFERROR(VLOOKUP(D8431,貨品明細!D:F,3,0),"")</f>
        <v/>
      </c>
    </row>
    <row r="8432" spans="13:13" x14ac:dyDescent="0.25">
      <c r="M8432" s="11" t="str">
        <f>IFERROR(VLOOKUP(D8432,貨品明細!D:F,3,0),"")</f>
        <v/>
      </c>
    </row>
    <row r="8433" spans="13:13" x14ac:dyDescent="0.25">
      <c r="M8433" s="11" t="str">
        <f>IFERROR(VLOOKUP(D8433,貨品明細!D:F,3,0),"")</f>
        <v/>
      </c>
    </row>
    <row r="8434" spans="13:13" x14ac:dyDescent="0.25">
      <c r="M8434" s="11" t="str">
        <f>IFERROR(VLOOKUP(D8434,貨品明細!D:F,3,0),"")</f>
        <v/>
      </c>
    </row>
    <row r="8435" spans="13:13" x14ac:dyDescent="0.25">
      <c r="M8435" s="11" t="str">
        <f>IFERROR(VLOOKUP(D8435,貨品明細!D:F,3,0),"")</f>
        <v/>
      </c>
    </row>
    <row r="8436" spans="13:13" x14ac:dyDescent="0.25">
      <c r="M8436" s="11" t="str">
        <f>IFERROR(VLOOKUP(D8436,貨品明細!D:F,3,0),"")</f>
        <v/>
      </c>
    </row>
    <row r="8437" spans="13:13" x14ac:dyDescent="0.25">
      <c r="M8437" s="11" t="str">
        <f>IFERROR(VLOOKUP(D8437,貨品明細!D:F,3,0),"")</f>
        <v/>
      </c>
    </row>
    <row r="8438" spans="13:13" x14ac:dyDescent="0.25">
      <c r="M8438" s="11" t="str">
        <f>IFERROR(VLOOKUP(D8438,貨品明細!D:F,3,0),"")</f>
        <v/>
      </c>
    </row>
    <row r="8439" spans="13:13" x14ac:dyDescent="0.25">
      <c r="M8439" s="11" t="str">
        <f>IFERROR(VLOOKUP(D8439,貨品明細!D:F,3,0),"")</f>
        <v/>
      </c>
    </row>
    <row r="8440" spans="13:13" x14ac:dyDescent="0.25">
      <c r="M8440" s="11" t="str">
        <f>IFERROR(VLOOKUP(D8440,貨品明細!D:F,3,0),"")</f>
        <v/>
      </c>
    </row>
    <row r="8441" spans="13:13" x14ac:dyDescent="0.25">
      <c r="M8441" s="11" t="str">
        <f>IFERROR(VLOOKUP(D8441,貨品明細!D:F,3,0),"")</f>
        <v/>
      </c>
    </row>
    <row r="8442" spans="13:13" x14ac:dyDescent="0.25">
      <c r="M8442" s="11" t="str">
        <f>IFERROR(VLOOKUP(D8442,貨品明細!D:F,3,0),"")</f>
        <v/>
      </c>
    </row>
    <row r="8443" spans="13:13" x14ac:dyDescent="0.25">
      <c r="M8443" s="11" t="str">
        <f>IFERROR(VLOOKUP(D8443,貨品明細!D:F,3,0),"")</f>
        <v/>
      </c>
    </row>
    <row r="8444" spans="13:13" x14ac:dyDescent="0.25">
      <c r="M8444" s="11" t="str">
        <f>IFERROR(VLOOKUP(D8444,貨品明細!D:F,3,0),"")</f>
        <v/>
      </c>
    </row>
    <row r="8445" spans="13:13" x14ac:dyDescent="0.25">
      <c r="M8445" s="11" t="str">
        <f>IFERROR(VLOOKUP(D8445,貨品明細!D:F,3,0),"")</f>
        <v/>
      </c>
    </row>
    <row r="8446" spans="13:13" x14ac:dyDescent="0.25">
      <c r="M8446" s="11" t="str">
        <f>IFERROR(VLOOKUP(D8446,貨品明細!D:F,3,0),"")</f>
        <v/>
      </c>
    </row>
    <row r="8447" spans="13:13" x14ac:dyDescent="0.25">
      <c r="M8447" s="11" t="str">
        <f>IFERROR(VLOOKUP(D8447,貨品明細!D:F,3,0),"")</f>
        <v/>
      </c>
    </row>
    <row r="8448" spans="13:13" x14ac:dyDescent="0.25">
      <c r="M8448" s="11" t="str">
        <f>IFERROR(VLOOKUP(D8448,貨品明細!D:F,3,0),"")</f>
        <v/>
      </c>
    </row>
    <row r="8449" spans="13:13" x14ac:dyDescent="0.25">
      <c r="M8449" s="11" t="str">
        <f>IFERROR(VLOOKUP(D8449,貨品明細!D:F,3,0),"")</f>
        <v/>
      </c>
    </row>
    <row r="8450" spans="13:13" x14ac:dyDescent="0.25">
      <c r="M8450" s="11" t="str">
        <f>IFERROR(VLOOKUP(D8450,貨品明細!D:F,3,0),"")</f>
        <v/>
      </c>
    </row>
    <row r="8451" spans="13:13" x14ac:dyDescent="0.25">
      <c r="M8451" s="11" t="str">
        <f>IFERROR(VLOOKUP(D8451,貨品明細!D:F,3,0),"")</f>
        <v/>
      </c>
    </row>
    <row r="8452" spans="13:13" x14ac:dyDescent="0.25">
      <c r="M8452" s="11" t="str">
        <f>IFERROR(VLOOKUP(D8452,貨品明細!D:F,3,0),"")</f>
        <v/>
      </c>
    </row>
    <row r="8453" spans="13:13" x14ac:dyDescent="0.25">
      <c r="M8453" s="11" t="str">
        <f>IFERROR(VLOOKUP(D8453,貨品明細!D:F,3,0),"")</f>
        <v/>
      </c>
    </row>
    <row r="8454" spans="13:13" x14ac:dyDescent="0.25">
      <c r="M8454" s="11" t="str">
        <f>IFERROR(VLOOKUP(D8454,貨品明細!D:F,3,0),"")</f>
        <v/>
      </c>
    </row>
    <row r="8455" spans="13:13" x14ac:dyDescent="0.25">
      <c r="M8455" s="11" t="str">
        <f>IFERROR(VLOOKUP(D8455,貨品明細!D:F,3,0),"")</f>
        <v/>
      </c>
    </row>
    <row r="8456" spans="13:13" x14ac:dyDescent="0.25">
      <c r="M8456" s="11" t="str">
        <f>IFERROR(VLOOKUP(D8456,貨品明細!D:F,3,0),"")</f>
        <v/>
      </c>
    </row>
    <row r="8457" spans="13:13" x14ac:dyDescent="0.25">
      <c r="M8457" s="11" t="str">
        <f>IFERROR(VLOOKUP(D8457,貨品明細!D:F,3,0),"")</f>
        <v/>
      </c>
    </row>
    <row r="8458" spans="13:13" x14ac:dyDescent="0.25">
      <c r="M8458" s="11" t="str">
        <f>IFERROR(VLOOKUP(D8458,貨品明細!D:F,3,0),"")</f>
        <v/>
      </c>
    </row>
    <row r="8459" spans="13:13" x14ac:dyDescent="0.25">
      <c r="M8459" s="11" t="str">
        <f>IFERROR(VLOOKUP(D8459,貨品明細!D:F,3,0),"")</f>
        <v/>
      </c>
    </row>
    <row r="8460" spans="13:13" x14ac:dyDescent="0.25">
      <c r="M8460" s="11" t="str">
        <f>IFERROR(VLOOKUP(D8460,貨品明細!D:F,3,0),"")</f>
        <v/>
      </c>
    </row>
    <row r="8461" spans="13:13" x14ac:dyDescent="0.25">
      <c r="M8461" s="11" t="str">
        <f>IFERROR(VLOOKUP(D8461,貨品明細!D:F,3,0),"")</f>
        <v/>
      </c>
    </row>
    <row r="8462" spans="13:13" x14ac:dyDescent="0.25">
      <c r="M8462" s="11" t="str">
        <f>IFERROR(VLOOKUP(D8462,貨品明細!D:F,3,0),"")</f>
        <v/>
      </c>
    </row>
    <row r="8463" spans="13:13" x14ac:dyDescent="0.25">
      <c r="M8463" s="11" t="str">
        <f>IFERROR(VLOOKUP(D8463,貨品明細!D:F,3,0),"")</f>
        <v/>
      </c>
    </row>
    <row r="8464" spans="13:13" x14ac:dyDescent="0.25">
      <c r="M8464" s="11" t="str">
        <f>IFERROR(VLOOKUP(D8464,貨品明細!D:F,3,0),"")</f>
        <v/>
      </c>
    </row>
    <row r="8465" spans="13:13" x14ac:dyDescent="0.25">
      <c r="M8465" s="11" t="str">
        <f>IFERROR(VLOOKUP(D8465,貨品明細!D:F,3,0),"")</f>
        <v/>
      </c>
    </row>
    <row r="8466" spans="13:13" x14ac:dyDescent="0.25">
      <c r="M8466" s="11" t="str">
        <f>IFERROR(VLOOKUP(D8466,貨品明細!D:F,3,0),"")</f>
        <v/>
      </c>
    </row>
    <row r="8467" spans="13:13" x14ac:dyDescent="0.25">
      <c r="M8467" s="11" t="str">
        <f>IFERROR(VLOOKUP(D8467,貨品明細!D:F,3,0),"")</f>
        <v/>
      </c>
    </row>
    <row r="8468" spans="13:13" x14ac:dyDescent="0.25">
      <c r="M8468" s="11" t="str">
        <f>IFERROR(VLOOKUP(D8468,貨品明細!D:F,3,0),"")</f>
        <v/>
      </c>
    </row>
    <row r="8469" spans="13:13" x14ac:dyDescent="0.25">
      <c r="M8469" s="11" t="str">
        <f>IFERROR(VLOOKUP(D8469,貨品明細!D:F,3,0),"")</f>
        <v/>
      </c>
    </row>
    <row r="8470" spans="13:13" x14ac:dyDescent="0.25">
      <c r="M8470" s="11" t="str">
        <f>IFERROR(VLOOKUP(D8470,貨品明細!D:F,3,0),"")</f>
        <v/>
      </c>
    </row>
    <row r="8471" spans="13:13" x14ac:dyDescent="0.25">
      <c r="M8471" s="11" t="str">
        <f>IFERROR(VLOOKUP(D8471,貨品明細!D:F,3,0),"")</f>
        <v/>
      </c>
    </row>
    <row r="8472" spans="13:13" x14ac:dyDescent="0.25">
      <c r="M8472" s="11" t="str">
        <f>IFERROR(VLOOKUP(D8472,貨品明細!D:F,3,0),"")</f>
        <v/>
      </c>
    </row>
    <row r="8473" spans="13:13" x14ac:dyDescent="0.25">
      <c r="M8473" s="11" t="str">
        <f>IFERROR(VLOOKUP(D8473,貨品明細!D:F,3,0),"")</f>
        <v/>
      </c>
    </row>
    <row r="8474" spans="13:13" x14ac:dyDescent="0.25">
      <c r="M8474" s="11" t="str">
        <f>IFERROR(VLOOKUP(D8474,貨品明細!D:F,3,0),"")</f>
        <v/>
      </c>
    </row>
    <row r="8475" spans="13:13" x14ac:dyDescent="0.25">
      <c r="M8475" s="11" t="str">
        <f>IFERROR(VLOOKUP(D8475,貨品明細!D:F,3,0),"")</f>
        <v/>
      </c>
    </row>
    <row r="8476" spans="13:13" x14ac:dyDescent="0.25">
      <c r="M8476" s="11" t="str">
        <f>IFERROR(VLOOKUP(D8476,貨品明細!D:F,3,0),"")</f>
        <v/>
      </c>
    </row>
    <row r="8477" spans="13:13" x14ac:dyDescent="0.25">
      <c r="M8477" s="11" t="str">
        <f>IFERROR(VLOOKUP(D8477,貨品明細!D:F,3,0),"")</f>
        <v/>
      </c>
    </row>
    <row r="8478" spans="13:13" x14ac:dyDescent="0.25">
      <c r="M8478" s="11" t="str">
        <f>IFERROR(VLOOKUP(D8478,貨品明細!D:F,3,0),"")</f>
        <v/>
      </c>
    </row>
    <row r="8479" spans="13:13" x14ac:dyDescent="0.25">
      <c r="M8479" s="11" t="str">
        <f>IFERROR(VLOOKUP(D8479,貨品明細!D:F,3,0),"")</f>
        <v/>
      </c>
    </row>
    <row r="8480" spans="13:13" x14ac:dyDescent="0.25">
      <c r="M8480" s="11" t="str">
        <f>IFERROR(VLOOKUP(D8480,貨品明細!D:F,3,0),"")</f>
        <v/>
      </c>
    </row>
    <row r="8481" spans="13:13" x14ac:dyDescent="0.25">
      <c r="M8481" s="11" t="str">
        <f>IFERROR(VLOOKUP(D8481,貨品明細!D:F,3,0),"")</f>
        <v/>
      </c>
    </row>
    <row r="8482" spans="13:13" x14ac:dyDescent="0.25">
      <c r="M8482" s="11" t="str">
        <f>IFERROR(VLOOKUP(D8482,貨品明細!D:F,3,0),"")</f>
        <v/>
      </c>
    </row>
    <row r="8483" spans="13:13" x14ac:dyDescent="0.25">
      <c r="M8483" s="11" t="str">
        <f>IFERROR(VLOOKUP(D8483,貨品明細!D:F,3,0),"")</f>
        <v/>
      </c>
    </row>
    <row r="8484" spans="13:13" x14ac:dyDescent="0.25">
      <c r="M8484" s="11" t="str">
        <f>IFERROR(VLOOKUP(D8484,貨品明細!D:F,3,0),"")</f>
        <v/>
      </c>
    </row>
    <row r="8485" spans="13:13" x14ac:dyDescent="0.25">
      <c r="M8485" s="11" t="str">
        <f>IFERROR(VLOOKUP(D8485,貨品明細!D:F,3,0),"")</f>
        <v/>
      </c>
    </row>
    <row r="8486" spans="13:13" x14ac:dyDescent="0.25">
      <c r="M8486" s="11" t="str">
        <f>IFERROR(VLOOKUP(D8486,貨品明細!D:F,3,0),"")</f>
        <v/>
      </c>
    </row>
    <row r="8487" spans="13:13" x14ac:dyDescent="0.25">
      <c r="M8487" s="11" t="str">
        <f>IFERROR(VLOOKUP(D8487,貨品明細!D:F,3,0),"")</f>
        <v/>
      </c>
    </row>
    <row r="8488" spans="13:13" x14ac:dyDescent="0.25">
      <c r="M8488" s="11" t="str">
        <f>IFERROR(VLOOKUP(D8488,貨品明細!D:F,3,0),"")</f>
        <v/>
      </c>
    </row>
    <row r="8489" spans="13:13" x14ac:dyDescent="0.25">
      <c r="M8489" s="11" t="str">
        <f>IFERROR(VLOOKUP(D8489,貨品明細!D:F,3,0),"")</f>
        <v/>
      </c>
    </row>
    <row r="8490" spans="13:13" x14ac:dyDescent="0.25">
      <c r="M8490" s="11" t="str">
        <f>IFERROR(VLOOKUP(D8490,貨品明細!D:F,3,0),"")</f>
        <v/>
      </c>
    </row>
    <row r="8491" spans="13:13" x14ac:dyDescent="0.25">
      <c r="M8491" s="11" t="str">
        <f>IFERROR(VLOOKUP(D8491,貨品明細!D:F,3,0),"")</f>
        <v/>
      </c>
    </row>
    <row r="8492" spans="13:13" x14ac:dyDescent="0.25">
      <c r="M8492" s="11" t="str">
        <f>IFERROR(VLOOKUP(D8492,貨品明細!D:F,3,0),"")</f>
        <v/>
      </c>
    </row>
    <row r="8493" spans="13:13" x14ac:dyDescent="0.25">
      <c r="M8493" s="11" t="str">
        <f>IFERROR(VLOOKUP(D8493,貨品明細!D:F,3,0),"")</f>
        <v/>
      </c>
    </row>
    <row r="8494" spans="13:13" x14ac:dyDescent="0.25">
      <c r="M8494" s="11" t="str">
        <f>IFERROR(VLOOKUP(D8494,貨品明細!D:F,3,0),"")</f>
        <v/>
      </c>
    </row>
    <row r="8495" spans="13:13" x14ac:dyDescent="0.25">
      <c r="M8495" s="11" t="str">
        <f>IFERROR(VLOOKUP(D8495,貨品明細!D:F,3,0),"")</f>
        <v/>
      </c>
    </row>
    <row r="8496" spans="13:13" x14ac:dyDescent="0.25">
      <c r="M8496" s="11" t="str">
        <f>IFERROR(VLOOKUP(D8496,貨品明細!D:F,3,0),"")</f>
        <v/>
      </c>
    </row>
    <row r="8497" spans="13:13" x14ac:dyDescent="0.25">
      <c r="M8497" s="11" t="str">
        <f>IFERROR(VLOOKUP(D8497,貨品明細!D:F,3,0),"")</f>
        <v/>
      </c>
    </row>
    <row r="8498" spans="13:13" x14ac:dyDescent="0.25">
      <c r="M8498" s="11" t="str">
        <f>IFERROR(VLOOKUP(D8498,貨品明細!D:F,3,0),"")</f>
        <v/>
      </c>
    </row>
    <row r="8499" spans="13:13" x14ac:dyDescent="0.25">
      <c r="M8499" s="11" t="str">
        <f>IFERROR(VLOOKUP(D8499,貨品明細!D:F,3,0),"")</f>
        <v/>
      </c>
    </row>
    <row r="8500" spans="13:13" x14ac:dyDescent="0.25">
      <c r="M8500" s="11" t="str">
        <f>IFERROR(VLOOKUP(D8500,貨品明細!D:F,3,0),"")</f>
        <v/>
      </c>
    </row>
    <row r="8501" spans="13:13" x14ac:dyDescent="0.25">
      <c r="M8501" s="11" t="str">
        <f>IFERROR(VLOOKUP(D8501,貨品明細!D:F,3,0),"")</f>
        <v/>
      </c>
    </row>
    <row r="8502" spans="13:13" x14ac:dyDescent="0.25">
      <c r="M8502" s="11" t="str">
        <f>IFERROR(VLOOKUP(D8502,貨品明細!D:F,3,0),"")</f>
        <v/>
      </c>
    </row>
    <row r="8503" spans="13:13" x14ac:dyDescent="0.25">
      <c r="M8503" s="11" t="str">
        <f>IFERROR(VLOOKUP(D8503,貨品明細!D:F,3,0),"")</f>
        <v/>
      </c>
    </row>
    <row r="8504" spans="13:13" x14ac:dyDescent="0.25">
      <c r="M8504" s="11" t="str">
        <f>IFERROR(VLOOKUP(D8504,貨品明細!D:F,3,0),"")</f>
        <v/>
      </c>
    </row>
    <row r="8505" spans="13:13" x14ac:dyDescent="0.25">
      <c r="M8505" s="11" t="str">
        <f>IFERROR(VLOOKUP(D8505,貨品明細!D:F,3,0),"")</f>
        <v/>
      </c>
    </row>
    <row r="8506" spans="13:13" x14ac:dyDescent="0.25">
      <c r="M8506" s="11" t="str">
        <f>IFERROR(VLOOKUP(D8506,貨品明細!D:F,3,0),"")</f>
        <v/>
      </c>
    </row>
    <row r="8507" spans="13:13" x14ac:dyDescent="0.25">
      <c r="M8507" s="11" t="str">
        <f>IFERROR(VLOOKUP(D8507,貨品明細!D:F,3,0),"")</f>
        <v/>
      </c>
    </row>
    <row r="8508" spans="13:13" x14ac:dyDescent="0.25">
      <c r="M8508" s="11" t="str">
        <f>IFERROR(VLOOKUP(D8508,貨品明細!D:F,3,0),"")</f>
        <v/>
      </c>
    </row>
    <row r="8509" spans="13:13" x14ac:dyDescent="0.25">
      <c r="M8509" s="11" t="str">
        <f>IFERROR(VLOOKUP(D8509,貨品明細!D:F,3,0),"")</f>
        <v/>
      </c>
    </row>
    <row r="8510" spans="13:13" x14ac:dyDescent="0.25">
      <c r="M8510" s="11" t="str">
        <f>IFERROR(VLOOKUP(D8510,貨品明細!D:F,3,0),"")</f>
        <v/>
      </c>
    </row>
    <row r="8511" spans="13:13" x14ac:dyDescent="0.25">
      <c r="M8511" s="11" t="str">
        <f>IFERROR(VLOOKUP(D8511,貨品明細!D:F,3,0),"")</f>
        <v/>
      </c>
    </row>
    <row r="8512" spans="13:13" x14ac:dyDescent="0.25">
      <c r="M8512" s="11" t="str">
        <f>IFERROR(VLOOKUP(D8512,貨品明細!D:F,3,0),"")</f>
        <v/>
      </c>
    </row>
    <row r="8513" spans="13:13" x14ac:dyDescent="0.25">
      <c r="M8513" s="11" t="str">
        <f>IFERROR(VLOOKUP(D8513,貨品明細!D:F,3,0),"")</f>
        <v/>
      </c>
    </row>
    <row r="8514" spans="13:13" x14ac:dyDescent="0.25">
      <c r="M8514" s="11" t="str">
        <f>IFERROR(VLOOKUP(D8514,貨品明細!D:F,3,0),"")</f>
        <v/>
      </c>
    </row>
    <row r="8515" spans="13:13" x14ac:dyDescent="0.25">
      <c r="M8515" s="11" t="str">
        <f>IFERROR(VLOOKUP(D8515,貨品明細!D:F,3,0),"")</f>
        <v/>
      </c>
    </row>
    <row r="8516" spans="13:13" x14ac:dyDescent="0.25">
      <c r="M8516" s="11" t="str">
        <f>IFERROR(VLOOKUP(D8516,貨品明細!D:F,3,0),"")</f>
        <v/>
      </c>
    </row>
    <row r="8517" spans="13:13" x14ac:dyDescent="0.25">
      <c r="M8517" s="11" t="str">
        <f>IFERROR(VLOOKUP(D8517,貨品明細!D:F,3,0),"")</f>
        <v/>
      </c>
    </row>
    <row r="8518" spans="13:13" x14ac:dyDescent="0.25">
      <c r="M8518" s="11" t="str">
        <f>IFERROR(VLOOKUP(D8518,貨品明細!D:F,3,0),"")</f>
        <v/>
      </c>
    </row>
    <row r="8519" spans="13:13" x14ac:dyDescent="0.25">
      <c r="M8519" s="11" t="str">
        <f>IFERROR(VLOOKUP(D8519,貨品明細!D:F,3,0),"")</f>
        <v/>
      </c>
    </row>
    <row r="8520" spans="13:13" x14ac:dyDescent="0.25">
      <c r="M8520" s="11" t="str">
        <f>IFERROR(VLOOKUP(D8520,貨品明細!D:F,3,0),"")</f>
        <v/>
      </c>
    </row>
    <row r="8521" spans="13:13" x14ac:dyDescent="0.25">
      <c r="M8521" s="11" t="str">
        <f>IFERROR(VLOOKUP(D8521,貨品明細!D:F,3,0),"")</f>
        <v/>
      </c>
    </row>
    <row r="8522" spans="13:13" x14ac:dyDescent="0.25">
      <c r="M8522" s="11" t="str">
        <f>IFERROR(VLOOKUP(D8522,貨品明細!D:F,3,0),"")</f>
        <v/>
      </c>
    </row>
    <row r="8523" spans="13:13" x14ac:dyDescent="0.25">
      <c r="M8523" s="11" t="str">
        <f>IFERROR(VLOOKUP(D8523,貨品明細!D:F,3,0),"")</f>
        <v/>
      </c>
    </row>
    <row r="8524" spans="13:13" x14ac:dyDescent="0.25">
      <c r="M8524" s="11" t="str">
        <f>IFERROR(VLOOKUP(D8524,貨品明細!D:F,3,0),"")</f>
        <v/>
      </c>
    </row>
    <row r="8525" spans="13:13" x14ac:dyDescent="0.25">
      <c r="M8525" s="11" t="str">
        <f>IFERROR(VLOOKUP(D8525,貨品明細!D:F,3,0),"")</f>
        <v/>
      </c>
    </row>
    <row r="8526" spans="13:13" x14ac:dyDescent="0.25">
      <c r="M8526" s="11" t="str">
        <f>IFERROR(VLOOKUP(D8526,貨品明細!D:F,3,0),"")</f>
        <v/>
      </c>
    </row>
    <row r="8527" spans="13:13" x14ac:dyDescent="0.25">
      <c r="M8527" s="11" t="str">
        <f>IFERROR(VLOOKUP(D8527,貨品明細!D:F,3,0),"")</f>
        <v/>
      </c>
    </row>
    <row r="8528" spans="13:13" x14ac:dyDescent="0.25">
      <c r="M8528" s="11" t="str">
        <f>IFERROR(VLOOKUP(D8528,貨品明細!D:F,3,0),"")</f>
        <v/>
      </c>
    </row>
    <row r="8529" spans="13:13" x14ac:dyDescent="0.25">
      <c r="M8529" s="11" t="str">
        <f>IFERROR(VLOOKUP(D8529,貨品明細!D:F,3,0),"")</f>
        <v/>
      </c>
    </row>
    <row r="8530" spans="13:13" x14ac:dyDescent="0.25">
      <c r="M8530" s="11" t="str">
        <f>IFERROR(VLOOKUP(D8530,貨品明細!D:F,3,0),"")</f>
        <v/>
      </c>
    </row>
    <row r="8531" spans="13:13" x14ac:dyDescent="0.25">
      <c r="M8531" s="11" t="str">
        <f>IFERROR(VLOOKUP(D8531,貨品明細!D:F,3,0),"")</f>
        <v/>
      </c>
    </row>
    <row r="8532" spans="13:13" x14ac:dyDescent="0.25">
      <c r="M8532" s="11" t="str">
        <f>IFERROR(VLOOKUP(D8532,貨品明細!D:F,3,0),"")</f>
        <v/>
      </c>
    </row>
    <row r="8533" spans="13:13" x14ac:dyDescent="0.25">
      <c r="M8533" s="11" t="str">
        <f>IFERROR(VLOOKUP(D8533,貨品明細!D:F,3,0),"")</f>
        <v/>
      </c>
    </row>
    <row r="8534" spans="13:13" x14ac:dyDescent="0.25">
      <c r="M8534" s="11" t="str">
        <f>IFERROR(VLOOKUP(D8534,貨品明細!D:F,3,0),"")</f>
        <v/>
      </c>
    </row>
    <row r="8535" spans="13:13" x14ac:dyDescent="0.25">
      <c r="M8535" s="11" t="str">
        <f>IFERROR(VLOOKUP(D8535,貨品明細!D:F,3,0),"")</f>
        <v/>
      </c>
    </row>
    <row r="8536" spans="13:13" x14ac:dyDescent="0.25">
      <c r="M8536" s="11" t="str">
        <f>IFERROR(VLOOKUP(D8536,貨品明細!D:F,3,0),"")</f>
        <v/>
      </c>
    </row>
    <row r="8537" spans="13:13" x14ac:dyDescent="0.25">
      <c r="M8537" s="11" t="str">
        <f>IFERROR(VLOOKUP(D8537,貨品明細!D:F,3,0),"")</f>
        <v/>
      </c>
    </row>
    <row r="8538" spans="13:13" x14ac:dyDescent="0.25">
      <c r="M8538" s="11" t="str">
        <f>IFERROR(VLOOKUP(D8538,貨品明細!D:F,3,0),"")</f>
        <v/>
      </c>
    </row>
    <row r="8539" spans="13:13" x14ac:dyDescent="0.25">
      <c r="M8539" s="11" t="str">
        <f>IFERROR(VLOOKUP(D8539,貨品明細!D:F,3,0),"")</f>
        <v/>
      </c>
    </row>
    <row r="8540" spans="13:13" x14ac:dyDescent="0.25">
      <c r="M8540" s="11" t="str">
        <f>IFERROR(VLOOKUP(D8540,貨品明細!D:F,3,0),"")</f>
        <v/>
      </c>
    </row>
    <row r="8541" spans="13:13" x14ac:dyDescent="0.25">
      <c r="M8541" s="11" t="str">
        <f>IFERROR(VLOOKUP(D8541,貨品明細!D:F,3,0),"")</f>
        <v/>
      </c>
    </row>
    <row r="8542" spans="13:13" x14ac:dyDescent="0.25">
      <c r="M8542" s="11" t="str">
        <f>IFERROR(VLOOKUP(D8542,貨品明細!D:F,3,0),"")</f>
        <v/>
      </c>
    </row>
    <row r="8543" spans="13:13" x14ac:dyDescent="0.25">
      <c r="M8543" s="11" t="str">
        <f>IFERROR(VLOOKUP(D8543,貨品明細!D:F,3,0),"")</f>
        <v/>
      </c>
    </row>
    <row r="8544" spans="13:13" x14ac:dyDescent="0.25">
      <c r="M8544" s="11" t="str">
        <f>IFERROR(VLOOKUP(D8544,貨品明細!D:F,3,0),"")</f>
        <v/>
      </c>
    </row>
    <row r="8545" spans="13:13" x14ac:dyDescent="0.25">
      <c r="M8545" s="11" t="str">
        <f>IFERROR(VLOOKUP(D8545,貨品明細!D:F,3,0),"")</f>
        <v/>
      </c>
    </row>
    <row r="8546" spans="13:13" x14ac:dyDescent="0.25">
      <c r="M8546" s="11" t="str">
        <f>IFERROR(VLOOKUP(D8546,貨品明細!D:F,3,0),"")</f>
        <v/>
      </c>
    </row>
    <row r="8547" spans="13:13" x14ac:dyDescent="0.25">
      <c r="M8547" s="11" t="str">
        <f>IFERROR(VLOOKUP(D8547,貨品明細!D:F,3,0),"")</f>
        <v/>
      </c>
    </row>
    <row r="8548" spans="13:13" x14ac:dyDescent="0.25">
      <c r="M8548" s="11" t="str">
        <f>IFERROR(VLOOKUP(D8548,貨品明細!D:F,3,0),"")</f>
        <v/>
      </c>
    </row>
    <row r="8549" spans="13:13" x14ac:dyDescent="0.25">
      <c r="M8549" s="11" t="str">
        <f>IFERROR(VLOOKUP(D8549,貨品明細!D:F,3,0),"")</f>
        <v/>
      </c>
    </row>
    <row r="8550" spans="13:13" x14ac:dyDescent="0.25">
      <c r="M8550" s="11" t="str">
        <f>IFERROR(VLOOKUP(D8550,貨品明細!D:F,3,0),"")</f>
        <v/>
      </c>
    </row>
    <row r="8551" spans="13:13" x14ac:dyDescent="0.25">
      <c r="M8551" s="11" t="str">
        <f>IFERROR(VLOOKUP(D8551,貨品明細!D:F,3,0),"")</f>
        <v/>
      </c>
    </row>
    <row r="8552" spans="13:13" x14ac:dyDescent="0.25">
      <c r="M8552" s="11" t="str">
        <f>IFERROR(VLOOKUP(D8552,貨品明細!D:F,3,0),"")</f>
        <v/>
      </c>
    </row>
    <row r="8553" spans="13:13" x14ac:dyDescent="0.25">
      <c r="M8553" s="11" t="str">
        <f>IFERROR(VLOOKUP(D8553,貨品明細!D:F,3,0),"")</f>
        <v/>
      </c>
    </row>
    <row r="8554" spans="13:13" x14ac:dyDescent="0.25">
      <c r="M8554" s="11" t="str">
        <f>IFERROR(VLOOKUP(D8554,貨品明細!D:F,3,0),"")</f>
        <v/>
      </c>
    </row>
    <row r="8555" spans="13:13" x14ac:dyDescent="0.25">
      <c r="M8555" s="11" t="str">
        <f>IFERROR(VLOOKUP(D8555,貨品明細!D:F,3,0),"")</f>
        <v/>
      </c>
    </row>
    <row r="8556" spans="13:13" x14ac:dyDescent="0.25">
      <c r="M8556" s="11" t="str">
        <f>IFERROR(VLOOKUP(D8556,貨品明細!D:F,3,0),"")</f>
        <v/>
      </c>
    </row>
    <row r="8557" spans="13:13" x14ac:dyDescent="0.25">
      <c r="M8557" s="11" t="str">
        <f>IFERROR(VLOOKUP(D8557,貨品明細!D:F,3,0),"")</f>
        <v/>
      </c>
    </row>
    <row r="8558" spans="13:13" x14ac:dyDescent="0.25">
      <c r="M8558" s="11" t="str">
        <f>IFERROR(VLOOKUP(D8558,貨品明細!D:F,3,0),"")</f>
        <v/>
      </c>
    </row>
    <row r="8559" spans="13:13" x14ac:dyDescent="0.25">
      <c r="M8559" s="11" t="str">
        <f>IFERROR(VLOOKUP(D8559,貨品明細!D:F,3,0),"")</f>
        <v/>
      </c>
    </row>
    <row r="8560" spans="13:13" x14ac:dyDescent="0.25">
      <c r="M8560" s="11" t="str">
        <f>IFERROR(VLOOKUP(D8560,貨品明細!D:F,3,0),"")</f>
        <v/>
      </c>
    </row>
    <row r="8561" spans="13:13" x14ac:dyDescent="0.25">
      <c r="M8561" s="11" t="str">
        <f>IFERROR(VLOOKUP(D8561,貨品明細!D:F,3,0),"")</f>
        <v/>
      </c>
    </row>
    <row r="8562" spans="13:13" x14ac:dyDescent="0.25">
      <c r="M8562" s="11" t="str">
        <f>IFERROR(VLOOKUP(D8562,貨品明細!D:F,3,0),"")</f>
        <v/>
      </c>
    </row>
    <row r="8563" spans="13:13" x14ac:dyDescent="0.25">
      <c r="M8563" s="11" t="str">
        <f>IFERROR(VLOOKUP(D8563,貨品明細!D:F,3,0),"")</f>
        <v/>
      </c>
    </row>
    <row r="8564" spans="13:13" x14ac:dyDescent="0.25">
      <c r="M8564" s="11" t="str">
        <f>IFERROR(VLOOKUP(D8564,貨品明細!D:F,3,0),"")</f>
        <v/>
      </c>
    </row>
    <row r="8565" spans="13:13" x14ac:dyDescent="0.25">
      <c r="M8565" s="11" t="str">
        <f>IFERROR(VLOOKUP(D8565,貨品明細!D:F,3,0),"")</f>
        <v/>
      </c>
    </row>
    <row r="8566" spans="13:13" x14ac:dyDescent="0.25">
      <c r="M8566" s="11" t="str">
        <f>IFERROR(VLOOKUP(D8566,貨品明細!D:F,3,0),"")</f>
        <v/>
      </c>
    </row>
    <row r="8567" spans="13:13" x14ac:dyDescent="0.25">
      <c r="M8567" s="11" t="str">
        <f>IFERROR(VLOOKUP(D8567,貨品明細!D:F,3,0),"")</f>
        <v/>
      </c>
    </row>
    <row r="8568" spans="13:13" x14ac:dyDescent="0.25">
      <c r="M8568" s="11" t="str">
        <f>IFERROR(VLOOKUP(D8568,貨品明細!D:F,3,0),"")</f>
        <v/>
      </c>
    </row>
    <row r="8569" spans="13:13" x14ac:dyDescent="0.25">
      <c r="M8569" s="11" t="str">
        <f>IFERROR(VLOOKUP(D8569,貨品明細!D:F,3,0),"")</f>
        <v/>
      </c>
    </row>
    <row r="8570" spans="13:13" x14ac:dyDescent="0.25">
      <c r="M8570" s="11" t="str">
        <f>IFERROR(VLOOKUP(D8570,貨品明細!D:F,3,0),"")</f>
        <v/>
      </c>
    </row>
    <row r="8571" spans="13:13" x14ac:dyDescent="0.25">
      <c r="M8571" s="11" t="str">
        <f>IFERROR(VLOOKUP(D8571,貨品明細!D:F,3,0),"")</f>
        <v/>
      </c>
    </row>
    <row r="8572" spans="13:13" x14ac:dyDescent="0.25">
      <c r="M8572" s="11" t="str">
        <f>IFERROR(VLOOKUP(D8572,貨品明細!D:F,3,0),"")</f>
        <v/>
      </c>
    </row>
    <row r="8573" spans="13:13" x14ac:dyDescent="0.25">
      <c r="M8573" s="11" t="str">
        <f>IFERROR(VLOOKUP(D8573,貨品明細!D:F,3,0),"")</f>
        <v/>
      </c>
    </row>
    <row r="8574" spans="13:13" x14ac:dyDescent="0.25">
      <c r="M8574" s="11" t="str">
        <f>IFERROR(VLOOKUP(D8574,貨品明細!D:F,3,0),"")</f>
        <v/>
      </c>
    </row>
    <row r="8575" spans="13:13" x14ac:dyDescent="0.25">
      <c r="M8575" s="11" t="str">
        <f>IFERROR(VLOOKUP(D8575,貨品明細!D:F,3,0),"")</f>
        <v/>
      </c>
    </row>
    <row r="8576" spans="13:13" x14ac:dyDescent="0.25">
      <c r="M8576" s="11" t="str">
        <f>IFERROR(VLOOKUP(D8576,貨品明細!D:F,3,0),"")</f>
        <v/>
      </c>
    </row>
    <row r="8577" spans="13:13" x14ac:dyDescent="0.25">
      <c r="M8577" s="11" t="str">
        <f>IFERROR(VLOOKUP(D8577,貨品明細!D:F,3,0),"")</f>
        <v/>
      </c>
    </row>
    <row r="8578" spans="13:13" x14ac:dyDescent="0.25">
      <c r="M8578" s="11" t="str">
        <f>IFERROR(VLOOKUP(D8578,貨品明細!D:F,3,0),"")</f>
        <v/>
      </c>
    </row>
    <row r="8579" spans="13:13" x14ac:dyDescent="0.25">
      <c r="M8579" s="11" t="str">
        <f>IFERROR(VLOOKUP(D8579,貨品明細!D:F,3,0),"")</f>
        <v/>
      </c>
    </row>
    <row r="8580" spans="13:13" x14ac:dyDescent="0.25">
      <c r="M8580" s="11" t="str">
        <f>IFERROR(VLOOKUP(D8580,貨品明細!D:F,3,0),"")</f>
        <v/>
      </c>
    </row>
    <row r="8581" spans="13:13" x14ac:dyDescent="0.25">
      <c r="M8581" s="11" t="str">
        <f>IFERROR(VLOOKUP(D8581,貨品明細!D:F,3,0),"")</f>
        <v/>
      </c>
    </row>
    <row r="8582" spans="13:13" x14ac:dyDescent="0.25">
      <c r="M8582" s="11" t="str">
        <f>IFERROR(VLOOKUP(D8582,貨品明細!D:F,3,0),"")</f>
        <v/>
      </c>
    </row>
    <row r="8583" spans="13:13" x14ac:dyDescent="0.25">
      <c r="M8583" s="11" t="str">
        <f>IFERROR(VLOOKUP(D8583,貨品明細!D:F,3,0),"")</f>
        <v/>
      </c>
    </row>
    <row r="8584" spans="13:13" x14ac:dyDescent="0.25">
      <c r="M8584" s="11" t="str">
        <f>IFERROR(VLOOKUP(D8584,貨品明細!D:F,3,0),"")</f>
        <v/>
      </c>
    </row>
    <row r="8585" spans="13:13" x14ac:dyDescent="0.25">
      <c r="M8585" s="11" t="str">
        <f>IFERROR(VLOOKUP(D8585,貨品明細!D:F,3,0),"")</f>
        <v/>
      </c>
    </row>
    <row r="8586" spans="13:13" x14ac:dyDescent="0.25">
      <c r="M8586" s="11" t="str">
        <f>IFERROR(VLOOKUP(D8586,貨品明細!D:F,3,0),"")</f>
        <v/>
      </c>
    </row>
    <row r="8587" spans="13:13" x14ac:dyDescent="0.25">
      <c r="M8587" s="11" t="str">
        <f>IFERROR(VLOOKUP(D8587,貨品明細!D:F,3,0),"")</f>
        <v/>
      </c>
    </row>
    <row r="8588" spans="13:13" x14ac:dyDescent="0.25">
      <c r="M8588" s="11" t="str">
        <f>IFERROR(VLOOKUP(D8588,貨品明細!D:F,3,0),"")</f>
        <v/>
      </c>
    </row>
    <row r="8589" spans="13:13" x14ac:dyDescent="0.25">
      <c r="M8589" s="11" t="str">
        <f>IFERROR(VLOOKUP(D8589,貨品明細!D:F,3,0),"")</f>
        <v/>
      </c>
    </row>
    <row r="8590" spans="13:13" x14ac:dyDescent="0.25">
      <c r="M8590" s="11" t="str">
        <f>IFERROR(VLOOKUP(D8590,貨品明細!D:F,3,0),"")</f>
        <v/>
      </c>
    </row>
    <row r="8591" spans="13:13" x14ac:dyDescent="0.25">
      <c r="M8591" s="11" t="str">
        <f>IFERROR(VLOOKUP(D8591,貨品明細!D:F,3,0),"")</f>
        <v/>
      </c>
    </row>
    <row r="8592" spans="13:13" x14ac:dyDescent="0.25">
      <c r="M8592" s="11" t="str">
        <f>IFERROR(VLOOKUP(D8592,貨品明細!D:F,3,0),"")</f>
        <v/>
      </c>
    </row>
    <row r="8593" spans="13:13" x14ac:dyDescent="0.25">
      <c r="M8593" s="11" t="str">
        <f>IFERROR(VLOOKUP(D8593,貨品明細!D:F,3,0),"")</f>
        <v/>
      </c>
    </row>
    <row r="8594" spans="13:13" x14ac:dyDescent="0.25">
      <c r="M8594" s="11" t="str">
        <f>IFERROR(VLOOKUP(D8594,貨品明細!D:F,3,0),"")</f>
        <v/>
      </c>
    </row>
    <row r="8595" spans="13:13" x14ac:dyDescent="0.25">
      <c r="M8595" s="11" t="str">
        <f>IFERROR(VLOOKUP(D8595,貨品明細!D:F,3,0),"")</f>
        <v/>
      </c>
    </row>
    <row r="8596" spans="13:13" x14ac:dyDescent="0.25">
      <c r="M8596" s="11" t="str">
        <f>IFERROR(VLOOKUP(D8596,貨品明細!D:F,3,0),"")</f>
        <v/>
      </c>
    </row>
    <row r="8597" spans="13:13" x14ac:dyDescent="0.25">
      <c r="M8597" s="11" t="str">
        <f>IFERROR(VLOOKUP(D8597,貨品明細!D:F,3,0),"")</f>
        <v/>
      </c>
    </row>
    <row r="8598" spans="13:13" x14ac:dyDescent="0.25">
      <c r="M8598" s="11" t="str">
        <f>IFERROR(VLOOKUP(D8598,貨品明細!D:F,3,0),"")</f>
        <v/>
      </c>
    </row>
    <row r="8599" spans="13:13" x14ac:dyDescent="0.25">
      <c r="M8599" s="11" t="str">
        <f>IFERROR(VLOOKUP(D8599,貨品明細!D:F,3,0),"")</f>
        <v/>
      </c>
    </row>
    <row r="8600" spans="13:13" x14ac:dyDescent="0.25">
      <c r="M8600" s="11" t="str">
        <f>IFERROR(VLOOKUP(D8600,貨品明細!D:F,3,0),"")</f>
        <v/>
      </c>
    </row>
    <row r="8601" spans="13:13" x14ac:dyDescent="0.25">
      <c r="M8601" s="11" t="str">
        <f>IFERROR(VLOOKUP(D8601,貨品明細!D:F,3,0),"")</f>
        <v/>
      </c>
    </row>
    <row r="8602" spans="13:13" x14ac:dyDescent="0.25">
      <c r="M8602" s="11" t="str">
        <f>IFERROR(VLOOKUP(D8602,貨品明細!D:F,3,0),"")</f>
        <v/>
      </c>
    </row>
    <row r="8603" spans="13:13" x14ac:dyDescent="0.25">
      <c r="M8603" s="11" t="str">
        <f>IFERROR(VLOOKUP(D8603,貨品明細!D:F,3,0),"")</f>
        <v/>
      </c>
    </row>
    <row r="8604" spans="13:13" x14ac:dyDescent="0.25">
      <c r="M8604" s="11" t="str">
        <f>IFERROR(VLOOKUP(D8604,貨品明細!D:F,3,0),"")</f>
        <v/>
      </c>
    </row>
    <row r="8605" spans="13:13" x14ac:dyDescent="0.25">
      <c r="M8605" s="11" t="str">
        <f>IFERROR(VLOOKUP(D8605,貨品明細!D:F,3,0),"")</f>
        <v/>
      </c>
    </row>
    <row r="8606" spans="13:13" x14ac:dyDescent="0.25">
      <c r="M8606" s="11" t="str">
        <f>IFERROR(VLOOKUP(D8606,貨品明細!D:F,3,0),"")</f>
        <v/>
      </c>
    </row>
    <row r="8607" spans="13:13" x14ac:dyDescent="0.25">
      <c r="M8607" s="11" t="str">
        <f>IFERROR(VLOOKUP(D8607,貨品明細!D:F,3,0),"")</f>
        <v/>
      </c>
    </row>
    <row r="8608" spans="13:13" x14ac:dyDescent="0.25">
      <c r="M8608" s="11" t="str">
        <f>IFERROR(VLOOKUP(D8608,貨品明細!D:F,3,0),"")</f>
        <v/>
      </c>
    </row>
    <row r="8609" spans="13:13" x14ac:dyDescent="0.25">
      <c r="M8609" s="11" t="str">
        <f>IFERROR(VLOOKUP(D8609,貨品明細!D:F,3,0),"")</f>
        <v/>
      </c>
    </row>
    <row r="8610" spans="13:13" x14ac:dyDescent="0.25">
      <c r="M8610" s="11" t="str">
        <f>IFERROR(VLOOKUP(D8610,貨品明細!D:F,3,0),"")</f>
        <v/>
      </c>
    </row>
    <row r="8611" spans="13:13" x14ac:dyDescent="0.25">
      <c r="M8611" s="11" t="str">
        <f>IFERROR(VLOOKUP(D8611,貨品明細!D:F,3,0),"")</f>
        <v/>
      </c>
    </row>
    <row r="8612" spans="13:13" x14ac:dyDescent="0.25">
      <c r="M8612" s="11" t="str">
        <f>IFERROR(VLOOKUP(D8612,貨品明細!D:F,3,0),"")</f>
        <v/>
      </c>
    </row>
    <row r="8613" spans="13:13" x14ac:dyDescent="0.25">
      <c r="M8613" s="11" t="str">
        <f>IFERROR(VLOOKUP(D8613,貨品明細!D:F,3,0),"")</f>
        <v/>
      </c>
    </row>
    <row r="8614" spans="13:13" x14ac:dyDescent="0.25">
      <c r="M8614" s="11" t="str">
        <f>IFERROR(VLOOKUP(D8614,貨品明細!D:F,3,0),"")</f>
        <v/>
      </c>
    </row>
    <row r="8615" spans="13:13" x14ac:dyDescent="0.25">
      <c r="M8615" s="11" t="str">
        <f>IFERROR(VLOOKUP(D8615,貨品明細!D:F,3,0),"")</f>
        <v/>
      </c>
    </row>
    <row r="8616" spans="13:13" x14ac:dyDescent="0.25">
      <c r="M8616" s="11" t="str">
        <f>IFERROR(VLOOKUP(D8616,貨品明細!D:F,3,0),"")</f>
        <v/>
      </c>
    </row>
    <row r="8617" spans="13:13" x14ac:dyDescent="0.25">
      <c r="M8617" s="11" t="str">
        <f>IFERROR(VLOOKUP(D8617,貨品明細!D:F,3,0),"")</f>
        <v/>
      </c>
    </row>
    <row r="8618" spans="13:13" x14ac:dyDescent="0.25">
      <c r="M8618" s="11" t="str">
        <f>IFERROR(VLOOKUP(D8618,貨品明細!D:F,3,0),"")</f>
        <v/>
      </c>
    </row>
    <row r="8619" spans="13:13" x14ac:dyDescent="0.25">
      <c r="M8619" s="11" t="str">
        <f>IFERROR(VLOOKUP(D8619,貨品明細!D:F,3,0),"")</f>
        <v/>
      </c>
    </row>
    <row r="8620" spans="13:13" x14ac:dyDescent="0.25">
      <c r="M8620" s="11" t="str">
        <f>IFERROR(VLOOKUP(D8620,貨品明細!D:F,3,0),"")</f>
        <v/>
      </c>
    </row>
    <row r="8621" spans="13:13" x14ac:dyDescent="0.25">
      <c r="M8621" s="11" t="str">
        <f>IFERROR(VLOOKUP(D8621,貨品明細!D:F,3,0),"")</f>
        <v/>
      </c>
    </row>
    <row r="8622" spans="13:13" x14ac:dyDescent="0.25">
      <c r="M8622" s="11" t="str">
        <f>IFERROR(VLOOKUP(D8622,貨品明細!D:F,3,0),"")</f>
        <v/>
      </c>
    </row>
    <row r="8623" spans="13:13" x14ac:dyDescent="0.25">
      <c r="M8623" s="11" t="str">
        <f>IFERROR(VLOOKUP(D8623,貨品明細!D:F,3,0),"")</f>
        <v/>
      </c>
    </row>
    <row r="8624" spans="13:13" x14ac:dyDescent="0.25">
      <c r="M8624" s="11" t="str">
        <f>IFERROR(VLOOKUP(D8624,貨品明細!D:F,3,0),"")</f>
        <v/>
      </c>
    </row>
    <row r="8625" spans="13:13" x14ac:dyDescent="0.25">
      <c r="M8625" s="11" t="str">
        <f>IFERROR(VLOOKUP(D8625,貨品明細!D:F,3,0),"")</f>
        <v/>
      </c>
    </row>
    <row r="8626" spans="13:13" x14ac:dyDescent="0.25">
      <c r="M8626" s="11" t="str">
        <f>IFERROR(VLOOKUP(D8626,貨品明細!D:F,3,0),"")</f>
        <v/>
      </c>
    </row>
    <row r="8627" spans="13:13" x14ac:dyDescent="0.25">
      <c r="M8627" s="11" t="str">
        <f>IFERROR(VLOOKUP(D8627,貨品明細!D:F,3,0),"")</f>
        <v/>
      </c>
    </row>
    <row r="8628" spans="13:13" x14ac:dyDescent="0.25">
      <c r="M8628" s="11" t="str">
        <f>IFERROR(VLOOKUP(D8628,貨品明細!D:F,3,0),"")</f>
        <v/>
      </c>
    </row>
    <row r="8629" spans="13:13" x14ac:dyDescent="0.25">
      <c r="M8629" s="11" t="str">
        <f>IFERROR(VLOOKUP(D8629,貨品明細!D:F,3,0),"")</f>
        <v/>
      </c>
    </row>
    <row r="8630" spans="13:13" x14ac:dyDescent="0.25">
      <c r="M8630" s="11" t="str">
        <f>IFERROR(VLOOKUP(D8630,貨品明細!D:F,3,0),"")</f>
        <v/>
      </c>
    </row>
    <row r="8631" spans="13:13" x14ac:dyDescent="0.25">
      <c r="M8631" s="11" t="str">
        <f>IFERROR(VLOOKUP(D8631,貨品明細!D:F,3,0),"")</f>
        <v/>
      </c>
    </row>
    <row r="8632" spans="13:13" x14ac:dyDescent="0.25">
      <c r="M8632" s="11" t="str">
        <f>IFERROR(VLOOKUP(D8632,貨品明細!D:F,3,0),"")</f>
        <v/>
      </c>
    </row>
    <row r="8633" spans="13:13" x14ac:dyDescent="0.25">
      <c r="M8633" s="11" t="str">
        <f>IFERROR(VLOOKUP(D8633,貨品明細!D:F,3,0),"")</f>
        <v/>
      </c>
    </row>
    <row r="8634" spans="13:13" x14ac:dyDescent="0.25">
      <c r="M8634" s="11" t="str">
        <f>IFERROR(VLOOKUP(D8634,貨品明細!D:F,3,0),"")</f>
        <v/>
      </c>
    </row>
    <row r="8635" spans="13:13" x14ac:dyDescent="0.25">
      <c r="M8635" s="11" t="str">
        <f>IFERROR(VLOOKUP(D8635,貨品明細!D:F,3,0),"")</f>
        <v/>
      </c>
    </row>
    <row r="8636" spans="13:13" x14ac:dyDescent="0.25">
      <c r="M8636" s="11" t="str">
        <f>IFERROR(VLOOKUP(D8636,貨品明細!D:F,3,0),"")</f>
        <v/>
      </c>
    </row>
    <row r="8637" spans="13:13" x14ac:dyDescent="0.25">
      <c r="M8637" s="11" t="str">
        <f>IFERROR(VLOOKUP(D8637,貨品明細!D:F,3,0),"")</f>
        <v/>
      </c>
    </row>
    <row r="8638" spans="13:13" x14ac:dyDescent="0.25">
      <c r="M8638" s="11" t="str">
        <f>IFERROR(VLOOKUP(D8638,貨品明細!D:F,3,0),"")</f>
        <v/>
      </c>
    </row>
    <row r="8639" spans="13:13" x14ac:dyDescent="0.25">
      <c r="M8639" s="11" t="str">
        <f>IFERROR(VLOOKUP(D8639,貨品明細!D:F,3,0),"")</f>
        <v/>
      </c>
    </row>
    <row r="8640" spans="13:13" x14ac:dyDescent="0.25">
      <c r="M8640" s="11" t="str">
        <f>IFERROR(VLOOKUP(D8640,貨品明細!D:F,3,0),"")</f>
        <v/>
      </c>
    </row>
    <row r="8641" spans="13:13" x14ac:dyDescent="0.25">
      <c r="M8641" s="11" t="str">
        <f>IFERROR(VLOOKUP(D8641,貨品明細!D:F,3,0),"")</f>
        <v/>
      </c>
    </row>
    <row r="8642" spans="13:13" x14ac:dyDescent="0.25">
      <c r="M8642" s="11" t="str">
        <f>IFERROR(VLOOKUP(D8642,貨品明細!D:F,3,0),"")</f>
        <v/>
      </c>
    </row>
    <row r="8643" spans="13:13" x14ac:dyDescent="0.25">
      <c r="M8643" s="11" t="str">
        <f>IFERROR(VLOOKUP(D8643,貨品明細!D:F,3,0),"")</f>
        <v/>
      </c>
    </row>
    <row r="8644" spans="13:13" x14ac:dyDescent="0.25">
      <c r="M8644" s="11" t="str">
        <f>IFERROR(VLOOKUP(D8644,貨品明細!D:F,3,0),"")</f>
        <v/>
      </c>
    </row>
    <row r="8645" spans="13:13" x14ac:dyDescent="0.25">
      <c r="M8645" s="11" t="str">
        <f>IFERROR(VLOOKUP(D8645,貨品明細!D:F,3,0),"")</f>
        <v/>
      </c>
    </row>
    <row r="8646" spans="13:13" x14ac:dyDescent="0.25">
      <c r="M8646" s="11" t="str">
        <f>IFERROR(VLOOKUP(D8646,貨品明細!D:F,3,0),"")</f>
        <v/>
      </c>
    </row>
    <row r="8647" spans="13:13" x14ac:dyDescent="0.25">
      <c r="M8647" s="11" t="str">
        <f>IFERROR(VLOOKUP(D8647,貨品明細!D:F,3,0),"")</f>
        <v/>
      </c>
    </row>
    <row r="8648" spans="13:13" x14ac:dyDescent="0.25">
      <c r="M8648" s="11" t="str">
        <f>IFERROR(VLOOKUP(D8648,貨品明細!D:F,3,0),"")</f>
        <v/>
      </c>
    </row>
    <row r="8649" spans="13:13" x14ac:dyDescent="0.25">
      <c r="M8649" s="11" t="str">
        <f>IFERROR(VLOOKUP(D8649,貨品明細!D:F,3,0),"")</f>
        <v/>
      </c>
    </row>
    <row r="8650" spans="13:13" x14ac:dyDescent="0.25">
      <c r="M8650" s="11" t="str">
        <f>IFERROR(VLOOKUP(D8650,貨品明細!D:F,3,0),"")</f>
        <v/>
      </c>
    </row>
    <row r="8651" spans="13:13" x14ac:dyDescent="0.25">
      <c r="M8651" s="11" t="str">
        <f>IFERROR(VLOOKUP(D8651,貨品明細!D:F,3,0),"")</f>
        <v/>
      </c>
    </row>
    <row r="8652" spans="13:13" x14ac:dyDescent="0.25">
      <c r="M8652" s="11" t="str">
        <f>IFERROR(VLOOKUP(D8652,貨品明細!D:F,3,0),"")</f>
        <v/>
      </c>
    </row>
    <row r="8653" spans="13:13" x14ac:dyDescent="0.25">
      <c r="M8653" s="11" t="str">
        <f>IFERROR(VLOOKUP(D8653,貨品明細!D:F,3,0),"")</f>
        <v/>
      </c>
    </row>
    <row r="8654" spans="13:13" x14ac:dyDescent="0.25">
      <c r="M8654" s="11" t="str">
        <f>IFERROR(VLOOKUP(D8654,貨品明細!D:F,3,0),"")</f>
        <v/>
      </c>
    </row>
    <row r="8655" spans="13:13" x14ac:dyDescent="0.25">
      <c r="M8655" s="11" t="str">
        <f>IFERROR(VLOOKUP(D8655,貨品明細!D:F,3,0),"")</f>
        <v/>
      </c>
    </row>
    <row r="8656" spans="13:13" x14ac:dyDescent="0.25">
      <c r="M8656" s="11" t="str">
        <f>IFERROR(VLOOKUP(D8656,貨品明細!D:F,3,0),"")</f>
        <v/>
      </c>
    </row>
    <row r="8657" spans="13:13" x14ac:dyDescent="0.25">
      <c r="M8657" s="11" t="str">
        <f>IFERROR(VLOOKUP(D8657,貨品明細!D:F,3,0),"")</f>
        <v/>
      </c>
    </row>
    <row r="8658" spans="13:13" x14ac:dyDescent="0.25">
      <c r="M8658" s="11" t="str">
        <f>IFERROR(VLOOKUP(D8658,貨品明細!D:F,3,0),"")</f>
        <v/>
      </c>
    </row>
    <row r="8659" spans="13:13" x14ac:dyDescent="0.25">
      <c r="M8659" s="11" t="str">
        <f>IFERROR(VLOOKUP(D8659,貨品明細!D:F,3,0),"")</f>
        <v/>
      </c>
    </row>
    <row r="8660" spans="13:13" x14ac:dyDescent="0.25">
      <c r="M8660" s="11" t="str">
        <f>IFERROR(VLOOKUP(D8660,貨品明細!D:F,3,0),"")</f>
        <v/>
      </c>
    </row>
    <row r="8661" spans="13:13" x14ac:dyDescent="0.25">
      <c r="M8661" s="11" t="str">
        <f>IFERROR(VLOOKUP(D8661,貨品明細!D:F,3,0),"")</f>
        <v/>
      </c>
    </row>
    <row r="8662" spans="13:13" x14ac:dyDescent="0.25">
      <c r="M8662" s="11" t="str">
        <f>IFERROR(VLOOKUP(D8662,貨品明細!D:F,3,0),"")</f>
        <v/>
      </c>
    </row>
    <row r="8663" spans="13:13" x14ac:dyDescent="0.25">
      <c r="M8663" s="11" t="str">
        <f>IFERROR(VLOOKUP(D8663,貨品明細!D:F,3,0),"")</f>
        <v/>
      </c>
    </row>
    <row r="8664" spans="13:13" x14ac:dyDescent="0.25">
      <c r="M8664" s="11" t="str">
        <f>IFERROR(VLOOKUP(D8664,貨品明細!D:F,3,0),"")</f>
        <v/>
      </c>
    </row>
    <row r="8665" spans="13:13" x14ac:dyDescent="0.25">
      <c r="M8665" s="11" t="str">
        <f>IFERROR(VLOOKUP(D8665,貨品明細!D:F,3,0),"")</f>
        <v/>
      </c>
    </row>
    <row r="8666" spans="13:13" x14ac:dyDescent="0.25">
      <c r="M8666" s="11" t="str">
        <f>IFERROR(VLOOKUP(D8666,貨品明細!D:F,3,0),"")</f>
        <v/>
      </c>
    </row>
    <row r="8667" spans="13:13" x14ac:dyDescent="0.25">
      <c r="M8667" s="11" t="str">
        <f>IFERROR(VLOOKUP(D8667,貨品明細!D:F,3,0),"")</f>
        <v/>
      </c>
    </row>
    <row r="8668" spans="13:13" x14ac:dyDescent="0.25">
      <c r="M8668" s="11" t="str">
        <f>IFERROR(VLOOKUP(D8668,貨品明細!D:F,3,0),"")</f>
        <v/>
      </c>
    </row>
    <row r="8669" spans="13:13" x14ac:dyDescent="0.25">
      <c r="M8669" s="11" t="str">
        <f>IFERROR(VLOOKUP(D8669,貨品明細!D:F,3,0),"")</f>
        <v/>
      </c>
    </row>
    <row r="8670" spans="13:13" x14ac:dyDescent="0.25">
      <c r="M8670" s="11" t="str">
        <f>IFERROR(VLOOKUP(D8670,貨品明細!D:F,3,0),"")</f>
        <v/>
      </c>
    </row>
    <row r="8671" spans="13:13" x14ac:dyDescent="0.25">
      <c r="M8671" s="11" t="str">
        <f>IFERROR(VLOOKUP(D8671,貨品明細!D:F,3,0),"")</f>
        <v/>
      </c>
    </row>
    <row r="8672" spans="13:13" x14ac:dyDescent="0.25">
      <c r="M8672" s="11" t="str">
        <f>IFERROR(VLOOKUP(D8672,貨品明細!D:F,3,0),"")</f>
        <v/>
      </c>
    </row>
    <row r="8673" spans="13:13" x14ac:dyDescent="0.25">
      <c r="M8673" s="11" t="str">
        <f>IFERROR(VLOOKUP(D8673,貨品明細!D:F,3,0),"")</f>
        <v/>
      </c>
    </row>
    <row r="8674" spans="13:13" x14ac:dyDescent="0.25">
      <c r="M8674" s="11" t="str">
        <f>IFERROR(VLOOKUP(D8674,貨品明細!D:F,3,0),"")</f>
        <v/>
      </c>
    </row>
    <row r="8675" spans="13:13" x14ac:dyDescent="0.25">
      <c r="M8675" s="11" t="str">
        <f>IFERROR(VLOOKUP(D8675,貨品明細!D:F,3,0),"")</f>
        <v/>
      </c>
    </row>
    <row r="8676" spans="13:13" x14ac:dyDescent="0.25">
      <c r="M8676" s="11" t="str">
        <f>IFERROR(VLOOKUP(D8676,貨品明細!D:F,3,0),"")</f>
        <v/>
      </c>
    </row>
    <row r="8677" spans="13:13" x14ac:dyDescent="0.25">
      <c r="M8677" s="11" t="str">
        <f>IFERROR(VLOOKUP(D8677,貨品明細!D:F,3,0),"")</f>
        <v/>
      </c>
    </row>
    <row r="8678" spans="13:13" x14ac:dyDescent="0.25">
      <c r="M8678" s="11" t="str">
        <f>IFERROR(VLOOKUP(D8678,貨品明細!D:F,3,0),"")</f>
        <v/>
      </c>
    </row>
    <row r="8679" spans="13:13" x14ac:dyDescent="0.25">
      <c r="M8679" s="11" t="str">
        <f>IFERROR(VLOOKUP(D8679,貨品明細!D:F,3,0),"")</f>
        <v/>
      </c>
    </row>
    <row r="8680" spans="13:13" x14ac:dyDescent="0.25">
      <c r="M8680" s="11" t="str">
        <f>IFERROR(VLOOKUP(D8680,貨品明細!D:F,3,0),"")</f>
        <v/>
      </c>
    </row>
    <row r="8681" spans="13:13" x14ac:dyDescent="0.25">
      <c r="M8681" s="11" t="str">
        <f>IFERROR(VLOOKUP(D8681,貨品明細!D:F,3,0),"")</f>
        <v/>
      </c>
    </row>
    <row r="8682" spans="13:13" x14ac:dyDescent="0.25">
      <c r="M8682" s="11" t="str">
        <f>IFERROR(VLOOKUP(D8682,貨品明細!D:F,3,0),"")</f>
        <v/>
      </c>
    </row>
    <row r="8683" spans="13:13" x14ac:dyDescent="0.25">
      <c r="M8683" s="11" t="str">
        <f>IFERROR(VLOOKUP(D8683,貨品明細!D:F,3,0),"")</f>
        <v/>
      </c>
    </row>
    <row r="8684" spans="13:13" x14ac:dyDescent="0.25">
      <c r="M8684" s="11" t="str">
        <f>IFERROR(VLOOKUP(D8684,貨品明細!D:F,3,0),"")</f>
        <v/>
      </c>
    </row>
    <row r="8685" spans="13:13" x14ac:dyDescent="0.25">
      <c r="M8685" s="11" t="str">
        <f>IFERROR(VLOOKUP(D8685,貨品明細!D:F,3,0),"")</f>
        <v/>
      </c>
    </row>
    <row r="8686" spans="13:13" x14ac:dyDescent="0.25">
      <c r="M8686" s="11" t="str">
        <f>IFERROR(VLOOKUP(D8686,貨品明細!D:F,3,0),"")</f>
        <v/>
      </c>
    </row>
    <row r="8687" spans="13:13" x14ac:dyDescent="0.25">
      <c r="M8687" s="11" t="str">
        <f>IFERROR(VLOOKUP(D8687,貨品明細!D:F,3,0),"")</f>
        <v/>
      </c>
    </row>
    <row r="8688" spans="13:13" x14ac:dyDescent="0.25">
      <c r="M8688" s="11" t="str">
        <f>IFERROR(VLOOKUP(D8688,貨品明細!D:F,3,0),"")</f>
        <v/>
      </c>
    </row>
    <row r="8689" spans="13:13" x14ac:dyDescent="0.25">
      <c r="M8689" s="11" t="str">
        <f>IFERROR(VLOOKUP(D8689,貨品明細!D:F,3,0),"")</f>
        <v/>
      </c>
    </row>
    <row r="8690" spans="13:13" x14ac:dyDescent="0.25">
      <c r="M8690" s="11" t="str">
        <f>IFERROR(VLOOKUP(D8690,貨品明細!D:F,3,0),"")</f>
        <v/>
      </c>
    </row>
    <row r="8691" spans="13:13" x14ac:dyDescent="0.25">
      <c r="M8691" s="11" t="str">
        <f>IFERROR(VLOOKUP(D8691,貨品明細!D:F,3,0),"")</f>
        <v/>
      </c>
    </row>
    <row r="8692" spans="13:13" x14ac:dyDescent="0.25">
      <c r="M8692" s="11" t="str">
        <f>IFERROR(VLOOKUP(D8692,貨品明細!D:F,3,0),"")</f>
        <v/>
      </c>
    </row>
    <row r="8693" spans="13:13" x14ac:dyDescent="0.25">
      <c r="M8693" s="11" t="str">
        <f>IFERROR(VLOOKUP(D8693,貨品明細!D:F,3,0),"")</f>
        <v/>
      </c>
    </row>
    <row r="8694" spans="13:13" x14ac:dyDescent="0.25">
      <c r="M8694" s="11" t="str">
        <f>IFERROR(VLOOKUP(D8694,貨品明細!D:F,3,0),"")</f>
        <v/>
      </c>
    </row>
    <row r="8695" spans="13:13" x14ac:dyDescent="0.25">
      <c r="M8695" s="11" t="str">
        <f>IFERROR(VLOOKUP(D8695,貨品明細!D:F,3,0),"")</f>
        <v/>
      </c>
    </row>
    <row r="8696" spans="13:13" x14ac:dyDescent="0.25">
      <c r="M8696" s="11" t="str">
        <f>IFERROR(VLOOKUP(D8696,貨品明細!D:F,3,0),"")</f>
        <v/>
      </c>
    </row>
    <row r="8697" spans="13:13" x14ac:dyDescent="0.25">
      <c r="M8697" s="11" t="str">
        <f>IFERROR(VLOOKUP(D8697,貨品明細!D:F,3,0),"")</f>
        <v/>
      </c>
    </row>
    <row r="8698" spans="13:13" x14ac:dyDescent="0.25">
      <c r="M8698" s="11" t="str">
        <f>IFERROR(VLOOKUP(D8698,貨品明細!D:F,3,0),"")</f>
        <v/>
      </c>
    </row>
    <row r="8699" spans="13:13" x14ac:dyDescent="0.25">
      <c r="M8699" s="11" t="str">
        <f>IFERROR(VLOOKUP(D8699,貨品明細!D:F,3,0),"")</f>
        <v/>
      </c>
    </row>
    <row r="8700" spans="13:13" x14ac:dyDescent="0.25">
      <c r="M8700" s="11" t="str">
        <f>IFERROR(VLOOKUP(D8700,貨品明細!D:F,3,0),"")</f>
        <v/>
      </c>
    </row>
    <row r="8701" spans="13:13" x14ac:dyDescent="0.25">
      <c r="M8701" s="11" t="str">
        <f>IFERROR(VLOOKUP(D8701,貨品明細!D:F,3,0),"")</f>
        <v/>
      </c>
    </row>
    <row r="8702" spans="13:13" x14ac:dyDescent="0.25">
      <c r="M8702" s="11" t="str">
        <f>IFERROR(VLOOKUP(D8702,貨品明細!D:F,3,0),"")</f>
        <v/>
      </c>
    </row>
    <row r="8703" spans="13:13" x14ac:dyDescent="0.25">
      <c r="M8703" s="11" t="str">
        <f>IFERROR(VLOOKUP(D8703,貨品明細!D:F,3,0),"")</f>
        <v/>
      </c>
    </row>
    <row r="8704" spans="13:13" x14ac:dyDescent="0.25">
      <c r="M8704" s="11" t="str">
        <f>IFERROR(VLOOKUP(D8704,貨品明細!D:F,3,0),"")</f>
        <v/>
      </c>
    </row>
    <row r="8705" spans="13:13" x14ac:dyDescent="0.25">
      <c r="M8705" s="11" t="str">
        <f>IFERROR(VLOOKUP(D8705,貨品明細!D:F,3,0),"")</f>
        <v/>
      </c>
    </row>
    <row r="8706" spans="13:13" x14ac:dyDescent="0.25">
      <c r="M8706" s="11" t="str">
        <f>IFERROR(VLOOKUP(D8706,貨品明細!D:F,3,0),"")</f>
        <v/>
      </c>
    </row>
    <row r="8707" spans="13:13" x14ac:dyDescent="0.25">
      <c r="M8707" s="11" t="str">
        <f>IFERROR(VLOOKUP(D8707,貨品明細!D:F,3,0),"")</f>
        <v/>
      </c>
    </row>
    <row r="8708" spans="13:13" x14ac:dyDescent="0.25">
      <c r="M8708" s="11" t="str">
        <f>IFERROR(VLOOKUP(D8708,貨品明細!D:F,3,0),"")</f>
        <v/>
      </c>
    </row>
    <row r="8709" spans="13:13" x14ac:dyDescent="0.25">
      <c r="M8709" s="11" t="str">
        <f>IFERROR(VLOOKUP(D8709,貨品明細!D:F,3,0),"")</f>
        <v/>
      </c>
    </row>
    <row r="8710" spans="13:13" x14ac:dyDescent="0.25">
      <c r="M8710" s="11" t="str">
        <f>IFERROR(VLOOKUP(D8710,貨品明細!D:F,3,0),"")</f>
        <v/>
      </c>
    </row>
    <row r="8711" spans="13:13" x14ac:dyDescent="0.25">
      <c r="M8711" s="11" t="str">
        <f>IFERROR(VLOOKUP(D8711,貨品明細!D:F,3,0),"")</f>
        <v/>
      </c>
    </row>
    <row r="8712" spans="13:13" x14ac:dyDescent="0.25">
      <c r="M8712" s="11" t="str">
        <f>IFERROR(VLOOKUP(D8712,貨品明細!D:F,3,0),"")</f>
        <v/>
      </c>
    </row>
    <row r="8713" spans="13:13" x14ac:dyDescent="0.25">
      <c r="M8713" s="11" t="str">
        <f>IFERROR(VLOOKUP(D8713,貨品明細!D:F,3,0),"")</f>
        <v/>
      </c>
    </row>
    <row r="8714" spans="13:13" x14ac:dyDescent="0.25">
      <c r="M8714" s="11" t="str">
        <f>IFERROR(VLOOKUP(D8714,貨品明細!D:F,3,0),"")</f>
        <v/>
      </c>
    </row>
    <row r="8715" spans="13:13" x14ac:dyDescent="0.25">
      <c r="M8715" s="11" t="str">
        <f>IFERROR(VLOOKUP(D8715,貨品明細!D:F,3,0),"")</f>
        <v/>
      </c>
    </row>
    <row r="8716" spans="13:13" x14ac:dyDescent="0.25">
      <c r="M8716" s="11" t="str">
        <f>IFERROR(VLOOKUP(D8716,貨品明細!D:F,3,0),"")</f>
        <v/>
      </c>
    </row>
    <row r="8717" spans="13:13" x14ac:dyDescent="0.25">
      <c r="M8717" s="11" t="str">
        <f>IFERROR(VLOOKUP(D8717,貨品明細!D:F,3,0),"")</f>
        <v/>
      </c>
    </row>
    <row r="8718" spans="13:13" x14ac:dyDescent="0.25">
      <c r="M8718" s="11" t="str">
        <f>IFERROR(VLOOKUP(D8718,貨品明細!D:F,3,0),"")</f>
        <v/>
      </c>
    </row>
    <row r="8719" spans="13:13" x14ac:dyDescent="0.25">
      <c r="M8719" s="11" t="str">
        <f>IFERROR(VLOOKUP(D8719,貨品明細!D:F,3,0),"")</f>
        <v/>
      </c>
    </row>
    <row r="8720" spans="13:13" x14ac:dyDescent="0.25">
      <c r="M8720" s="11" t="str">
        <f>IFERROR(VLOOKUP(D8720,貨品明細!D:F,3,0),"")</f>
        <v/>
      </c>
    </row>
    <row r="8721" spans="13:13" x14ac:dyDescent="0.25">
      <c r="M8721" s="11" t="str">
        <f>IFERROR(VLOOKUP(D8721,貨品明細!D:F,3,0),"")</f>
        <v/>
      </c>
    </row>
    <row r="8722" spans="13:13" x14ac:dyDescent="0.25">
      <c r="M8722" s="11" t="str">
        <f>IFERROR(VLOOKUP(D8722,貨品明細!D:F,3,0),"")</f>
        <v/>
      </c>
    </row>
    <row r="8723" spans="13:13" x14ac:dyDescent="0.25">
      <c r="M8723" s="11" t="str">
        <f>IFERROR(VLOOKUP(D8723,貨品明細!D:F,3,0),"")</f>
        <v/>
      </c>
    </row>
    <row r="8724" spans="13:13" x14ac:dyDescent="0.25">
      <c r="M8724" s="11" t="str">
        <f>IFERROR(VLOOKUP(D8724,貨品明細!D:F,3,0),"")</f>
        <v/>
      </c>
    </row>
    <row r="8725" spans="13:13" x14ac:dyDescent="0.25">
      <c r="M8725" s="11" t="str">
        <f>IFERROR(VLOOKUP(D8725,貨品明細!D:F,3,0),"")</f>
        <v/>
      </c>
    </row>
    <row r="8726" spans="13:13" x14ac:dyDescent="0.25">
      <c r="M8726" s="11" t="str">
        <f>IFERROR(VLOOKUP(D8726,貨品明細!D:F,3,0),"")</f>
        <v/>
      </c>
    </row>
    <row r="8727" spans="13:13" x14ac:dyDescent="0.25">
      <c r="M8727" s="11" t="str">
        <f>IFERROR(VLOOKUP(D8727,貨品明細!D:F,3,0),"")</f>
        <v/>
      </c>
    </row>
    <row r="8728" spans="13:13" x14ac:dyDescent="0.25">
      <c r="M8728" s="11" t="str">
        <f>IFERROR(VLOOKUP(D8728,貨品明細!D:F,3,0),"")</f>
        <v/>
      </c>
    </row>
    <row r="8729" spans="13:13" x14ac:dyDescent="0.25">
      <c r="M8729" s="11" t="str">
        <f>IFERROR(VLOOKUP(D8729,貨品明細!D:F,3,0),"")</f>
        <v/>
      </c>
    </row>
    <row r="8730" spans="13:13" x14ac:dyDescent="0.25">
      <c r="M8730" s="11" t="str">
        <f>IFERROR(VLOOKUP(D8730,貨品明細!D:F,3,0),"")</f>
        <v/>
      </c>
    </row>
    <row r="8731" spans="13:13" x14ac:dyDescent="0.25">
      <c r="M8731" s="11" t="str">
        <f>IFERROR(VLOOKUP(D8731,貨品明細!D:F,3,0),"")</f>
        <v/>
      </c>
    </row>
    <row r="8732" spans="13:13" x14ac:dyDescent="0.25">
      <c r="M8732" s="11" t="str">
        <f>IFERROR(VLOOKUP(D8732,貨品明細!D:F,3,0),"")</f>
        <v/>
      </c>
    </row>
    <row r="8733" spans="13:13" x14ac:dyDescent="0.25">
      <c r="M8733" s="11" t="str">
        <f>IFERROR(VLOOKUP(D8733,貨品明細!D:F,3,0),"")</f>
        <v/>
      </c>
    </row>
    <row r="8734" spans="13:13" x14ac:dyDescent="0.25">
      <c r="M8734" s="11" t="str">
        <f>IFERROR(VLOOKUP(D8734,貨品明細!D:F,3,0),"")</f>
        <v/>
      </c>
    </row>
    <row r="8735" spans="13:13" x14ac:dyDescent="0.25">
      <c r="M8735" s="11" t="str">
        <f>IFERROR(VLOOKUP(D8735,貨品明細!D:F,3,0),"")</f>
        <v/>
      </c>
    </row>
    <row r="8736" spans="13:13" x14ac:dyDescent="0.25">
      <c r="M8736" s="11" t="str">
        <f>IFERROR(VLOOKUP(D8736,貨品明細!D:F,3,0),"")</f>
        <v/>
      </c>
    </row>
    <row r="8737" spans="13:13" x14ac:dyDescent="0.25">
      <c r="M8737" s="11" t="str">
        <f>IFERROR(VLOOKUP(D8737,貨品明細!D:F,3,0),"")</f>
        <v/>
      </c>
    </row>
    <row r="8738" spans="13:13" x14ac:dyDescent="0.25">
      <c r="M8738" s="11" t="str">
        <f>IFERROR(VLOOKUP(D8738,貨品明細!D:F,3,0),"")</f>
        <v/>
      </c>
    </row>
    <row r="8739" spans="13:13" x14ac:dyDescent="0.25">
      <c r="M8739" s="11" t="str">
        <f>IFERROR(VLOOKUP(D8739,貨品明細!D:F,3,0),"")</f>
        <v/>
      </c>
    </row>
    <row r="8740" spans="13:13" x14ac:dyDescent="0.25">
      <c r="M8740" s="11" t="str">
        <f>IFERROR(VLOOKUP(D8740,貨品明細!D:F,3,0),"")</f>
        <v/>
      </c>
    </row>
    <row r="8741" spans="13:13" x14ac:dyDescent="0.25">
      <c r="M8741" s="11" t="str">
        <f>IFERROR(VLOOKUP(D8741,貨品明細!D:F,3,0),"")</f>
        <v/>
      </c>
    </row>
    <row r="8742" spans="13:13" x14ac:dyDescent="0.25">
      <c r="M8742" s="11" t="str">
        <f>IFERROR(VLOOKUP(D8742,貨品明細!D:F,3,0),"")</f>
        <v/>
      </c>
    </row>
    <row r="8743" spans="13:13" x14ac:dyDescent="0.25">
      <c r="M8743" s="11" t="str">
        <f>IFERROR(VLOOKUP(D8743,貨品明細!D:F,3,0),"")</f>
        <v/>
      </c>
    </row>
    <row r="8744" spans="13:13" x14ac:dyDescent="0.25">
      <c r="M8744" s="11" t="str">
        <f>IFERROR(VLOOKUP(D8744,貨品明細!D:F,3,0),"")</f>
        <v/>
      </c>
    </row>
    <row r="8745" spans="13:13" x14ac:dyDescent="0.25">
      <c r="M8745" s="11" t="str">
        <f>IFERROR(VLOOKUP(D8745,貨品明細!D:F,3,0),"")</f>
        <v/>
      </c>
    </row>
    <row r="8746" spans="13:13" x14ac:dyDescent="0.25">
      <c r="M8746" s="11" t="str">
        <f>IFERROR(VLOOKUP(D8746,貨品明細!D:F,3,0),"")</f>
        <v/>
      </c>
    </row>
    <row r="8747" spans="13:13" x14ac:dyDescent="0.25">
      <c r="M8747" s="11" t="str">
        <f>IFERROR(VLOOKUP(D8747,貨品明細!D:F,3,0),"")</f>
        <v/>
      </c>
    </row>
    <row r="8748" spans="13:13" x14ac:dyDescent="0.25">
      <c r="M8748" s="11" t="str">
        <f>IFERROR(VLOOKUP(D8748,貨品明細!D:F,3,0),"")</f>
        <v/>
      </c>
    </row>
    <row r="8749" spans="13:13" x14ac:dyDescent="0.25">
      <c r="M8749" s="11" t="str">
        <f>IFERROR(VLOOKUP(D8749,貨品明細!D:F,3,0),"")</f>
        <v/>
      </c>
    </row>
    <row r="8750" spans="13:13" x14ac:dyDescent="0.25">
      <c r="M8750" s="11" t="str">
        <f>IFERROR(VLOOKUP(D8750,貨品明細!D:F,3,0),"")</f>
        <v/>
      </c>
    </row>
    <row r="8751" spans="13:13" x14ac:dyDescent="0.25">
      <c r="M8751" s="11" t="str">
        <f>IFERROR(VLOOKUP(D8751,貨品明細!D:F,3,0),"")</f>
        <v/>
      </c>
    </row>
    <row r="8752" spans="13:13" x14ac:dyDescent="0.25">
      <c r="M8752" s="11" t="str">
        <f>IFERROR(VLOOKUP(D8752,貨品明細!D:F,3,0),"")</f>
        <v/>
      </c>
    </row>
    <row r="8753" spans="13:13" x14ac:dyDescent="0.25">
      <c r="M8753" s="11" t="str">
        <f>IFERROR(VLOOKUP(D8753,貨品明細!D:F,3,0),"")</f>
        <v/>
      </c>
    </row>
    <row r="8754" spans="13:13" x14ac:dyDescent="0.25">
      <c r="M8754" s="11" t="str">
        <f>IFERROR(VLOOKUP(D8754,貨品明細!D:F,3,0),"")</f>
        <v/>
      </c>
    </row>
    <row r="8755" spans="13:13" x14ac:dyDescent="0.25">
      <c r="M8755" s="11" t="str">
        <f>IFERROR(VLOOKUP(D8755,貨品明細!D:F,3,0),"")</f>
        <v/>
      </c>
    </row>
    <row r="8756" spans="13:13" x14ac:dyDescent="0.25">
      <c r="M8756" s="11" t="str">
        <f>IFERROR(VLOOKUP(D8756,貨品明細!D:F,3,0),"")</f>
        <v/>
      </c>
    </row>
    <row r="8757" spans="13:13" x14ac:dyDescent="0.25">
      <c r="M8757" s="11" t="str">
        <f>IFERROR(VLOOKUP(D8757,貨品明細!D:F,3,0),"")</f>
        <v/>
      </c>
    </row>
    <row r="8758" spans="13:13" x14ac:dyDescent="0.25">
      <c r="M8758" s="11" t="str">
        <f>IFERROR(VLOOKUP(D8758,貨品明細!D:F,3,0),"")</f>
        <v/>
      </c>
    </row>
    <row r="8759" spans="13:13" x14ac:dyDescent="0.25">
      <c r="M8759" s="11" t="str">
        <f>IFERROR(VLOOKUP(D8759,貨品明細!D:F,3,0),"")</f>
        <v/>
      </c>
    </row>
    <row r="8760" spans="13:13" x14ac:dyDescent="0.25">
      <c r="M8760" s="11" t="str">
        <f>IFERROR(VLOOKUP(D8760,貨品明細!D:F,3,0),"")</f>
        <v/>
      </c>
    </row>
    <row r="8761" spans="13:13" x14ac:dyDescent="0.25">
      <c r="M8761" s="11" t="str">
        <f>IFERROR(VLOOKUP(D8761,貨品明細!D:F,3,0),"")</f>
        <v/>
      </c>
    </row>
    <row r="8762" spans="13:13" x14ac:dyDescent="0.25">
      <c r="M8762" s="11" t="str">
        <f>IFERROR(VLOOKUP(D8762,貨品明細!D:F,3,0),"")</f>
        <v/>
      </c>
    </row>
    <row r="8763" spans="13:13" x14ac:dyDescent="0.25">
      <c r="M8763" s="11" t="str">
        <f>IFERROR(VLOOKUP(D8763,貨品明細!D:F,3,0),"")</f>
        <v/>
      </c>
    </row>
    <row r="8764" spans="13:13" x14ac:dyDescent="0.25">
      <c r="M8764" s="11" t="str">
        <f>IFERROR(VLOOKUP(D8764,貨品明細!D:F,3,0),"")</f>
        <v/>
      </c>
    </row>
    <row r="8765" spans="13:13" x14ac:dyDescent="0.25">
      <c r="M8765" s="11" t="str">
        <f>IFERROR(VLOOKUP(D8765,貨品明細!D:F,3,0),"")</f>
        <v/>
      </c>
    </row>
    <row r="8766" spans="13:13" x14ac:dyDescent="0.25">
      <c r="M8766" s="11" t="str">
        <f>IFERROR(VLOOKUP(D8766,貨品明細!D:F,3,0),"")</f>
        <v/>
      </c>
    </row>
    <row r="8767" spans="13:13" x14ac:dyDescent="0.25">
      <c r="M8767" s="11" t="str">
        <f>IFERROR(VLOOKUP(D8767,貨品明細!D:F,3,0),"")</f>
        <v/>
      </c>
    </row>
    <row r="8768" spans="13:13" x14ac:dyDescent="0.25">
      <c r="M8768" s="11" t="str">
        <f>IFERROR(VLOOKUP(D8768,貨品明細!D:F,3,0),"")</f>
        <v/>
      </c>
    </row>
    <row r="8769" spans="13:13" x14ac:dyDescent="0.25">
      <c r="M8769" s="11" t="str">
        <f>IFERROR(VLOOKUP(D8769,貨品明細!D:F,3,0),"")</f>
        <v/>
      </c>
    </row>
    <row r="8770" spans="13:13" x14ac:dyDescent="0.25">
      <c r="M8770" s="11" t="str">
        <f>IFERROR(VLOOKUP(D8770,貨品明細!D:F,3,0),"")</f>
        <v/>
      </c>
    </row>
    <row r="8771" spans="13:13" x14ac:dyDescent="0.25">
      <c r="M8771" s="11" t="str">
        <f>IFERROR(VLOOKUP(D8771,貨品明細!D:F,3,0),"")</f>
        <v/>
      </c>
    </row>
    <row r="8772" spans="13:13" x14ac:dyDescent="0.25">
      <c r="M8772" s="11" t="str">
        <f>IFERROR(VLOOKUP(D8772,貨品明細!D:F,3,0),"")</f>
        <v/>
      </c>
    </row>
    <row r="8773" spans="13:13" x14ac:dyDescent="0.25">
      <c r="M8773" s="11" t="str">
        <f>IFERROR(VLOOKUP(D8773,貨品明細!D:F,3,0),"")</f>
        <v/>
      </c>
    </row>
    <row r="8774" spans="13:13" x14ac:dyDescent="0.25">
      <c r="M8774" s="11" t="str">
        <f>IFERROR(VLOOKUP(D8774,貨品明細!D:F,3,0),"")</f>
        <v/>
      </c>
    </row>
    <row r="8775" spans="13:13" x14ac:dyDescent="0.25">
      <c r="M8775" s="11" t="str">
        <f>IFERROR(VLOOKUP(D8775,貨品明細!D:F,3,0),"")</f>
        <v/>
      </c>
    </row>
    <row r="8776" spans="13:13" x14ac:dyDescent="0.25">
      <c r="M8776" s="11" t="str">
        <f>IFERROR(VLOOKUP(D8776,貨品明細!D:F,3,0),"")</f>
        <v/>
      </c>
    </row>
    <row r="8777" spans="13:13" x14ac:dyDescent="0.25">
      <c r="M8777" s="11" t="str">
        <f>IFERROR(VLOOKUP(D8777,貨品明細!D:F,3,0),"")</f>
        <v/>
      </c>
    </row>
    <row r="8778" spans="13:13" x14ac:dyDescent="0.25">
      <c r="M8778" s="11" t="str">
        <f>IFERROR(VLOOKUP(D8778,貨品明細!D:F,3,0),"")</f>
        <v/>
      </c>
    </row>
    <row r="8779" spans="13:13" x14ac:dyDescent="0.25">
      <c r="M8779" s="11" t="str">
        <f>IFERROR(VLOOKUP(D8779,貨品明細!D:F,3,0),"")</f>
        <v/>
      </c>
    </row>
    <row r="8780" spans="13:13" x14ac:dyDescent="0.25">
      <c r="M8780" s="11" t="str">
        <f>IFERROR(VLOOKUP(D8780,貨品明細!D:F,3,0),"")</f>
        <v/>
      </c>
    </row>
    <row r="8781" spans="13:13" x14ac:dyDescent="0.25">
      <c r="M8781" s="11" t="str">
        <f>IFERROR(VLOOKUP(D8781,貨品明細!D:F,3,0),"")</f>
        <v/>
      </c>
    </row>
    <row r="8782" spans="13:13" x14ac:dyDescent="0.25">
      <c r="M8782" s="11" t="str">
        <f>IFERROR(VLOOKUP(D8782,貨品明細!D:F,3,0),"")</f>
        <v/>
      </c>
    </row>
    <row r="8783" spans="13:13" x14ac:dyDescent="0.25">
      <c r="M8783" s="11" t="str">
        <f>IFERROR(VLOOKUP(D8783,貨品明細!D:F,3,0),"")</f>
        <v/>
      </c>
    </row>
    <row r="8784" spans="13:13" x14ac:dyDescent="0.25">
      <c r="M8784" s="11" t="str">
        <f>IFERROR(VLOOKUP(D8784,貨品明細!D:F,3,0),"")</f>
        <v/>
      </c>
    </row>
    <row r="8785" spans="13:13" x14ac:dyDescent="0.25">
      <c r="M8785" s="11" t="str">
        <f>IFERROR(VLOOKUP(D8785,貨品明細!D:F,3,0),"")</f>
        <v/>
      </c>
    </row>
    <row r="8786" spans="13:13" x14ac:dyDescent="0.25">
      <c r="M8786" s="11" t="str">
        <f>IFERROR(VLOOKUP(D8786,貨品明細!D:F,3,0),"")</f>
        <v/>
      </c>
    </row>
    <row r="8787" spans="13:13" x14ac:dyDescent="0.25">
      <c r="M8787" s="11" t="str">
        <f>IFERROR(VLOOKUP(D8787,貨品明細!D:F,3,0),"")</f>
        <v/>
      </c>
    </row>
    <row r="8788" spans="13:13" x14ac:dyDescent="0.25">
      <c r="M8788" s="11" t="str">
        <f>IFERROR(VLOOKUP(D8788,貨品明細!D:F,3,0),"")</f>
        <v/>
      </c>
    </row>
    <row r="8789" spans="13:13" x14ac:dyDescent="0.25">
      <c r="M8789" s="11" t="str">
        <f>IFERROR(VLOOKUP(D8789,貨品明細!D:F,3,0),"")</f>
        <v/>
      </c>
    </row>
    <row r="8790" spans="13:13" x14ac:dyDescent="0.25">
      <c r="M8790" s="11" t="str">
        <f>IFERROR(VLOOKUP(D8790,貨品明細!D:F,3,0),"")</f>
        <v/>
      </c>
    </row>
    <row r="8791" spans="13:13" x14ac:dyDescent="0.25">
      <c r="M8791" s="11" t="str">
        <f>IFERROR(VLOOKUP(D8791,貨品明細!D:F,3,0),"")</f>
        <v/>
      </c>
    </row>
    <row r="8792" spans="13:13" x14ac:dyDescent="0.25">
      <c r="M8792" s="11" t="str">
        <f>IFERROR(VLOOKUP(D8792,貨品明細!D:F,3,0),"")</f>
        <v/>
      </c>
    </row>
    <row r="8793" spans="13:13" x14ac:dyDescent="0.25">
      <c r="M8793" s="11" t="str">
        <f>IFERROR(VLOOKUP(D8793,貨品明細!D:F,3,0),"")</f>
        <v/>
      </c>
    </row>
    <row r="8794" spans="13:13" x14ac:dyDescent="0.25">
      <c r="M8794" s="11" t="str">
        <f>IFERROR(VLOOKUP(D8794,貨品明細!D:F,3,0),"")</f>
        <v/>
      </c>
    </row>
    <row r="8795" spans="13:13" x14ac:dyDescent="0.25">
      <c r="M8795" s="11" t="str">
        <f>IFERROR(VLOOKUP(D8795,貨品明細!D:F,3,0),"")</f>
        <v/>
      </c>
    </row>
    <row r="8796" spans="13:13" x14ac:dyDescent="0.25">
      <c r="M8796" s="11" t="str">
        <f>IFERROR(VLOOKUP(D8796,貨品明細!D:F,3,0),"")</f>
        <v/>
      </c>
    </row>
    <row r="8797" spans="13:13" x14ac:dyDescent="0.25">
      <c r="M8797" s="11" t="str">
        <f>IFERROR(VLOOKUP(D8797,貨品明細!D:F,3,0),"")</f>
        <v/>
      </c>
    </row>
    <row r="8798" spans="13:13" x14ac:dyDescent="0.25">
      <c r="M8798" s="11" t="str">
        <f>IFERROR(VLOOKUP(D8798,貨品明細!D:F,3,0),"")</f>
        <v/>
      </c>
    </row>
    <row r="8799" spans="13:13" x14ac:dyDescent="0.25">
      <c r="M8799" s="11" t="str">
        <f>IFERROR(VLOOKUP(D8799,貨品明細!D:F,3,0),"")</f>
        <v/>
      </c>
    </row>
    <row r="8800" spans="13:13" x14ac:dyDescent="0.25">
      <c r="M8800" s="11" t="str">
        <f>IFERROR(VLOOKUP(D8800,貨品明細!D:F,3,0),"")</f>
        <v/>
      </c>
    </row>
    <row r="8801" spans="13:13" x14ac:dyDescent="0.25">
      <c r="M8801" s="11" t="str">
        <f>IFERROR(VLOOKUP(D8801,貨品明細!D:F,3,0),"")</f>
        <v/>
      </c>
    </row>
    <row r="8802" spans="13:13" x14ac:dyDescent="0.25">
      <c r="M8802" s="11" t="str">
        <f>IFERROR(VLOOKUP(D8802,貨品明細!D:F,3,0),"")</f>
        <v/>
      </c>
    </row>
    <row r="8803" spans="13:13" x14ac:dyDescent="0.25">
      <c r="M8803" s="11" t="str">
        <f>IFERROR(VLOOKUP(D8803,貨品明細!D:F,3,0),"")</f>
        <v/>
      </c>
    </row>
    <row r="8804" spans="13:13" x14ac:dyDescent="0.25">
      <c r="M8804" s="11" t="str">
        <f>IFERROR(VLOOKUP(D8804,貨品明細!D:F,3,0),"")</f>
        <v/>
      </c>
    </row>
    <row r="8805" spans="13:13" x14ac:dyDescent="0.25">
      <c r="M8805" s="11" t="str">
        <f>IFERROR(VLOOKUP(D8805,貨品明細!D:F,3,0),"")</f>
        <v/>
      </c>
    </row>
    <row r="8806" spans="13:13" x14ac:dyDescent="0.25">
      <c r="M8806" s="11" t="str">
        <f>IFERROR(VLOOKUP(D8806,貨品明細!D:F,3,0),"")</f>
        <v/>
      </c>
    </row>
    <row r="8807" spans="13:13" x14ac:dyDescent="0.25">
      <c r="M8807" s="11" t="str">
        <f>IFERROR(VLOOKUP(D8807,貨品明細!D:F,3,0),"")</f>
        <v/>
      </c>
    </row>
    <row r="8808" spans="13:13" x14ac:dyDescent="0.25">
      <c r="M8808" s="11" t="str">
        <f>IFERROR(VLOOKUP(D8808,貨品明細!D:F,3,0),"")</f>
        <v/>
      </c>
    </row>
    <row r="8809" spans="13:13" x14ac:dyDescent="0.25">
      <c r="M8809" s="11" t="str">
        <f>IFERROR(VLOOKUP(D8809,貨品明細!D:F,3,0),"")</f>
        <v/>
      </c>
    </row>
    <row r="8810" spans="13:13" x14ac:dyDescent="0.25">
      <c r="M8810" s="11" t="str">
        <f>IFERROR(VLOOKUP(D8810,貨品明細!D:F,3,0),"")</f>
        <v/>
      </c>
    </row>
    <row r="8811" spans="13:13" x14ac:dyDescent="0.25">
      <c r="M8811" s="11" t="str">
        <f>IFERROR(VLOOKUP(D8811,貨品明細!D:F,3,0),"")</f>
        <v/>
      </c>
    </row>
    <row r="8812" spans="13:13" x14ac:dyDescent="0.25">
      <c r="M8812" s="11" t="str">
        <f>IFERROR(VLOOKUP(D8812,貨品明細!D:F,3,0),"")</f>
        <v/>
      </c>
    </row>
    <row r="8813" spans="13:13" x14ac:dyDescent="0.25">
      <c r="M8813" s="11" t="str">
        <f>IFERROR(VLOOKUP(D8813,貨品明細!D:F,3,0),"")</f>
        <v/>
      </c>
    </row>
    <row r="8814" spans="13:13" x14ac:dyDescent="0.25">
      <c r="M8814" s="11" t="str">
        <f>IFERROR(VLOOKUP(D8814,貨品明細!D:F,3,0),"")</f>
        <v/>
      </c>
    </row>
    <row r="8815" spans="13:13" x14ac:dyDescent="0.25">
      <c r="M8815" s="11" t="str">
        <f>IFERROR(VLOOKUP(D8815,貨品明細!D:F,3,0),"")</f>
        <v/>
      </c>
    </row>
    <row r="8816" spans="13:13" x14ac:dyDescent="0.25">
      <c r="M8816" s="11" t="str">
        <f>IFERROR(VLOOKUP(D8816,貨品明細!D:F,3,0),"")</f>
        <v/>
      </c>
    </row>
    <row r="8817" spans="13:13" x14ac:dyDescent="0.25">
      <c r="M8817" s="11" t="str">
        <f>IFERROR(VLOOKUP(D8817,貨品明細!D:F,3,0),"")</f>
        <v/>
      </c>
    </row>
    <row r="8818" spans="13:13" x14ac:dyDescent="0.25">
      <c r="M8818" s="11" t="str">
        <f>IFERROR(VLOOKUP(D8818,貨品明細!D:F,3,0),"")</f>
        <v/>
      </c>
    </row>
    <row r="8819" spans="13:13" x14ac:dyDescent="0.25">
      <c r="M8819" s="11" t="str">
        <f>IFERROR(VLOOKUP(D8819,貨品明細!D:F,3,0),"")</f>
        <v/>
      </c>
    </row>
    <row r="8820" spans="13:13" x14ac:dyDescent="0.25">
      <c r="M8820" s="11" t="str">
        <f>IFERROR(VLOOKUP(D8820,貨品明細!D:F,3,0),"")</f>
        <v/>
      </c>
    </row>
    <row r="8821" spans="13:13" x14ac:dyDescent="0.25">
      <c r="M8821" s="11" t="str">
        <f>IFERROR(VLOOKUP(D8821,貨品明細!D:F,3,0),"")</f>
        <v/>
      </c>
    </row>
    <row r="8822" spans="13:13" x14ac:dyDescent="0.25">
      <c r="M8822" s="11" t="str">
        <f>IFERROR(VLOOKUP(D8822,貨品明細!D:F,3,0),"")</f>
        <v/>
      </c>
    </row>
    <row r="8823" spans="13:13" x14ac:dyDescent="0.25">
      <c r="M8823" s="11" t="str">
        <f>IFERROR(VLOOKUP(D8823,貨品明細!D:F,3,0),"")</f>
        <v/>
      </c>
    </row>
    <row r="8824" spans="13:13" x14ac:dyDescent="0.25">
      <c r="M8824" s="11" t="str">
        <f>IFERROR(VLOOKUP(D8824,貨品明細!D:F,3,0),"")</f>
        <v/>
      </c>
    </row>
    <row r="8825" spans="13:13" x14ac:dyDescent="0.25">
      <c r="M8825" s="11" t="str">
        <f>IFERROR(VLOOKUP(D8825,貨品明細!D:F,3,0),"")</f>
        <v/>
      </c>
    </row>
    <row r="8826" spans="13:13" x14ac:dyDescent="0.25">
      <c r="M8826" s="11" t="str">
        <f>IFERROR(VLOOKUP(D8826,貨品明細!D:F,3,0),"")</f>
        <v/>
      </c>
    </row>
    <row r="8827" spans="13:13" x14ac:dyDescent="0.25">
      <c r="M8827" s="11" t="str">
        <f>IFERROR(VLOOKUP(D8827,貨品明細!D:F,3,0),"")</f>
        <v/>
      </c>
    </row>
    <row r="8828" spans="13:13" x14ac:dyDescent="0.25">
      <c r="M8828" s="11" t="str">
        <f>IFERROR(VLOOKUP(D8828,貨品明細!D:F,3,0),"")</f>
        <v/>
      </c>
    </row>
    <row r="8829" spans="13:13" x14ac:dyDescent="0.25">
      <c r="M8829" s="11" t="str">
        <f>IFERROR(VLOOKUP(D8829,貨品明細!D:F,3,0),"")</f>
        <v/>
      </c>
    </row>
    <row r="8830" spans="13:13" x14ac:dyDescent="0.25">
      <c r="M8830" s="11" t="str">
        <f>IFERROR(VLOOKUP(D8830,貨品明細!D:F,3,0),"")</f>
        <v/>
      </c>
    </row>
    <row r="8831" spans="13:13" x14ac:dyDescent="0.25">
      <c r="M8831" s="11" t="str">
        <f>IFERROR(VLOOKUP(D8831,貨品明細!D:F,3,0),"")</f>
        <v/>
      </c>
    </row>
    <row r="8832" spans="13:13" x14ac:dyDescent="0.25">
      <c r="M8832" s="11" t="str">
        <f>IFERROR(VLOOKUP(D8832,貨品明細!D:F,3,0),"")</f>
        <v/>
      </c>
    </row>
    <row r="8833" spans="13:13" x14ac:dyDescent="0.25">
      <c r="M8833" s="11" t="str">
        <f>IFERROR(VLOOKUP(D8833,貨品明細!D:F,3,0),"")</f>
        <v/>
      </c>
    </row>
    <row r="8834" spans="13:13" x14ac:dyDescent="0.25">
      <c r="M8834" s="11" t="str">
        <f>IFERROR(VLOOKUP(D8834,貨品明細!D:F,3,0),"")</f>
        <v/>
      </c>
    </row>
    <row r="8835" spans="13:13" x14ac:dyDescent="0.25">
      <c r="M8835" s="11" t="str">
        <f>IFERROR(VLOOKUP(D8835,貨品明細!D:F,3,0),"")</f>
        <v/>
      </c>
    </row>
    <row r="8836" spans="13:13" x14ac:dyDescent="0.25">
      <c r="M8836" s="11" t="str">
        <f>IFERROR(VLOOKUP(D8836,貨品明細!D:F,3,0),"")</f>
        <v/>
      </c>
    </row>
    <row r="8837" spans="13:13" x14ac:dyDescent="0.25">
      <c r="M8837" s="11" t="str">
        <f>IFERROR(VLOOKUP(D8837,貨品明細!D:F,3,0),"")</f>
        <v/>
      </c>
    </row>
    <row r="8838" spans="13:13" x14ac:dyDescent="0.25">
      <c r="M8838" s="11" t="str">
        <f>IFERROR(VLOOKUP(D8838,貨品明細!D:F,3,0),"")</f>
        <v/>
      </c>
    </row>
    <row r="8839" spans="13:13" x14ac:dyDescent="0.25">
      <c r="M8839" s="11" t="str">
        <f>IFERROR(VLOOKUP(D8839,貨品明細!D:F,3,0),"")</f>
        <v/>
      </c>
    </row>
    <row r="8840" spans="13:13" x14ac:dyDescent="0.25">
      <c r="M8840" s="11" t="str">
        <f>IFERROR(VLOOKUP(D8840,貨品明細!D:F,3,0),"")</f>
        <v/>
      </c>
    </row>
    <row r="8841" spans="13:13" x14ac:dyDescent="0.25">
      <c r="M8841" s="11" t="str">
        <f>IFERROR(VLOOKUP(D8841,貨品明細!D:F,3,0),"")</f>
        <v/>
      </c>
    </row>
    <row r="8842" spans="13:13" x14ac:dyDescent="0.25">
      <c r="M8842" s="11" t="str">
        <f>IFERROR(VLOOKUP(D8842,貨品明細!D:F,3,0),"")</f>
        <v/>
      </c>
    </row>
    <row r="8843" spans="13:13" x14ac:dyDescent="0.25">
      <c r="M8843" s="11" t="str">
        <f>IFERROR(VLOOKUP(D8843,貨品明細!D:F,3,0),"")</f>
        <v/>
      </c>
    </row>
    <row r="8844" spans="13:13" x14ac:dyDescent="0.25">
      <c r="M8844" s="11" t="str">
        <f>IFERROR(VLOOKUP(D8844,貨品明細!D:F,3,0),"")</f>
        <v/>
      </c>
    </row>
    <row r="8845" spans="13:13" x14ac:dyDescent="0.25">
      <c r="M8845" s="11" t="str">
        <f>IFERROR(VLOOKUP(D8845,貨品明細!D:F,3,0),"")</f>
        <v/>
      </c>
    </row>
    <row r="8846" spans="13:13" x14ac:dyDescent="0.25">
      <c r="M8846" s="11" t="str">
        <f>IFERROR(VLOOKUP(D8846,貨品明細!D:F,3,0),"")</f>
        <v/>
      </c>
    </row>
    <row r="8847" spans="13:13" x14ac:dyDescent="0.25">
      <c r="M8847" s="11" t="str">
        <f>IFERROR(VLOOKUP(D8847,貨品明細!D:F,3,0),"")</f>
        <v/>
      </c>
    </row>
    <row r="8848" spans="13:13" x14ac:dyDescent="0.25">
      <c r="M8848" s="11" t="str">
        <f>IFERROR(VLOOKUP(D8848,貨品明細!D:F,3,0),"")</f>
        <v/>
      </c>
    </row>
    <row r="8849" spans="13:13" x14ac:dyDescent="0.25">
      <c r="M8849" s="11" t="str">
        <f>IFERROR(VLOOKUP(D8849,貨品明細!D:F,3,0),"")</f>
        <v/>
      </c>
    </row>
    <row r="8850" spans="13:13" x14ac:dyDescent="0.25">
      <c r="M8850" s="11" t="str">
        <f>IFERROR(VLOOKUP(D8850,貨品明細!D:F,3,0),"")</f>
        <v/>
      </c>
    </row>
    <row r="8851" spans="13:13" x14ac:dyDescent="0.25">
      <c r="M8851" s="11" t="str">
        <f>IFERROR(VLOOKUP(D8851,貨品明細!D:F,3,0),"")</f>
        <v/>
      </c>
    </row>
    <row r="8852" spans="13:13" x14ac:dyDescent="0.25">
      <c r="M8852" s="11" t="str">
        <f>IFERROR(VLOOKUP(D8852,貨品明細!D:F,3,0),"")</f>
        <v/>
      </c>
    </row>
    <row r="8853" spans="13:13" x14ac:dyDescent="0.25">
      <c r="M8853" s="11" t="str">
        <f>IFERROR(VLOOKUP(D8853,貨品明細!D:F,3,0),"")</f>
        <v/>
      </c>
    </row>
    <row r="8854" spans="13:13" x14ac:dyDescent="0.25">
      <c r="M8854" s="11" t="str">
        <f>IFERROR(VLOOKUP(D8854,貨品明細!D:F,3,0),"")</f>
        <v/>
      </c>
    </row>
    <row r="8855" spans="13:13" x14ac:dyDescent="0.25">
      <c r="M8855" s="11" t="str">
        <f>IFERROR(VLOOKUP(D8855,貨品明細!D:F,3,0),"")</f>
        <v/>
      </c>
    </row>
    <row r="8856" spans="13:13" x14ac:dyDescent="0.25">
      <c r="M8856" s="11" t="str">
        <f>IFERROR(VLOOKUP(D8856,貨品明細!D:F,3,0),"")</f>
        <v/>
      </c>
    </row>
    <row r="8857" spans="13:13" x14ac:dyDescent="0.25">
      <c r="M8857" s="11" t="str">
        <f>IFERROR(VLOOKUP(D8857,貨品明細!D:F,3,0),"")</f>
        <v/>
      </c>
    </row>
    <row r="8858" spans="13:13" x14ac:dyDescent="0.25">
      <c r="M8858" s="11" t="str">
        <f>IFERROR(VLOOKUP(D8858,貨品明細!D:F,3,0),"")</f>
        <v/>
      </c>
    </row>
    <row r="8859" spans="13:13" x14ac:dyDescent="0.25">
      <c r="M8859" s="11" t="str">
        <f>IFERROR(VLOOKUP(D8859,貨品明細!D:F,3,0),"")</f>
        <v/>
      </c>
    </row>
    <row r="8860" spans="13:13" x14ac:dyDescent="0.25">
      <c r="M8860" s="11" t="str">
        <f>IFERROR(VLOOKUP(D8860,貨品明細!D:F,3,0),"")</f>
        <v/>
      </c>
    </row>
    <row r="8861" spans="13:13" x14ac:dyDescent="0.25">
      <c r="M8861" s="11" t="str">
        <f>IFERROR(VLOOKUP(D8861,貨品明細!D:F,3,0),"")</f>
        <v/>
      </c>
    </row>
    <row r="8862" spans="13:13" x14ac:dyDescent="0.25">
      <c r="M8862" s="11" t="str">
        <f>IFERROR(VLOOKUP(D8862,貨品明細!D:F,3,0),"")</f>
        <v/>
      </c>
    </row>
    <row r="8863" spans="13:13" x14ac:dyDescent="0.25">
      <c r="M8863" s="11" t="str">
        <f>IFERROR(VLOOKUP(D8863,貨品明細!D:F,3,0),"")</f>
        <v/>
      </c>
    </row>
    <row r="8864" spans="13:13" x14ac:dyDescent="0.25">
      <c r="M8864" s="11" t="str">
        <f>IFERROR(VLOOKUP(D8864,貨品明細!D:F,3,0),"")</f>
        <v/>
      </c>
    </row>
    <row r="8865" spans="13:13" x14ac:dyDescent="0.25">
      <c r="M8865" s="11" t="str">
        <f>IFERROR(VLOOKUP(D8865,貨品明細!D:F,3,0),"")</f>
        <v/>
      </c>
    </row>
    <row r="8866" spans="13:13" x14ac:dyDescent="0.25">
      <c r="M8866" s="11" t="str">
        <f>IFERROR(VLOOKUP(D8866,貨品明細!D:F,3,0),"")</f>
        <v/>
      </c>
    </row>
    <row r="8867" spans="13:13" x14ac:dyDescent="0.25">
      <c r="M8867" s="11" t="str">
        <f>IFERROR(VLOOKUP(D8867,貨品明細!D:F,3,0),"")</f>
        <v/>
      </c>
    </row>
    <row r="8868" spans="13:13" x14ac:dyDescent="0.25">
      <c r="M8868" s="11" t="str">
        <f>IFERROR(VLOOKUP(D8868,貨品明細!D:F,3,0),"")</f>
        <v/>
      </c>
    </row>
    <row r="8869" spans="13:13" x14ac:dyDescent="0.25">
      <c r="M8869" s="11" t="str">
        <f>IFERROR(VLOOKUP(D8869,貨品明細!D:F,3,0),"")</f>
        <v/>
      </c>
    </row>
    <row r="8870" spans="13:13" x14ac:dyDescent="0.25">
      <c r="M8870" s="11" t="str">
        <f>IFERROR(VLOOKUP(D8870,貨品明細!D:F,3,0),"")</f>
        <v/>
      </c>
    </row>
    <row r="8871" spans="13:13" x14ac:dyDescent="0.25">
      <c r="M8871" s="11" t="str">
        <f>IFERROR(VLOOKUP(D8871,貨品明細!D:F,3,0),"")</f>
        <v/>
      </c>
    </row>
    <row r="8872" spans="13:13" x14ac:dyDescent="0.25">
      <c r="M8872" s="11" t="str">
        <f>IFERROR(VLOOKUP(D8872,貨品明細!D:F,3,0),"")</f>
        <v/>
      </c>
    </row>
    <row r="8873" spans="13:13" x14ac:dyDescent="0.25">
      <c r="M8873" s="11" t="str">
        <f>IFERROR(VLOOKUP(D8873,貨品明細!D:F,3,0),"")</f>
        <v/>
      </c>
    </row>
    <row r="8874" spans="13:13" x14ac:dyDescent="0.25">
      <c r="M8874" s="11" t="str">
        <f>IFERROR(VLOOKUP(D8874,貨品明細!D:F,3,0),"")</f>
        <v/>
      </c>
    </row>
    <row r="8875" spans="13:13" x14ac:dyDescent="0.25">
      <c r="M8875" s="11" t="str">
        <f>IFERROR(VLOOKUP(D8875,貨品明細!D:F,3,0),"")</f>
        <v/>
      </c>
    </row>
    <row r="8876" spans="13:13" x14ac:dyDescent="0.25">
      <c r="M8876" s="11" t="str">
        <f>IFERROR(VLOOKUP(D8876,貨品明細!D:F,3,0),"")</f>
        <v/>
      </c>
    </row>
    <row r="8877" spans="13:13" x14ac:dyDescent="0.25">
      <c r="M8877" s="11" t="str">
        <f>IFERROR(VLOOKUP(D8877,貨品明細!D:F,3,0),"")</f>
        <v/>
      </c>
    </row>
    <row r="8878" spans="13:13" x14ac:dyDescent="0.25">
      <c r="M8878" s="11" t="str">
        <f>IFERROR(VLOOKUP(D8878,貨品明細!D:F,3,0),"")</f>
        <v/>
      </c>
    </row>
    <row r="8879" spans="13:13" x14ac:dyDescent="0.25">
      <c r="M8879" s="11" t="str">
        <f>IFERROR(VLOOKUP(D8879,貨品明細!D:F,3,0),"")</f>
        <v/>
      </c>
    </row>
    <row r="8880" spans="13:13" x14ac:dyDescent="0.25">
      <c r="M8880" s="11" t="str">
        <f>IFERROR(VLOOKUP(D8880,貨品明細!D:F,3,0),"")</f>
        <v/>
      </c>
    </row>
    <row r="8881" spans="13:13" x14ac:dyDescent="0.25">
      <c r="M8881" s="11" t="str">
        <f>IFERROR(VLOOKUP(D8881,貨品明細!D:F,3,0),"")</f>
        <v/>
      </c>
    </row>
    <row r="8882" spans="13:13" x14ac:dyDescent="0.25">
      <c r="M8882" s="11" t="str">
        <f>IFERROR(VLOOKUP(D8882,貨品明細!D:F,3,0),"")</f>
        <v/>
      </c>
    </row>
    <row r="8883" spans="13:13" x14ac:dyDescent="0.25">
      <c r="M8883" s="11" t="str">
        <f>IFERROR(VLOOKUP(D8883,貨品明細!D:F,3,0),"")</f>
        <v/>
      </c>
    </row>
    <row r="8884" spans="13:13" x14ac:dyDescent="0.25">
      <c r="M8884" s="11" t="str">
        <f>IFERROR(VLOOKUP(D8884,貨品明細!D:F,3,0),"")</f>
        <v/>
      </c>
    </row>
    <row r="8885" spans="13:13" x14ac:dyDescent="0.25">
      <c r="M8885" s="11" t="str">
        <f>IFERROR(VLOOKUP(D8885,貨品明細!D:F,3,0),"")</f>
        <v/>
      </c>
    </row>
    <row r="8886" spans="13:13" x14ac:dyDescent="0.25">
      <c r="M8886" s="11" t="str">
        <f>IFERROR(VLOOKUP(D8886,貨品明細!D:F,3,0),"")</f>
        <v/>
      </c>
    </row>
    <row r="8887" spans="13:13" x14ac:dyDescent="0.25">
      <c r="M8887" s="11" t="str">
        <f>IFERROR(VLOOKUP(D8887,貨品明細!D:F,3,0),"")</f>
        <v/>
      </c>
    </row>
    <row r="8888" spans="13:13" x14ac:dyDescent="0.25">
      <c r="M8888" s="11" t="str">
        <f>IFERROR(VLOOKUP(D8888,貨品明細!D:F,3,0),"")</f>
        <v/>
      </c>
    </row>
    <row r="8889" spans="13:13" x14ac:dyDescent="0.25">
      <c r="M8889" s="11" t="str">
        <f>IFERROR(VLOOKUP(D8889,貨品明細!D:F,3,0),"")</f>
        <v/>
      </c>
    </row>
    <row r="8890" spans="13:13" x14ac:dyDescent="0.25">
      <c r="M8890" s="11" t="str">
        <f>IFERROR(VLOOKUP(D8890,貨品明細!D:F,3,0),"")</f>
        <v/>
      </c>
    </row>
    <row r="8891" spans="13:13" x14ac:dyDescent="0.25">
      <c r="M8891" s="11" t="str">
        <f>IFERROR(VLOOKUP(D8891,貨品明細!D:F,3,0),"")</f>
        <v/>
      </c>
    </row>
    <row r="8892" spans="13:13" x14ac:dyDescent="0.25">
      <c r="M8892" s="11" t="str">
        <f>IFERROR(VLOOKUP(D8892,貨品明細!D:F,3,0),"")</f>
        <v/>
      </c>
    </row>
    <row r="8893" spans="13:13" x14ac:dyDescent="0.25">
      <c r="M8893" s="11" t="str">
        <f>IFERROR(VLOOKUP(D8893,貨品明細!D:F,3,0),"")</f>
        <v/>
      </c>
    </row>
    <row r="8894" spans="13:13" x14ac:dyDescent="0.25">
      <c r="M8894" s="11" t="str">
        <f>IFERROR(VLOOKUP(D8894,貨品明細!D:F,3,0),"")</f>
        <v/>
      </c>
    </row>
    <row r="8895" spans="13:13" x14ac:dyDescent="0.25">
      <c r="M8895" s="11" t="str">
        <f>IFERROR(VLOOKUP(D8895,貨品明細!D:F,3,0),"")</f>
        <v/>
      </c>
    </row>
    <row r="8896" spans="13:13" x14ac:dyDescent="0.25">
      <c r="M8896" s="11" t="str">
        <f>IFERROR(VLOOKUP(D8896,貨品明細!D:F,3,0),"")</f>
        <v/>
      </c>
    </row>
    <row r="8897" spans="13:13" x14ac:dyDescent="0.25">
      <c r="M8897" s="11" t="str">
        <f>IFERROR(VLOOKUP(D8897,貨品明細!D:F,3,0),"")</f>
        <v/>
      </c>
    </row>
    <row r="8898" spans="13:13" x14ac:dyDescent="0.25">
      <c r="M8898" s="11" t="str">
        <f>IFERROR(VLOOKUP(D8898,貨品明細!D:F,3,0),"")</f>
        <v/>
      </c>
    </row>
    <row r="8899" spans="13:13" x14ac:dyDescent="0.25">
      <c r="M8899" s="11" t="str">
        <f>IFERROR(VLOOKUP(D8899,貨品明細!D:F,3,0),"")</f>
        <v/>
      </c>
    </row>
    <row r="8900" spans="13:13" x14ac:dyDescent="0.25">
      <c r="M8900" s="11" t="str">
        <f>IFERROR(VLOOKUP(D8900,貨品明細!D:F,3,0),"")</f>
        <v/>
      </c>
    </row>
    <row r="8901" spans="13:13" x14ac:dyDescent="0.25">
      <c r="M8901" s="11" t="str">
        <f>IFERROR(VLOOKUP(D8901,貨品明細!D:F,3,0),"")</f>
        <v/>
      </c>
    </row>
    <row r="8902" spans="13:13" x14ac:dyDescent="0.25">
      <c r="M8902" s="11" t="str">
        <f>IFERROR(VLOOKUP(D8902,貨品明細!D:F,3,0),"")</f>
        <v/>
      </c>
    </row>
    <row r="8903" spans="13:13" x14ac:dyDescent="0.25">
      <c r="M8903" s="11" t="str">
        <f>IFERROR(VLOOKUP(D8903,貨品明細!D:F,3,0),"")</f>
        <v/>
      </c>
    </row>
    <row r="8904" spans="13:13" x14ac:dyDescent="0.25">
      <c r="M8904" s="11" t="str">
        <f>IFERROR(VLOOKUP(D8904,貨品明細!D:F,3,0),"")</f>
        <v/>
      </c>
    </row>
    <row r="8905" spans="13:13" x14ac:dyDescent="0.25">
      <c r="M8905" s="11" t="str">
        <f>IFERROR(VLOOKUP(D8905,貨品明細!D:F,3,0),"")</f>
        <v/>
      </c>
    </row>
    <row r="8906" spans="13:13" x14ac:dyDescent="0.25">
      <c r="M8906" s="11" t="str">
        <f>IFERROR(VLOOKUP(D8906,貨品明細!D:F,3,0),"")</f>
        <v/>
      </c>
    </row>
    <row r="8907" spans="13:13" x14ac:dyDescent="0.25">
      <c r="M8907" s="11" t="str">
        <f>IFERROR(VLOOKUP(D8907,貨品明細!D:F,3,0),"")</f>
        <v/>
      </c>
    </row>
    <row r="8908" spans="13:13" x14ac:dyDescent="0.25">
      <c r="M8908" s="11" t="str">
        <f>IFERROR(VLOOKUP(D8908,貨品明細!D:F,3,0),"")</f>
        <v/>
      </c>
    </row>
    <row r="8909" spans="13:13" x14ac:dyDescent="0.25">
      <c r="M8909" s="11" t="str">
        <f>IFERROR(VLOOKUP(D8909,貨品明細!D:F,3,0),"")</f>
        <v/>
      </c>
    </row>
    <row r="8910" spans="13:13" x14ac:dyDescent="0.25">
      <c r="M8910" s="11" t="str">
        <f>IFERROR(VLOOKUP(D8910,貨品明細!D:F,3,0),"")</f>
        <v/>
      </c>
    </row>
    <row r="8911" spans="13:13" x14ac:dyDescent="0.25">
      <c r="M8911" s="11" t="str">
        <f>IFERROR(VLOOKUP(D8911,貨品明細!D:F,3,0),"")</f>
        <v/>
      </c>
    </row>
    <row r="8912" spans="13:13" x14ac:dyDescent="0.25">
      <c r="M8912" s="11" t="str">
        <f>IFERROR(VLOOKUP(D8912,貨品明細!D:F,3,0),"")</f>
        <v/>
      </c>
    </row>
    <row r="8913" spans="13:13" x14ac:dyDescent="0.25">
      <c r="M8913" s="11" t="str">
        <f>IFERROR(VLOOKUP(D8913,貨品明細!D:F,3,0),"")</f>
        <v/>
      </c>
    </row>
    <row r="8914" spans="13:13" x14ac:dyDescent="0.25">
      <c r="M8914" s="11" t="str">
        <f>IFERROR(VLOOKUP(D8914,貨品明細!D:F,3,0),"")</f>
        <v/>
      </c>
    </row>
    <row r="8915" spans="13:13" x14ac:dyDescent="0.25">
      <c r="M8915" s="11" t="str">
        <f>IFERROR(VLOOKUP(D8915,貨品明細!D:F,3,0),"")</f>
        <v/>
      </c>
    </row>
    <row r="8916" spans="13:13" x14ac:dyDescent="0.25">
      <c r="M8916" s="11" t="str">
        <f>IFERROR(VLOOKUP(D8916,貨品明細!D:F,3,0),"")</f>
        <v/>
      </c>
    </row>
    <row r="8917" spans="13:13" x14ac:dyDescent="0.25">
      <c r="M8917" s="11" t="str">
        <f>IFERROR(VLOOKUP(D8917,貨品明細!D:F,3,0),"")</f>
        <v/>
      </c>
    </row>
    <row r="8918" spans="13:13" x14ac:dyDescent="0.25">
      <c r="M8918" s="11" t="str">
        <f>IFERROR(VLOOKUP(D8918,貨品明細!D:F,3,0),"")</f>
        <v/>
      </c>
    </row>
    <row r="8919" spans="13:13" x14ac:dyDescent="0.25">
      <c r="M8919" s="11" t="str">
        <f>IFERROR(VLOOKUP(D8919,貨品明細!D:F,3,0),"")</f>
        <v/>
      </c>
    </row>
    <row r="8920" spans="13:13" x14ac:dyDescent="0.25">
      <c r="M8920" s="11" t="str">
        <f>IFERROR(VLOOKUP(D8920,貨品明細!D:F,3,0),"")</f>
        <v/>
      </c>
    </row>
    <row r="8921" spans="13:13" x14ac:dyDescent="0.25">
      <c r="M8921" s="11" t="str">
        <f>IFERROR(VLOOKUP(D8921,貨品明細!D:F,3,0),"")</f>
        <v/>
      </c>
    </row>
    <row r="8922" spans="13:13" x14ac:dyDescent="0.25">
      <c r="M8922" s="11" t="str">
        <f>IFERROR(VLOOKUP(D8922,貨品明細!D:F,3,0),"")</f>
        <v/>
      </c>
    </row>
    <row r="8923" spans="13:13" x14ac:dyDescent="0.25">
      <c r="M8923" s="11" t="str">
        <f>IFERROR(VLOOKUP(D8923,貨品明細!D:F,3,0),"")</f>
        <v/>
      </c>
    </row>
    <row r="8924" spans="13:13" x14ac:dyDescent="0.25">
      <c r="M8924" s="11" t="str">
        <f>IFERROR(VLOOKUP(D8924,貨品明細!D:F,3,0),"")</f>
        <v/>
      </c>
    </row>
    <row r="8925" spans="13:13" x14ac:dyDescent="0.25">
      <c r="M8925" s="11" t="str">
        <f>IFERROR(VLOOKUP(D8925,貨品明細!D:F,3,0),"")</f>
        <v/>
      </c>
    </row>
    <row r="8926" spans="13:13" x14ac:dyDescent="0.25">
      <c r="M8926" s="11" t="str">
        <f>IFERROR(VLOOKUP(D8926,貨品明細!D:F,3,0),"")</f>
        <v/>
      </c>
    </row>
    <row r="8927" spans="13:13" x14ac:dyDescent="0.25">
      <c r="M8927" s="11" t="str">
        <f>IFERROR(VLOOKUP(D8927,貨品明細!D:F,3,0),"")</f>
        <v/>
      </c>
    </row>
    <row r="8928" spans="13:13" x14ac:dyDescent="0.25">
      <c r="M8928" s="11" t="str">
        <f>IFERROR(VLOOKUP(D8928,貨品明細!D:F,3,0),"")</f>
        <v/>
      </c>
    </row>
    <row r="8929" spans="13:13" x14ac:dyDescent="0.25">
      <c r="M8929" s="11" t="str">
        <f>IFERROR(VLOOKUP(D8929,貨品明細!D:F,3,0),"")</f>
        <v/>
      </c>
    </row>
    <row r="8930" spans="13:13" x14ac:dyDescent="0.25">
      <c r="M8930" s="11" t="str">
        <f>IFERROR(VLOOKUP(D8930,貨品明細!D:F,3,0),"")</f>
        <v/>
      </c>
    </row>
    <row r="8931" spans="13:13" x14ac:dyDescent="0.25">
      <c r="M8931" s="11" t="str">
        <f>IFERROR(VLOOKUP(D8931,貨品明細!D:F,3,0),"")</f>
        <v/>
      </c>
    </row>
    <row r="8932" spans="13:13" x14ac:dyDescent="0.25">
      <c r="M8932" s="11" t="str">
        <f>IFERROR(VLOOKUP(D8932,貨品明細!D:F,3,0),"")</f>
        <v/>
      </c>
    </row>
    <row r="8933" spans="13:13" x14ac:dyDescent="0.25">
      <c r="M8933" s="11" t="str">
        <f>IFERROR(VLOOKUP(D8933,貨品明細!D:F,3,0),"")</f>
        <v/>
      </c>
    </row>
    <row r="8934" spans="13:13" x14ac:dyDescent="0.25">
      <c r="M8934" s="11" t="str">
        <f>IFERROR(VLOOKUP(D8934,貨品明細!D:F,3,0),"")</f>
        <v/>
      </c>
    </row>
    <row r="8935" spans="13:13" x14ac:dyDescent="0.25">
      <c r="M8935" s="11" t="str">
        <f>IFERROR(VLOOKUP(D8935,貨品明細!D:F,3,0),"")</f>
        <v/>
      </c>
    </row>
    <row r="8936" spans="13:13" x14ac:dyDescent="0.25">
      <c r="M8936" s="11" t="str">
        <f>IFERROR(VLOOKUP(D8936,貨品明細!D:F,3,0),"")</f>
        <v/>
      </c>
    </row>
    <row r="8937" spans="13:13" x14ac:dyDescent="0.25">
      <c r="M8937" s="11" t="str">
        <f>IFERROR(VLOOKUP(D8937,貨品明細!D:F,3,0),"")</f>
        <v/>
      </c>
    </row>
    <row r="8938" spans="13:13" x14ac:dyDescent="0.25">
      <c r="M8938" s="11" t="str">
        <f>IFERROR(VLOOKUP(D8938,貨品明細!D:F,3,0),"")</f>
        <v/>
      </c>
    </row>
    <row r="8939" spans="13:13" x14ac:dyDescent="0.25">
      <c r="M8939" s="11" t="str">
        <f>IFERROR(VLOOKUP(D8939,貨品明細!D:F,3,0),"")</f>
        <v/>
      </c>
    </row>
    <row r="8940" spans="13:13" x14ac:dyDescent="0.25">
      <c r="M8940" s="11" t="str">
        <f>IFERROR(VLOOKUP(D8940,貨品明細!D:F,3,0),"")</f>
        <v/>
      </c>
    </row>
    <row r="8941" spans="13:13" x14ac:dyDescent="0.25">
      <c r="M8941" s="11" t="str">
        <f>IFERROR(VLOOKUP(D8941,貨品明細!D:F,3,0),"")</f>
        <v/>
      </c>
    </row>
    <row r="8942" spans="13:13" x14ac:dyDescent="0.25">
      <c r="M8942" s="11" t="str">
        <f>IFERROR(VLOOKUP(D8942,貨品明細!D:F,3,0),"")</f>
        <v/>
      </c>
    </row>
    <row r="8943" spans="13:13" x14ac:dyDescent="0.25">
      <c r="M8943" s="11" t="str">
        <f>IFERROR(VLOOKUP(D8943,貨品明細!D:F,3,0),"")</f>
        <v/>
      </c>
    </row>
    <row r="8944" spans="13:13" x14ac:dyDescent="0.25">
      <c r="M8944" s="11" t="str">
        <f>IFERROR(VLOOKUP(D8944,貨品明細!D:F,3,0),"")</f>
        <v/>
      </c>
    </row>
    <row r="8945" spans="13:13" x14ac:dyDescent="0.25">
      <c r="M8945" s="11" t="str">
        <f>IFERROR(VLOOKUP(D8945,貨品明細!D:F,3,0),"")</f>
        <v/>
      </c>
    </row>
    <row r="8946" spans="13:13" x14ac:dyDescent="0.25">
      <c r="M8946" s="11" t="str">
        <f>IFERROR(VLOOKUP(D8946,貨品明細!D:F,3,0),"")</f>
        <v/>
      </c>
    </row>
    <row r="8947" spans="13:13" x14ac:dyDescent="0.25">
      <c r="M8947" s="11" t="str">
        <f>IFERROR(VLOOKUP(D8947,貨品明細!D:F,3,0),"")</f>
        <v/>
      </c>
    </row>
    <row r="8948" spans="13:13" x14ac:dyDescent="0.25">
      <c r="M8948" s="11" t="str">
        <f>IFERROR(VLOOKUP(D8948,貨品明細!D:F,3,0),"")</f>
        <v/>
      </c>
    </row>
    <row r="8949" spans="13:13" x14ac:dyDescent="0.25">
      <c r="M8949" s="11" t="str">
        <f>IFERROR(VLOOKUP(D8949,貨品明細!D:F,3,0),"")</f>
        <v/>
      </c>
    </row>
    <row r="8950" spans="13:13" x14ac:dyDescent="0.25">
      <c r="M8950" s="11" t="str">
        <f>IFERROR(VLOOKUP(D8950,貨品明細!D:F,3,0),"")</f>
        <v/>
      </c>
    </row>
    <row r="8951" spans="13:13" x14ac:dyDescent="0.25">
      <c r="M8951" s="11" t="str">
        <f>IFERROR(VLOOKUP(D8951,貨品明細!D:F,3,0),"")</f>
        <v/>
      </c>
    </row>
    <row r="8952" spans="13:13" x14ac:dyDescent="0.25">
      <c r="M8952" s="11" t="str">
        <f>IFERROR(VLOOKUP(D8952,貨品明細!D:F,3,0),"")</f>
        <v/>
      </c>
    </row>
    <row r="8953" spans="13:13" x14ac:dyDescent="0.25">
      <c r="M8953" s="11" t="str">
        <f>IFERROR(VLOOKUP(D8953,貨品明細!D:F,3,0),"")</f>
        <v/>
      </c>
    </row>
    <row r="8954" spans="13:13" x14ac:dyDescent="0.25">
      <c r="M8954" s="11" t="str">
        <f>IFERROR(VLOOKUP(D8954,貨品明細!D:F,3,0),"")</f>
        <v/>
      </c>
    </row>
    <row r="8955" spans="13:13" x14ac:dyDescent="0.25">
      <c r="M8955" s="11" t="str">
        <f>IFERROR(VLOOKUP(D8955,貨品明細!D:F,3,0),"")</f>
        <v/>
      </c>
    </row>
    <row r="8956" spans="13:13" x14ac:dyDescent="0.25">
      <c r="M8956" s="11" t="str">
        <f>IFERROR(VLOOKUP(D8956,貨品明細!D:F,3,0),"")</f>
        <v/>
      </c>
    </row>
    <row r="8957" spans="13:13" x14ac:dyDescent="0.25">
      <c r="M8957" s="11" t="str">
        <f>IFERROR(VLOOKUP(D8957,貨品明細!D:F,3,0),"")</f>
        <v/>
      </c>
    </row>
    <row r="8958" spans="13:13" x14ac:dyDescent="0.25">
      <c r="M8958" s="11" t="str">
        <f>IFERROR(VLOOKUP(D8958,貨品明細!D:F,3,0),"")</f>
        <v/>
      </c>
    </row>
    <row r="8959" spans="13:13" x14ac:dyDescent="0.25">
      <c r="M8959" s="11" t="str">
        <f>IFERROR(VLOOKUP(D8959,貨品明細!D:F,3,0),"")</f>
        <v/>
      </c>
    </row>
    <row r="8960" spans="13:13" x14ac:dyDescent="0.25">
      <c r="M8960" s="11" t="str">
        <f>IFERROR(VLOOKUP(D8960,貨品明細!D:F,3,0),"")</f>
        <v/>
      </c>
    </row>
    <row r="8961" spans="13:13" x14ac:dyDescent="0.25">
      <c r="M8961" s="11" t="str">
        <f>IFERROR(VLOOKUP(D8961,貨品明細!D:F,3,0),"")</f>
        <v/>
      </c>
    </row>
    <row r="8962" spans="13:13" x14ac:dyDescent="0.25">
      <c r="M8962" s="11" t="str">
        <f>IFERROR(VLOOKUP(D8962,貨品明細!D:F,3,0),"")</f>
        <v/>
      </c>
    </row>
    <row r="8963" spans="13:13" x14ac:dyDescent="0.25">
      <c r="M8963" s="11" t="str">
        <f>IFERROR(VLOOKUP(D8963,貨品明細!D:F,3,0),"")</f>
        <v/>
      </c>
    </row>
    <row r="8964" spans="13:13" x14ac:dyDescent="0.25">
      <c r="M8964" s="11" t="str">
        <f>IFERROR(VLOOKUP(D8964,貨品明細!D:F,3,0),"")</f>
        <v/>
      </c>
    </row>
    <row r="8965" spans="13:13" x14ac:dyDescent="0.25">
      <c r="M8965" s="11" t="str">
        <f>IFERROR(VLOOKUP(D8965,貨品明細!D:F,3,0),"")</f>
        <v/>
      </c>
    </row>
    <row r="8966" spans="13:13" x14ac:dyDescent="0.25">
      <c r="M8966" s="11" t="str">
        <f>IFERROR(VLOOKUP(D8966,貨品明細!D:F,3,0),"")</f>
        <v/>
      </c>
    </row>
    <row r="8967" spans="13:13" x14ac:dyDescent="0.25">
      <c r="M8967" s="11" t="str">
        <f>IFERROR(VLOOKUP(D8967,貨品明細!D:F,3,0),"")</f>
        <v/>
      </c>
    </row>
    <row r="8968" spans="13:13" x14ac:dyDescent="0.25">
      <c r="M8968" s="11" t="str">
        <f>IFERROR(VLOOKUP(D8968,貨品明細!D:F,3,0),"")</f>
        <v/>
      </c>
    </row>
    <row r="8969" spans="13:13" x14ac:dyDescent="0.25">
      <c r="M8969" s="11" t="str">
        <f>IFERROR(VLOOKUP(D8969,貨品明細!D:F,3,0),"")</f>
        <v/>
      </c>
    </row>
    <row r="8970" spans="13:13" x14ac:dyDescent="0.25">
      <c r="M8970" s="11" t="str">
        <f>IFERROR(VLOOKUP(D8970,貨品明細!D:F,3,0),"")</f>
        <v/>
      </c>
    </row>
    <row r="8971" spans="13:13" x14ac:dyDescent="0.25">
      <c r="M8971" s="11" t="str">
        <f>IFERROR(VLOOKUP(D8971,貨品明細!D:F,3,0),"")</f>
        <v/>
      </c>
    </row>
    <row r="8972" spans="13:13" x14ac:dyDescent="0.25">
      <c r="M8972" s="11" t="str">
        <f>IFERROR(VLOOKUP(D8972,貨品明細!D:F,3,0),"")</f>
        <v/>
      </c>
    </row>
    <row r="8973" spans="13:13" x14ac:dyDescent="0.25">
      <c r="M8973" s="11" t="str">
        <f>IFERROR(VLOOKUP(D8973,貨品明細!D:F,3,0),"")</f>
        <v/>
      </c>
    </row>
    <row r="8974" spans="13:13" x14ac:dyDescent="0.25">
      <c r="M8974" s="11" t="str">
        <f>IFERROR(VLOOKUP(D8974,貨品明細!D:F,3,0),"")</f>
        <v/>
      </c>
    </row>
    <row r="8975" spans="13:13" x14ac:dyDescent="0.25">
      <c r="M8975" s="11" t="str">
        <f>IFERROR(VLOOKUP(D8975,貨品明細!D:F,3,0),"")</f>
        <v/>
      </c>
    </row>
    <row r="8976" spans="13:13" x14ac:dyDescent="0.25">
      <c r="M8976" s="11" t="str">
        <f>IFERROR(VLOOKUP(D8976,貨品明細!D:F,3,0),"")</f>
        <v/>
      </c>
    </row>
    <row r="8977" spans="13:13" x14ac:dyDescent="0.25">
      <c r="M8977" s="11" t="str">
        <f>IFERROR(VLOOKUP(D8977,貨品明細!D:F,3,0),"")</f>
        <v/>
      </c>
    </row>
    <row r="8978" spans="13:13" x14ac:dyDescent="0.25">
      <c r="M8978" s="11" t="str">
        <f>IFERROR(VLOOKUP(D8978,貨品明細!D:F,3,0),"")</f>
        <v/>
      </c>
    </row>
    <row r="8979" spans="13:13" x14ac:dyDescent="0.25">
      <c r="M8979" s="11" t="str">
        <f>IFERROR(VLOOKUP(D8979,貨品明細!D:F,3,0),"")</f>
        <v/>
      </c>
    </row>
    <row r="8980" spans="13:13" x14ac:dyDescent="0.25">
      <c r="M8980" s="11" t="str">
        <f>IFERROR(VLOOKUP(D8980,貨品明細!D:F,3,0),"")</f>
        <v/>
      </c>
    </row>
    <row r="8981" spans="13:13" x14ac:dyDescent="0.25">
      <c r="M8981" s="11" t="str">
        <f>IFERROR(VLOOKUP(D8981,貨品明細!D:F,3,0),"")</f>
        <v/>
      </c>
    </row>
    <row r="8982" spans="13:13" x14ac:dyDescent="0.25">
      <c r="M8982" s="11" t="str">
        <f>IFERROR(VLOOKUP(D8982,貨品明細!D:F,3,0),"")</f>
        <v/>
      </c>
    </row>
    <row r="8983" spans="13:13" x14ac:dyDescent="0.25">
      <c r="M8983" s="11" t="str">
        <f>IFERROR(VLOOKUP(D8983,貨品明細!D:F,3,0),"")</f>
        <v/>
      </c>
    </row>
    <row r="8984" spans="13:13" x14ac:dyDescent="0.25">
      <c r="M8984" s="11" t="str">
        <f>IFERROR(VLOOKUP(D8984,貨品明細!D:F,3,0),"")</f>
        <v/>
      </c>
    </row>
    <row r="8985" spans="13:13" x14ac:dyDescent="0.25">
      <c r="M8985" s="11" t="str">
        <f>IFERROR(VLOOKUP(D8985,貨品明細!D:F,3,0),"")</f>
        <v/>
      </c>
    </row>
    <row r="8986" spans="13:13" x14ac:dyDescent="0.25">
      <c r="M8986" s="11" t="str">
        <f>IFERROR(VLOOKUP(D8986,貨品明細!D:F,3,0),"")</f>
        <v/>
      </c>
    </row>
    <row r="8987" spans="13:13" x14ac:dyDescent="0.25">
      <c r="M8987" s="11" t="str">
        <f>IFERROR(VLOOKUP(D8987,貨品明細!D:F,3,0),"")</f>
        <v/>
      </c>
    </row>
    <row r="8988" spans="13:13" x14ac:dyDescent="0.25">
      <c r="M8988" s="11" t="str">
        <f>IFERROR(VLOOKUP(D8988,貨品明細!D:F,3,0),"")</f>
        <v/>
      </c>
    </row>
    <row r="8989" spans="13:13" x14ac:dyDescent="0.25">
      <c r="M8989" s="11" t="str">
        <f>IFERROR(VLOOKUP(D8989,貨品明細!D:F,3,0),"")</f>
        <v/>
      </c>
    </row>
    <row r="8990" spans="13:13" x14ac:dyDescent="0.25">
      <c r="M8990" s="11" t="str">
        <f>IFERROR(VLOOKUP(D8990,貨品明細!D:F,3,0),"")</f>
        <v/>
      </c>
    </row>
    <row r="8991" spans="13:13" x14ac:dyDescent="0.25">
      <c r="M8991" s="11" t="str">
        <f>IFERROR(VLOOKUP(D8991,貨品明細!D:F,3,0),"")</f>
        <v/>
      </c>
    </row>
    <row r="8992" spans="13:13" x14ac:dyDescent="0.25">
      <c r="M8992" s="11" t="str">
        <f>IFERROR(VLOOKUP(D8992,貨品明細!D:F,3,0),"")</f>
        <v/>
      </c>
    </row>
    <row r="8993" spans="13:13" x14ac:dyDescent="0.25">
      <c r="M8993" s="11" t="str">
        <f>IFERROR(VLOOKUP(D8993,貨品明細!D:F,3,0),"")</f>
        <v/>
      </c>
    </row>
    <row r="8994" spans="13:13" x14ac:dyDescent="0.25">
      <c r="M8994" s="11" t="str">
        <f>IFERROR(VLOOKUP(D8994,貨品明細!D:F,3,0),"")</f>
        <v/>
      </c>
    </row>
    <row r="8995" spans="13:13" x14ac:dyDescent="0.25">
      <c r="M8995" s="11" t="str">
        <f>IFERROR(VLOOKUP(D8995,貨品明細!D:F,3,0),"")</f>
        <v/>
      </c>
    </row>
    <row r="8996" spans="13:13" x14ac:dyDescent="0.25">
      <c r="M8996" s="11" t="str">
        <f>IFERROR(VLOOKUP(D8996,貨品明細!D:F,3,0),"")</f>
        <v/>
      </c>
    </row>
    <row r="8997" spans="13:13" x14ac:dyDescent="0.25">
      <c r="M8997" s="11" t="str">
        <f>IFERROR(VLOOKUP(D8997,貨品明細!D:F,3,0),"")</f>
        <v/>
      </c>
    </row>
    <row r="8998" spans="13:13" x14ac:dyDescent="0.25">
      <c r="M8998" s="11" t="str">
        <f>IFERROR(VLOOKUP(D8998,貨品明細!D:F,3,0),"")</f>
        <v/>
      </c>
    </row>
    <row r="8999" spans="13:13" x14ac:dyDescent="0.25">
      <c r="M8999" s="11" t="str">
        <f>IFERROR(VLOOKUP(D8999,貨品明細!D:F,3,0),"")</f>
        <v/>
      </c>
    </row>
    <row r="9000" spans="13:13" x14ac:dyDescent="0.25">
      <c r="M9000" s="11" t="str">
        <f>IFERROR(VLOOKUP(D9000,貨品明細!D:F,3,0),"")</f>
        <v/>
      </c>
    </row>
    <row r="9001" spans="13:13" x14ac:dyDescent="0.25">
      <c r="M9001" s="11" t="str">
        <f>IFERROR(VLOOKUP(D9001,貨品明細!D:F,3,0),"")</f>
        <v/>
      </c>
    </row>
    <row r="9002" spans="13:13" x14ac:dyDescent="0.25">
      <c r="M9002" s="11" t="str">
        <f>IFERROR(VLOOKUP(D9002,貨品明細!D:F,3,0),"")</f>
        <v/>
      </c>
    </row>
    <row r="9003" spans="13:13" x14ac:dyDescent="0.25">
      <c r="M9003" s="11" t="str">
        <f>IFERROR(VLOOKUP(D9003,貨品明細!D:F,3,0),"")</f>
        <v/>
      </c>
    </row>
    <row r="9004" spans="13:13" x14ac:dyDescent="0.25">
      <c r="M9004" s="11" t="str">
        <f>IFERROR(VLOOKUP(D9004,貨品明細!D:F,3,0),"")</f>
        <v/>
      </c>
    </row>
    <row r="9005" spans="13:13" x14ac:dyDescent="0.25">
      <c r="M9005" s="11" t="str">
        <f>IFERROR(VLOOKUP(D9005,貨品明細!D:F,3,0),"")</f>
        <v/>
      </c>
    </row>
    <row r="9006" spans="13:13" x14ac:dyDescent="0.25">
      <c r="M9006" s="11" t="str">
        <f>IFERROR(VLOOKUP(D9006,貨品明細!D:F,3,0),"")</f>
        <v/>
      </c>
    </row>
    <row r="9007" spans="13:13" x14ac:dyDescent="0.25">
      <c r="M9007" s="11" t="str">
        <f>IFERROR(VLOOKUP(D9007,貨品明細!D:F,3,0),"")</f>
        <v/>
      </c>
    </row>
    <row r="9008" spans="13:13" x14ac:dyDescent="0.25">
      <c r="M9008" s="11" t="str">
        <f>IFERROR(VLOOKUP(D9008,貨品明細!D:F,3,0),"")</f>
        <v/>
      </c>
    </row>
    <row r="9009" spans="13:13" x14ac:dyDescent="0.25">
      <c r="M9009" s="11" t="str">
        <f>IFERROR(VLOOKUP(D9009,貨品明細!D:F,3,0),"")</f>
        <v/>
      </c>
    </row>
    <row r="9010" spans="13:13" x14ac:dyDescent="0.25">
      <c r="M9010" s="11" t="str">
        <f>IFERROR(VLOOKUP(D9010,貨品明細!D:F,3,0),"")</f>
        <v/>
      </c>
    </row>
    <row r="9011" spans="13:13" x14ac:dyDescent="0.25">
      <c r="M9011" s="11" t="str">
        <f>IFERROR(VLOOKUP(D9011,貨品明細!D:F,3,0),"")</f>
        <v/>
      </c>
    </row>
    <row r="9012" spans="13:13" x14ac:dyDescent="0.25">
      <c r="M9012" s="11" t="str">
        <f>IFERROR(VLOOKUP(D9012,貨品明細!D:F,3,0),"")</f>
        <v/>
      </c>
    </row>
    <row r="9013" spans="13:13" x14ac:dyDescent="0.25">
      <c r="M9013" s="11" t="str">
        <f>IFERROR(VLOOKUP(D9013,貨品明細!D:F,3,0),"")</f>
        <v/>
      </c>
    </row>
    <row r="9014" spans="13:13" x14ac:dyDescent="0.25">
      <c r="M9014" s="11" t="str">
        <f>IFERROR(VLOOKUP(D9014,貨品明細!D:F,3,0),"")</f>
        <v/>
      </c>
    </row>
    <row r="9015" spans="13:13" x14ac:dyDescent="0.25">
      <c r="M9015" s="11" t="str">
        <f>IFERROR(VLOOKUP(D9015,貨品明細!D:F,3,0),"")</f>
        <v/>
      </c>
    </row>
    <row r="9016" spans="13:13" x14ac:dyDescent="0.25">
      <c r="M9016" s="11" t="str">
        <f>IFERROR(VLOOKUP(D9016,貨品明細!D:F,3,0),"")</f>
        <v/>
      </c>
    </row>
    <row r="9017" spans="13:13" x14ac:dyDescent="0.25">
      <c r="M9017" s="11" t="str">
        <f>IFERROR(VLOOKUP(D9017,貨品明細!D:F,3,0),"")</f>
        <v/>
      </c>
    </row>
    <row r="9018" spans="13:13" x14ac:dyDescent="0.25">
      <c r="M9018" s="11" t="str">
        <f>IFERROR(VLOOKUP(D9018,貨品明細!D:F,3,0),"")</f>
        <v/>
      </c>
    </row>
    <row r="9019" spans="13:13" x14ac:dyDescent="0.25">
      <c r="M9019" s="11" t="str">
        <f>IFERROR(VLOOKUP(D9019,貨品明細!D:F,3,0),"")</f>
        <v/>
      </c>
    </row>
    <row r="9020" spans="13:13" x14ac:dyDescent="0.25">
      <c r="M9020" s="11" t="str">
        <f>IFERROR(VLOOKUP(D9020,貨品明細!D:F,3,0),"")</f>
        <v/>
      </c>
    </row>
    <row r="9021" spans="13:13" x14ac:dyDescent="0.25">
      <c r="M9021" s="11" t="str">
        <f>IFERROR(VLOOKUP(D9021,貨品明細!D:F,3,0),"")</f>
        <v/>
      </c>
    </row>
    <row r="9022" spans="13:13" x14ac:dyDescent="0.25">
      <c r="M9022" s="11" t="str">
        <f>IFERROR(VLOOKUP(D9022,貨品明細!D:F,3,0),"")</f>
        <v/>
      </c>
    </row>
    <row r="9023" spans="13:13" x14ac:dyDescent="0.25">
      <c r="M9023" s="11" t="str">
        <f>IFERROR(VLOOKUP(D9023,貨品明細!D:F,3,0),"")</f>
        <v/>
      </c>
    </row>
    <row r="9024" spans="13:13" x14ac:dyDescent="0.25">
      <c r="M9024" s="11" t="str">
        <f>IFERROR(VLOOKUP(D9024,貨品明細!D:F,3,0),"")</f>
        <v/>
      </c>
    </row>
    <row r="9025" spans="13:13" x14ac:dyDescent="0.25">
      <c r="M9025" s="11" t="str">
        <f>IFERROR(VLOOKUP(D9025,貨品明細!D:F,3,0),"")</f>
        <v/>
      </c>
    </row>
    <row r="9026" spans="13:13" x14ac:dyDescent="0.25">
      <c r="M9026" s="11" t="str">
        <f>IFERROR(VLOOKUP(D9026,貨品明細!D:F,3,0),"")</f>
        <v/>
      </c>
    </row>
    <row r="9027" spans="13:13" x14ac:dyDescent="0.25">
      <c r="M9027" s="11" t="str">
        <f>IFERROR(VLOOKUP(D9027,貨品明細!D:F,3,0),"")</f>
        <v/>
      </c>
    </row>
    <row r="9028" spans="13:13" x14ac:dyDescent="0.25">
      <c r="M9028" s="11" t="str">
        <f>IFERROR(VLOOKUP(D9028,貨品明細!D:F,3,0),"")</f>
        <v/>
      </c>
    </row>
    <row r="9029" spans="13:13" x14ac:dyDescent="0.25">
      <c r="M9029" s="11" t="str">
        <f>IFERROR(VLOOKUP(D9029,貨品明細!D:F,3,0),"")</f>
        <v/>
      </c>
    </row>
    <row r="9030" spans="13:13" x14ac:dyDescent="0.25">
      <c r="M9030" s="11" t="str">
        <f>IFERROR(VLOOKUP(D9030,貨品明細!D:F,3,0),"")</f>
        <v/>
      </c>
    </row>
    <row r="9031" spans="13:13" x14ac:dyDescent="0.25">
      <c r="M9031" s="11" t="str">
        <f>IFERROR(VLOOKUP(D9031,貨品明細!D:F,3,0),"")</f>
        <v/>
      </c>
    </row>
    <row r="9032" spans="13:13" x14ac:dyDescent="0.25">
      <c r="M9032" s="11" t="str">
        <f>IFERROR(VLOOKUP(D9032,貨品明細!D:F,3,0),"")</f>
        <v/>
      </c>
    </row>
    <row r="9033" spans="13:13" x14ac:dyDescent="0.25">
      <c r="M9033" s="11" t="str">
        <f>IFERROR(VLOOKUP(D9033,貨品明細!D:F,3,0),"")</f>
        <v/>
      </c>
    </row>
    <row r="9034" spans="13:13" x14ac:dyDescent="0.25">
      <c r="M9034" s="11" t="str">
        <f>IFERROR(VLOOKUP(D9034,貨品明細!D:F,3,0),"")</f>
        <v/>
      </c>
    </row>
    <row r="9035" spans="13:13" x14ac:dyDescent="0.25">
      <c r="M9035" s="11" t="str">
        <f>IFERROR(VLOOKUP(D9035,貨品明細!D:F,3,0),"")</f>
        <v/>
      </c>
    </row>
    <row r="9036" spans="13:13" x14ac:dyDescent="0.25">
      <c r="M9036" s="11" t="str">
        <f>IFERROR(VLOOKUP(D9036,貨品明細!D:F,3,0),"")</f>
        <v/>
      </c>
    </row>
    <row r="9037" spans="13:13" x14ac:dyDescent="0.25">
      <c r="M9037" s="11" t="str">
        <f>IFERROR(VLOOKUP(D9037,貨品明細!D:F,3,0),"")</f>
        <v/>
      </c>
    </row>
    <row r="9038" spans="13:13" x14ac:dyDescent="0.25">
      <c r="M9038" s="11" t="str">
        <f>IFERROR(VLOOKUP(D9038,貨品明細!D:F,3,0),"")</f>
        <v/>
      </c>
    </row>
    <row r="9039" spans="13:13" x14ac:dyDescent="0.25">
      <c r="M9039" s="11" t="str">
        <f>IFERROR(VLOOKUP(D9039,貨品明細!D:F,3,0),"")</f>
        <v/>
      </c>
    </row>
    <row r="9040" spans="13:13" x14ac:dyDescent="0.25">
      <c r="M9040" s="11" t="str">
        <f>IFERROR(VLOOKUP(D9040,貨品明細!D:F,3,0),"")</f>
        <v/>
      </c>
    </row>
    <row r="9041" spans="13:13" x14ac:dyDescent="0.25">
      <c r="M9041" s="11" t="str">
        <f>IFERROR(VLOOKUP(D9041,貨品明細!D:F,3,0),"")</f>
        <v/>
      </c>
    </row>
    <row r="9042" spans="13:13" x14ac:dyDescent="0.25">
      <c r="M9042" s="11" t="str">
        <f>IFERROR(VLOOKUP(D9042,貨品明細!D:F,3,0),"")</f>
        <v/>
      </c>
    </row>
    <row r="9043" spans="13:13" x14ac:dyDescent="0.25">
      <c r="M9043" s="11" t="str">
        <f>IFERROR(VLOOKUP(D9043,貨品明細!D:F,3,0),"")</f>
        <v/>
      </c>
    </row>
    <row r="9044" spans="13:13" x14ac:dyDescent="0.25">
      <c r="M9044" s="11" t="str">
        <f>IFERROR(VLOOKUP(D9044,貨品明細!D:F,3,0),"")</f>
        <v/>
      </c>
    </row>
    <row r="9045" spans="13:13" x14ac:dyDescent="0.25">
      <c r="M9045" s="11" t="str">
        <f>IFERROR(VLOOKUP(D9045,貨品明細!D:F,3,0),"")</f>
        <v/>
      </c>
    </row>
    <row r="9046" spans="13:13" x14ac:dyDescent="0.25">
      <c r="M9046" s="11" t="str">
        <f>IFERROR(VLOOKUP(D9046,貨品明細!D:F,3,0),"")</f>
        <v/>
      </c>
    </row>
    <row r="9047" spans="13:13" x14ac:dyDescent="0.25">
      <c r="M9047" s="11" t="str">
        <f>IFERROR(VLOOKUP(D9047,貨品明細!D:F,3,0),"")</f>
        <v/>
      </c>
    </row>
    <row r="9048" spans="13:13" x14ac:dyDescent="0.25">
      <c r="M9048" s="11" t="str">
        <f>IFERROR(VLOOKUP(D9048,貨品明細!D:F,3,0),"")</f>
        <v/>
      </c>
    </row>
    <row r="9049" spans="13:13" x14ac:dyDescent="0.25">
      <c r="M9049" s="11" t="str">
        <f>IFERROR(VLOOKUP(D9049,貨品明細!D:F,3,0),"")</f>
        <v/>
      </c>
    </row>
    <row r="9050" spans="13:13" x14ac:dyDescent="0.25">
      <c r="M9050" s="11" t="str">
        <f>IFERROR(VLOOKUP(D9050,貨品明細!D:F,3,0),"")</f>
        <v/>
      </c>
    </row>
    <row r="9051" spans="13:13" x14ac:dyDescent="0.25">
      <c r="M9051" s="11" t="str">
        <f>IFERROR(VLOOKUP(D9051,貨品明細!D:F,3,0),"")</f>
        <v/>
      </c>
    </row>
    <row r="9052" spans="13:13" x14ac:dyDescent="0.25">
      <c r="M9052" s="11" t="str">
        <f>IFERROR(VLOOKUP(D9052,貨品明細!D:F,3,0),"")</f>
        <v/>
      </c>
    </row>
    <row r="9053" spans="13:13" x14ac:dyDescent="0.25">
      <c r="M9053" s="11" t="str">
        <f>IFERROR(VLOOKUP(D9053,貨品明細!D:F,3,0),"")</f>
        <v/>
      </c>
    </row>
    <row r="9054" spans="13:13" x14ac:dyDescent="0.25">
      <c r="M9054" s="11" t="str">
        <f>IFERROR(VLOOKUP(D9054,貨品明細!D:F,3,0),"")</f>
        <v/>
      </c>
    </row>
    <row r="9055" spans="13:13" x14ac:dyDescent="0.25">
      <c r="M9055" s="11" t="str">
        <f>IFERROR(VLOOKUP(D9055,貨品明細!D:F,3,0),"")</f>
        <v/>
      </c>
    </row>
    <row r="9056" spans="13:13" x14ac:dyDescent="0.25">
      <c r="M9056" s="11" t="str">
        <f>IFERROR(VLOOKUP(D9056,貨品明細!D:F,3,0),"")</f>
        <v/>
      </c>
    </row>
    <row r="9057" spans="13:13" x14ac:dyDescent="0.25">
      <c r="M9057" s="11" t="str">
        <f>IFERROR(VLOOKUP(D9057,貨品明細!D:F,3,0),"")</f>
        <v/>
      </c>
    </row>
    <row r="9058" spans="13:13" x14ac:dyDescent="0.25">
      <c r="M9058" s="11" t="str">
        <f>IFERROR(VLOOKUP(D9058,貨品明細!D:F,3,0),"")</f>
        <v/>
      </c>
    </row>
    <row r="9059" spans="13:13" x14ac:dyDescent="0.25">
      <c r="M9059" s="11" t="str">
        <f>IFERROR(VLOOKUP(D9059,貨品明細!D:F,3,0),"")</f>
        <v/>
      </c>
    </row>
    <row r="9060" spans="13:13" x14ac:dyDescent="0.25">
      <c r="M9060" s="11" t="str">
        <f>IFERROR(VLOOKUP(D9060,貨品明細!D:F,3,0),"")</f>
        <v/>
      </c>
    </row>
    <row r="9061" spans="13:13" x14ac:dyDescent="0.25">
      <c r="M9061" s="11" t="str">
        <f>IFERROR(VLOOKUP(D9061,貨品明細!D:F,3,0),"")</f>
        <v/>
      </c>
    </row>
    <row r="9062" spans="13:13" x14ac:dyDescent="0.25">
      <c r="M9062" s="11" t="str">
        <f>IFERROR(VLOOKUP(D9062,貨品明細!D:F,3,0),"")</f>
        <v/>
      </c>
    </row>
    <row r="9063" spans="13:13" x14ac:dyDescent="0.25">
      <c r="M9063" s="11" t="str">
        <f>IFERROR(VLOOKUP(D9063,貨品明細!D:F,3,0),"")</f>
        <v/>
      </c>
    </row>
    <row r="9064" spans="13:13" x14ac:dyDescent="0.25">
      <c r="M9064" s="11" t="str">
        <f>IFERROR(VLOOKUP(D9064,貨品明細!D:F,3,0),"")</f>
        <v/>
      </c>
    </row>
    <row r="9065" spans="13:13" x14ac:dyDescent="0.25">
      <c r="M9065" s="11" t="str">
        <f>IFERROR(VLOOKUP(D9065,貨品明細!D:F,3,0),"")</f>
        <v/>
      </c>
    </row>
    <row r="9066" spans="13:13" x14ac:dyDescent="0.25">
      <c r="M9066" s="11" t="str">
        <f>IFERROR(VLOOKUP(D9066,貨品明細!D:F,3,0),"")</f>
        <v/>
      </c>
    </row>
    <row r="9067" spans="13:13" x14ac:dyDescent="0.25">
      <c r="M9067" s="11" t="str">
        <f>IFERROR(VLOOKUP(D9067,貨品明細!D:F,3,0),"")</f>
        <v/>
      </c>
    </row>
    <row r="9068" spans="13:13" x14ac:dyDescent="0.25">
      <c r="M9068" s="11" t="str">
        <f>IFERROR(VLOOKUP(D9068,貨品明細!D:F,3,0),"")</f>
        <v/>
      </c>
    </row>
    <row r="9069" spans="13:13" x14ac:dyDescent="0.25">
      <c r="M9069" s="11" t="str">
        <f>IFERROR(VLOOKUP(D9069,貨品明細!D:F,3,0),"")</f>
        <v/>
      </c>
    </row>
    <row r="9070" spans="13:13" x14ac:dyDescent="0.25">
      <c r="M9070" s="11" t="str">
        <f>IFERROR(VLOOKUP(D9070,貨品明細!D:F,3,0),"")</f>
        <v/>
      </c>
    </row>
    <row r="9071" spans="13:13" x14ac:dyDescent="0.25">
      <c r="M9071" s="11" t="str">
        <f>IFERROR(VLOOKUP(D9071,貨品明細!D:F,3,0),"")</f>
        <v/>
      </c>
    </row>
    <row r="9072" spans="13:13" x14ac:dyDescent="0.25">
      <c r="M9072" s="11" t="str">
        <f>IFERROR(VLOOKUP(D9072,貨品明細!D:F,3,0),"")</f>
        <v/>
      </c>
    </row>
    <row r="9073" spans="13:13" x14ac:dyDescent="0.25">
      <c r="M9073" s="11" t="str">
        <f>IFERROR(VLOOKUP(D9073,貨品明細!D:F,3,0),"")</f>
        <v/>
      </c>
    </row>
    <row r="9074" spans="13:13" x14ac:dyDescent="0.25">
      <c r="M9074" s="11" t="str">
        <f>IFERROR(VLOOKUP(D9074,貨品明細!D:F,3,0),"")</f>
        <v/>
      </c>
    </row>
    <row r="9075" spans="13:13" x14ac:dyDescent="0.25">
      <c r="M9075" s="11" t="str">
        <f>IFERROR(VLOOKUP(D9075,貨品明細!D:F,3,0),"")</f>
        <v/>
      </c>
    </row>
    <row r="9076" spans="13:13" x14ac:dyDescent="0.25">
      <c r="M9076" s="11" t="str">
        <f>IFERROR(VLOOKUP(D9076,貨品明細!D:F,3,0),"")</f>
        <v/>
      </c>
    </row>
    <row r="9077" spans="13:13" x14ac:dyDescent="0.25">
      <c r="M9077" s="11" t="str">
        <f>IFERROR(VLOOKUP(D9077,貨品明細!D:F,3,0),"")</f>
        <v/>
      </c>
    </row>
    <row r="9078" spans="13:13" x14ac:dyDescent="0.25">
      <c r="M9078" s="11" t="str">
        <f>IFERROR(VLOOKUP(D9078,貨品明細!D:F,3,0),"")</f>
        <v/>
      </c>
    </row>
    <row r="9079" spans="13:13" x14ac:dyDescent="0.25">
      <c r="M9079" s="11" t="str">
        <f>IFERROR(VLOOKUP(D9079,貨品明細!D:F,3,0),"")</f>
        <v/>
      </c>
    </row>
    <row r="9080" spans="13:13" x14ac:dyDescent="0.25">
      <c r="M9080" s="11" t="str">
        <f>IFERROR(VLOOKUP(D9080,貨品明細!D:F,3,0),"")</f>
        <v/>
      </c>
    </row>
    <row r="9081" spans="13:13" x14ac:dyDescent="0.25">
      <c r="M9081" s="11" t="str">
        <f>IFERROR(VLOOKUP(D9081,貨品明細!D:F,3,0),"")</f>
        <v/>
      </c>
    </row>
    <row r="9082" spans="13:13" x14ac:dyDescent="0.25">
      <c r="M9082" s="11" t="str">
        <f>IFERROR(VLOOKUP(D9082,貨品明細!D:F,3,0),"")</f>
        <v/>
      </c>
    </row>
    <row r="9083" spans="13:13" x14ac:dyDescent="0.25">
      <c r="M9083" s="11" t="str">
        <f>IFERROR(VLOOKUP(D9083,貨品明細!D:F,3,0),"")</f>
        <v/>
      </c>
    </row>
    <row r="9084" spans="13:13" x14ac:dyDescent="0.25">
      <c r="M9084" s="11" t="str">
        <f>IFERROR(VLOOKUP(D9084,貨品明細!D:F,3,0),"")</f>
        <v/>
      </c>
    </row>
    <row r="9085" spans="13:13" x14ac:dyDescent="0.25">
      <c r="M9085" s="11" t="str">
        <f>IFERROR(VLOOKUP(D9085,貨品明細!D:F,3,0),"")</f>
        <v/>
      </c>
    </row>
    <row r="9086" spans="13:13" x14ac:dyDescent="0.25">
      <c r="M9086" s="11" t="str">
        <f>IFERROR(VLOOKUP(D9086,貨品明細!D:F,3,0),"")</f>
        <v/>
      </c>
    </row>
    <row r="9087" spans="13:13" x14ac:dyDescent="0.25">
      <c r="M9087" s="11" t="str">
        <f>IFERROR(VLOOKUP(D9087,貨品明細!D:F,3,0),"")</f>
        <v/>
      </c>
    </row>
    <row r="9088" spans="13:13" x14ac:dyDescent="0.25">
      <c r="M9088" s="11" t="str">
        <f>IFERROR(VLOOKUP(D9088,貨品明細!D:F,3,0),"")</f>
        <v/>
      </c>
    </row>
    <row r="9089" spans="13:13" x14ac:dyDescent="0.25">
      <c r="M9089" s="11" t="str">
        <f>IFERROR(VLOOKUP(D9089,貨品明細!D:F,3,0),"")</f>
        <v/>
      </c>
    </row>
    <row r="9090" spans="13:13" x14ac:dyDescent="0.25">
      <c r="M9090" s="11" t="str">
        <f>IFERROR(VLOOKUP(D9090,貨品明細!D:F,3,0),"")</f>
        <v/>
      </c>
    </row>
    <row r="9091" spans="13:13" x14ac:dyDescent="0.25">
      <c r="M9091" s="11" t="str">
        <f>IFERROR(VLOOKUP(D9091,貨品明細!D:F,3,0),"")</f>
        <v/>
      </c>
    </row>
    <row r="9092" spans="13:13" x14ac:dyDescent="0.25">
      <c r="M9092" s="11" t="str">
        <f>IFERROR(VLOOKUP(D9092,貨品明細!D:F,3,0),"")</f>
        <v/>
      </c>
    </row>
    <row r="9093" spans="13:13" x14ac:dyDescent="0.25">
      <c r="M9093" s="11" t="str">
        <f>IFERROR(VLOOKUP(D9093,貨品明細!D:F,3,0),"")</f>
        <v/>
      </c>
    </row>
    <row r="9094" spans="13:13" x14ac:dyDescent="0.25">
      <c r="M9094" s="11" t="str">
        <f>IFERROR(VLOOKUP(D9094,貨品明細!D:F,3,0),"")</f>
        <v/>
      </c>
    </row>
    <row r="9095" spans="13:13" x14ac:dyDescent="0.25">
      <c r="M9095" s="11" t="str">
        <f>IFERROR(VLOOKUP(D9095,貨品明細!D:F,3,0),"")</f>
        <v/>
      </c>
    </row>
    <row r="9096" spans="13:13" x14ac:dyDescent="0.25">
      <c r="M9096" s="11" t="str">
        <f>IFERROR(VLOOKUP(D9096,貨品明細!D:F,3,0),"")</f>
        <v/>
      </c>
    </row>
    <row r="9097" spans="13:13" x14ac:dyDescent="0.25">
      <c r="M9097" s="11" t="str">
        <f>IFERROR(VLOOKUP(D9097,貨品明細!D:F,3,0),"")</f>
        <v/>
      </c>
    </row>
    <row r="9098" spans="13:13" x14ac:dyDescent="0.25">
      <c r="M9098" s="11" t="str">
        <f>IFERROR(VLOOKUP(D9098,貨品明細!D:F,3,0),"")</f>
        <v/>
      </c>
    </row>
    <row r="9099" spans="13:13" x14ac:dyDescent="0.25">
      <c r="M9099" s="11" t="str">
        <f>IFERROR(VLOOKUP(D9099,貨品明細!D:F,3,0),"")</f>
        <v/>
      </c>
    </row>
    <row r="9100" spans="13:13" x14ac:dyDescent="0.25">
      <c r="M9100" s="11" t="str">
        <f>IFERROR(VLOOKUP(D9100,貨品明細!D:F,3,0),"")</f>
        <v/>
      </c>
    </row>
    <row r="9101" spans="13:13" x14ac:dyDescent="0.25">
      <c r="M9101" s="11" t="str">
        <f>IFERROR(VLOOKUP(D9101,貨品明細!D:F,3,0),"")</f>
        <v/>
      </c>
    </row>
    <row r="9102" spans="13:13" x14ac:dyDescent="0.25">
      <c r="M9102" s="11" t="str">
        <f>IFERROR(VLOOKUP(D9102,貨品明細!D:F,3,0),"")</f>
        <v/>
      </c>
    </row>
    <row r="9103" spans="13:13" x14ac:dyDescent="0.25">
      <c r="M9103" s="11" t="str">
        <f>IFERROR(VLOOKUP(D9103,貨品明細!D:F,3,0),"")</f>
        <v/>
      </c>
    </row>
    <row r="9104" spans="13:13" x14ac:dyDescent="0.25">
      <c r="M9104" s="11" t="str">
        <f>IFERROR(VLOOKUP(D9104,貨品明細!D:F,3,0),"")</f>
        <v/>
      </c>
    </row>
    <row r="9105" spans="13:13" x14ac:dyDescent="0.25">
      <c r="M9105" s="11" t="str">
        <f>IFERROR(VLOOKUP(D9105,貨品明細!D:F,3,0),"")</f>
        <v/>
      </c>
    </row>
    <row r="9106" spans="13:13" x14ac:dyDescent="0.25">
      <c r="M9106" s="11" t="str">
        <f>IFERROR(VLOOKUP(D9106,貨品明細!D:F,3,0),"")</f>
        <v/>
      </c>
    </row>
    <row r="9107" spans="13:13" x14ac:dyDescent="0.25">
      <c r="M9107" s="11" t="str">
        <f>IFERROR(VLOOKUP(D9107,貨品明細!D:F,3,0),"")</f>
        <v/>
      </c>
    </row>
    <row r="9108" spans="13:13" x14ac:dyDescent="0.25">
      <c r="M9108" s="11" t="str">
        <f>IFERROR(VLOOKUP(D9108,貨品明細!D:F,3,0),"")</f>
        <v/>
      </c>
    </row>
    <row r="9109" spans="13:13" x14ac:dyDescent="0.25">
      <c r="M9109" s="11" t="str">
        <f>IFERROR(VLOOKUP(D9109,貨品明細!D:F,3,0),"")</f>
        <v/>
      </c>
    </row>
    <row r="9110" spans="13:13" x14ac:dyDescent="0.25">
      <c r="M9110" s="11" t="str">
        <f>IFERROR(VLOOKUP(D9110,貨品明細!D:F,3,0),"")</f>
        <v/>
      </c>
    </row>
    <row r="9111" spans="13:13" x14ac:dyDescent="0.25">
      <c r="M9111" s="11" t="str">
        <f>IFERROR(VLOOKUP(D9111,貨品明細!D:F,3,0),"")</f>
        <v/>
      </c>
    </row>
    <row r="9112" spans="13:13" x14ac:dyDescent="0.25">
      <c r="M9112" s="11" t="str">
        <f>IFERROR(VLOOKUP(D9112,貨品明細!D:F,3,0),"")</f>
        <v/>
      </c>
    </row>
    <row r="9113" spans="13:13" x14ac:dyDescent="0.25">
      <c r="M9113" s="11" t="str">
        <f>IFERROR(VLOOKUP(D9113,貨品明細!D:F,3,0),"")</f>
        <v/>
      </c>
    </row>
    <row r="9114" spans="13:13" x14ac:dyDescent="0.25">
      <c r="M9114" s="11" t="str">
        <f>IFERROR(VLOOKUP(D9114,貨品明細!D:F,3,0),"")</f>
        <v/>
      </c>
    </row>
    <row r="9115" spans="13:13" x14ac:dyDescent="0.25">
      <c r="M9115" s="11" t="str">
        <f>IFERROR(VLOOKUP(D9115,貨品明細!D:F,3,0),"")</f>
        <v/>
      </c>
    </row>
    <row r="9116" spans="13:13" x14ac:dyDescent="0.25">
      <c r="M9116" s="11" t="str">
        <f>IFERROR(VLOOKUP(D9116,貨品明細!D:F,3,0),"")</f>
        <v/>
      </c>
    </row>
    <row r="9117" spans="13:13" x14ac:dyDescent="0.25">
      <c r="M9117" s="11" t="str">
        <f>IFERROR(VLOOKUP(D9117,貨品明細!D:F,3,0),"")</f>
        <v/>
      </c>
    </row>
    <row r="9118" spans="13:13" x14ac:dyDescent="0.25">
      <c r="M9118" s="11" t="str">
        <f>IFERROR(VLOOKUP(D9118,貨品明細!D:F,3,0),"")</f>
        <v/>
      </c>
    </row>
    <row r="9119" spans="13:13" x14ac:dyDescent="0.25">
      <c r="M9119" s="11" t="str">
        <f>IFERROR(VLOOKUP(D9119,貨品明細!D:F,3,0),"")</f>
        <v/>
      </c>
    </row>
    <row r="9120" spans="13:13" x14ac:dyDescent="0.25">
      <c r="M9120" s="11" t="str">
        <f>IFERROR(VLOOKUP(D9120,貨品明細!D:F,3,0),"")</f>
        <v/>
      </c>
    </row>
    <row r="9121" spans="13:13" x14ac:dyDescent="0.25">
      <c r="M9121" s="11" t="str">
        <f>IFERROR(VLOOKUP(D9121,貨品明細!D:F,3,0),"")</f>
        <v/>
      </c>
    </row>
    <row r="9122" spans="13:13" x14ac:dyDescent="0.25">
      <c r="M9122" s="11" t="str">
        <f>IFERROR(VLOOKUP(D9122,貨品明細!D:F,3,0),"")</f>
        <v/>
      </c>
    </row>
    <row r="9123" spans="13:13" x14ac:dyDescent="0.25">
      <c r="M9123" s="11" t="str">
        <f>IFERROR(VLOOKUP(D9123,貨品明細!D:F,3,0),"")</f>
        <v/>
      </c>
    </row>
    <row r="9124" spans="13:13" x14ac:dyDescent="0.25">
      <c r="M9124" s="11" t="str">
        <f>IFERROR(VLOOKUP(D9124,貨品明細!D:F,3,0),"")</f>
        <v/>
      </c>
    </row>
    <row r="9125" spans="13:13" x14ac:dyDescent="0.25">
      <c r="M9125" s="11" t="str">
        <f>IFERROR(VLOOKUP(D9125,貨品明細!D:F,3,0),"")</f>
        <v/>
      </c>
    </row>
    <row r="9126" spans="13:13" x14ac:dyDescent="0.25">
      <c r="M9126" s="11" t="str">
        <f>IFERROR(VLOOKUP(D9126,貨品明細!D:F,3,0),"")</f>
        <v/>
      </c>
    </row>
    <row r="9127" spans="13:13" x14ac:dyDescent="0.25">
      <c r="M9127" s="11" t="str">
        <f>IFERROR(VLOOKUP(D9127,貨品明細!D:F,3,0),"")</f>
        <v/>
      </c>
    </row>
    <row r="9128" spans="13:13" x14ac:dyDescent="0.25">
      <c r="M9128" s="11" t="str">
        <f>IFERROR(VLOOKUP(D9128,貨品明細!D:F,3,0),"")</f>
        <v/>
      </c>
    </row>
    <row r="9129" spans="13:13" x14ac:dyDescent="0.25">
      <c r="M9129" s="11" t="str">
        <f>IFERROR(VLOOKUP(D9129,貨品明細!D:F,3,0),"")</f>
        <v/>
      </c>
    </row>
    <row r="9130" spans="13:13" x14ac:dyDescent="0.25">
      <c r="M9130" s="11" t="str">
        <f>IFERROR(VLOOKUP(D9130,貨品明細!D:F,3,0),"")</f>
        <v/>
      </c>
    </row>
    <row r="9131" spans="13:13" x14ac:dyDescent="0.25">
      <c r="M9131" s="11" t="str">
        <f>IFERROR(VLOOKUP(D9131,貨品明細!D:F,3,0),"")</f>
        <v/>
      </c>
    </row>
    <row r="9132" spans="13:13" x14ac:dyDescent="0.25">
      <c r="M9132" s="11" t="str">
        <f>IFERROR(VLOOKUP(D9132,貨品明細!D:F,3,0),"")</f>
        <v/>
      </c>
    </row>
    <row r="9133" spans="13:13" x14ac:dyDescent="0.25">
      <c r="M9133" s="11" t="str">
        <f>IFERROR(VLOOKUP(D9133,貨品明細!D:F,3,0),"")</f>
        <v/>
      </c>
    </row>
    <row r="9134" spans="13:13" x14ac:dyDescent="0.25">
      <c r="M9134" s="11" t="str">
        <f>IFERROR(VLOOKUP(D9134,貨品明細!D:F,3,0),"")</f>
        <v/>
      </c>
    </row>
    <row r="9135" spans="13:13" x14ac:dyDescent="0.25">
      <c r="M9135" s="11" t="str">
        <f>IFERROR(VLOOKUP(D9135,貨品明細!D:F,3,0),"")</f>
        <v/>
      </c>
    </row>
    <row r="9136" spans="13:13" x14ac:dyDescent="0.25">
      <c r="M9136" s="11" t="str">
        <f>IFERROR(VLOOKUP(D9136,貨品明細!D:F,3,0),"")</f>
        <v/>
      </c>
    </row>
    <row r="9137" spans="13:13" x14ac:dyDescent="0.25">
      <c r="M9137" s="11" t="str">
        <f>IFERROR(VLOOKUP(D9137,貨品明細!D:F,3,0),"")</f>
        <v/>
      </c>
    </row>
    <row r="9138" spans="13:13" x14ac:dyDescent="0.25">
      <c r="M9138" s="11" t="str">
        <f>IFERROR(VLOOKUP(D9138,貨品明細!D:F,3,0),"")</f>
        <v/>
      </c>
    </row>
    <row r="9139" spans="13:13" x14ac:dyDescent="0.25">
      <c r="M9139" s="11" t="str">
        <f>IFERROR(VLOOKUP(D9139,貨品明細!D:F,3,0),"")</f>
        <v/>
      </c>
    </row>
    <row r="9140" spans="13:13" x14ac:dyDescent="0.25">
      <c r="M9140" s="11" t="str">
        <f>IFERROR(VLOOKUP(D9140,貨品明細!D:F,3,0),"")</f>
        <v/>
      </c>
    </row>
    <row r="9141" spans="13:13" x14ac:dyDescent="0.25">
      <c r="M9141" s="11" t="str">
        <f>IFERROR(VLOOKUP(D9141,貨品明細!D:F,3,0),"")</f>
        <v/>
      </c>
    </row>
    <row r="9142" spans="13:13" x14ac:dyDescent="0.25">
      <c r="M9142" s="11" t="str">
        <f>IFERROR(VLOOKUP(D9142,貨品明細!D:F,3,0),"")</f>
        <v/>
      </c>
    </row>
    <row r="9143" spans="13:13" x14ac:dyDescent="0.25">
      <c r="M9143" s="11" t="str">
        <f>IFERROR(VLOOKUP(D9143,貨品明細!D:F,3,0),"")</f>
        <v/>
      </c>
    </row>
    <row r="9144" spans="13:13" x14ac:dyDescent="0.25">
      <c r="M9144" s="11" t="str">
        <f>IFERROR(VLOOKUP(D9144,貨品明細!D:F,3,0),"")</f>
        <v/>
      </c>
    </row>
    <row r="9145" spans="13:13" x14ac:dyDescent="0.25">
      <c r="M9145" s="11" t="str">
        <f>IFERROR(VLOOKUP(D9145,貨品明細!D:F,3,0),"")</f>
        <v/>
      </c>
    </row>
    <row r="9146" spans="13:13" x14ac:dyDescent="0.25">
      <c r="M9146" s="11" t="str">
        <f>IFERROR(VLOOKUP(D9146,貨品明細!D:F,3,0),"")</f>
        <v/>
      </c>
    </row>
    <row r="9147" spans="13:13" x14ac:dyDescent="0.25">
      <c r="M9147" s="11" t="str">
        <f>IFERROR(VLOOKUP(D9147,貨品明細!D:F,3,0),"")</f>
        <v/>
      </c>
    </row>
    <row r="9148" spans="13:13" x14ac:dyDescent="0.25">
      <c r="M9148" s="11" t="str">
        <f>IFERROR(VLOOKUP(D9148,貨品明細!D:F,3,0),"")</f>
        <v/>
      </c>
    </row>
    <row r="9149" spans="13:13" x14ac:dyDescent="0.25">
      <c r="M9149" s="11" t="str">
        <f>IFERROR(VLOOKUP(D9149,貨品明細!D:F,3,0),"")</f>
        <v/>
      </c>
    </row>
    <row r="9150" spans="13:13" x14ac:dyDescent="0.25">
      <c r="M9150" s="11" t="str">
        <f>IFERROR(VLOOKUP(D9150,貨品明細!D:F,3,0),"")</f>
        <v/>
      </c>
    </row>
    <row r="9151" spans="13:13" x14ac:dyDescent="0.25">
      <c r="M9151" s="11" t="str">
        <f>IFERROR(VLOOKUP(D9151,貨品明細!D:F,3,0),"")</f>
        <v/>
      </c>
    </row>
    <row r="9152" spans="13:13" x14ac:dyDescent="0.25">
      <c r="M9152" s="11" t="str">
        <f>IFERROR(VLOOKUP(D9152,貨品明細!D:F,3,0),"")</f>
        <v/>
      </c>
    </row>
    <row r="9153" spans="13:13" x14ac:dyDescent="0.25">
      <c r="M9153" s="11" t="str">
        <f>IFERROR(VLOOKUP(D9153,貨品明細!D:F,3,0),"")</f>
        <v/>
      </c>
    </row>
    <row r="9154" spans="13:13" x14ac:dyDescent="0.25">
      <c r="M9154" s="11" t="str">
        <f>IFERROR(VLOOKUP(D9154,貨品明細!D:F,3,0),"")</f>
        <v/>
      </c>
    </row>
    <row r="9155" spans="13:13" x14ac:dyDescent="0.25">
      <c r="M9155" s="11" t="str">
        <f>IFERROR(VLOOKUP(D9155,貨品明細!D:F,3,0),"")</f>
        <v/>
      </c>
    </row>
    <row r="9156" spans="13:13" x14ac:dyDescent="0.25">
      <c r="M9156" s="11" t="str">
        <f>IFERROR(VLOOKUP(D9156,貨品明細!D:F,3,0),"")</f>
        <v/>
      </c>
    </row>
    <row r="9157" spans="13:13" x14ac:dyDescent="0.25">
      <c r="M9157" s="11" t="str">
        <f>IFERROR(VLOOKUP(D9157,貨品明細!D:F,3,0),"")</f>
        <v/>
      </c>
    </row>
    <row r="9158" spans="13:13" x14ac:dyDescent="0.25">
      <c r="M9158" s="11" t="str">
        <f>IFERROR(VLOOKUP(D9158,貨品明細!D:F,3,0),"")</f>
        <v/>
      </c>
    </row>
    <row r="9159" spans="13:13" x14ac:dyDescent="0.25">
      <c r="M9159" s="11" t="str">
        <f>IFERROR(VLOOKUP(D9159,貨品明細!D:F,3,0),"")</f>
        <v/>
      </c>
    </row>
    <row r="9160" spans="13:13" x14ac:dyDescent="0.25">
      <c r="M9160" s="11" t="str">
        <f>IFERROR(VLOOKUP(D9160,貨品明細!D:F,3,0),"")</f>
        <v/>
      </c>
    </row>
    <row r="9161" spans="13:13" x14ac:dyDescent="0.25">
      <c r="M9161" s="11" t="str">
        <f>IFERROR(VLOOKUP(D9161,貨品明細!D:F,3,0),"")</f>
        <v/>
      </c>
    </row>
    <row r="9162" spans="13:13" x14ac:dyDescent="0.25">
      <c r="M9162" s="11" t="str">
        <f>IFERROR(VLOOKUP(D9162,貨品明細!D:F,3,0),"")</f>
        <v/>
      </c>
    </row>
    <row r="9163" spans="13:13" x14ac:dyDescent="0.25">
      <c r="M9163" s="11" t="str">
        <f>IFERROR(VLOOKUP(D9163,貨品明細!D:F,3,0),"")</f>
        <v/>
      </c>
    </row>
    <row r="9164" spans="13:13" x14ac:dyDescent="0.25">
      <c r="M9164" s="11" t="str">
        <f>IFERROR(VLOOKUP(D9164,貨品明細!D:F,3,0),"")</f>
        <v/>
      </c>
    </row>
    <row r="9165" spans="13:13" x14ac:dyDescent="0.25">
      <c r="M9165" s="11" t="str">
        <f>IFERROR(VLOOKUP(D9165,貨品明細!D:F,3,0),"")</f>
        <v/>
      </c>
    </row>
    <row r="9166" spans="13:13" x14ac:dyDescent="0.25">
      <c r="M9166" s="11" t="str">
        <f>IFERROR(VLOOKUP(D9166,貨品明細!D:F,3,0),"")</f>
        <v/>
      </c>
    </row>
    <row r="9167" spans="13:13" x14ac:dyDescent="0.25">
      <c r="M9167" s="11" t="str">
        <f>IFERROR(VLOOKUP(D9167,貨品明細!D:F,3,0),"")</f>
        <v/>
      </c>
    </row>
    <row r="9168" spans="13:13" x14ac:dyDescent="0.25">
      <c r="M9168" s="11" t="str">
        <f>IFERROR(VLOOKUP(D9168,貨品明細!D:F,3,0),"")</f>
        <v/>
      </c>
    </row>
    <row r="9169" spans="13:13" x14ac:dyDescent="0.25">
      <c r="M9169" s="11" t="str">
        <f>IFERROR(VLOOKUP(D9169,貨品明細!D:F,3,0),"")</f>
        <v/>
      </c>
    </row>
    <row r="9170" spans="13:13" x14ac:dyDescent="0.25">
      <c r="M9170" s="11" t="str">
        <f>IFERROR(VLOOKUP(D9170,貨品明細!D:F,3,0),"")</f>
        <v/>
      </c>
    </row>
    <row r="9171" spans="13:13" x14ac:dyDescent="0.25">
      <c r="M9171" s="11" t="str">
        <f>IFERROR(VLOOKUP(D9171,貨品明細!D:F,3,0),"")</f>
        <v/>
      </c>
    </row>
    <row r="9172" spans="13:13" x14ac:dyDescent="0.25">
      <c r="M9172" s="11" t="str">
        <f>IFERROR(VLOOKUP(D9172,貨品明細!D:F,3,0),"")</f>
        <v/>
      </c>
    </row>
    <row r="9173" spans="13:13" x14ac:dyDescent="0.25">
      <c r="M9173" s="11" t="str">
        <f>IFERROR(VLOOKUP(D9173,貨品明細!D:F,3,0),"")</f>
        <v/>
      </c>
    </row>
    <row r="9174" spans="13:13" x14ac:dyDescent="0.25">
      <c r="M9174" s="11" t="str">
        <f>IFERROR(VLOOKUP(D9174,貨品明細!D:F,3,0),"")</f>
        <v/>
      </c>
    </row>
    <row r="9175" spans="13:13" x14ac:dyDescent="0.25">
      <c r="M9175" s="11" t="str">
        <f>IFERROR(VLOOKUP(D9175,貨品明細!D:F,3,0),"")</f>
        <v/>
      </c>
    </row>
    <row r="9176" spans="13:13" x14ac:dyDescent="0.25">
      <c r="M9176" s="11" t="str">
        <f>IFERROR(VLOOKUP(D9176,貨品明細!D:F,3,0),"")</f>
        <v/>
      </c>
    </row>
    <row r="9177" spans="13:13" x14ac:dyDescent="0.25">
      <c r="M9177" s="11" t="str">
        <f>IFERROR(VLOOKUP(D9177,貨品明細!D:F,3,0),"")</f>
        <v/>
      </c>
    </row>
    <row r="9178" spans="13:13" x14ac:dyDescent="0.25">
      <c r="M9178" s="11" t="str">
        <f>IFERROR(VLOOKUP(D9178,貨品明細!D:F,3,0),"")</f>
        <v/>
      </c>
    </row>
    <row r="9179" spans="13:13" x14ac:dyDescent="0.25">
      <c r="M9179" s="11" t="str">
        <f>IFERROR(VLOOKUP(D9179,貨品明細!D:F,3,0),"")</f>
        <v/>
      </c>
    </row>
    <row r="9180" spans="13:13" x14ac:dyDescent="0.25">
      <c r="M9180" s="11" t="str">
        <f>IFERROR(VLOOKUP(D9180,貨品明細!D:F,3,0),"")</f>
        <v/>
      </c>
    </row>
    <row r="9181" spans="13:13" x14ac:dyDescent="0.25">
      <c r="M9181" s="11" t="str">
        <f>IFERROR(VLOOKUP(D9181,貨品明細!D:F,3,0),"")</f>
        <v/>
      </c>
    </row>
    <row r="9182" spans="13:13" x14ac:dyDescent="0.25">
      <c r="M9182" s="11" t="str">
        <f>IFERROR(VLOOKUP(D9182,貨品明細!D:F,3,0),"")</f>
        <v/>
      </c>
    </row>
    <row r="9183" spans="13:13" x14ac:dyDescent="0.25">
      <c r="M9183" s="11" t="str">
        <f>IFERROR(VLOOKUP(D9183,貨品明細!D:F,3,0),"")</f>
        <v/>
      </c>
    </row>
    <row r="9184" spans="13:13" x14ac:dyDescent="0.25">
      <c r="M9184" s="11" t="str">
        <f>IFERROR(VLOOKUP(D9184,貨品明細!D:F,3,0),"")</f>
        <v/>
      </c>
    </row>
    <row r="9185" spans="13:13" x14ac:dyDescent="0.25">
      <c r="M9185" s="11" t="str">
        <f>IFERROR(VLOOKUP(D9185,貨品明細!D:F,3,0),"")</f>
        <v/>
      </c>
    </row>
    <row r="9186" spans="13:13" x14ac:dyDescent="0.25">
      <c r="M9186" s="11" t="str">
        <f>IFERROR(VLOOKUP(D9186,貨品明細!D:F,3,0),"")</f>
        <v/>
      </c>
    </row>
    <row r="9187" spans="13:13" x14ac:dyDescent="0.25">
      <c r="M9187" s="11" t="str">
        <f>IFERROR(VLOOKUP(D9187,貨品明細!D:F,3,0),"")</f>
        <v/>
      </c>
    </row>
    <row r="9188" spans="13:13" x14ac:dyDescent="0.25">
      <c r="M9188" s="11" t="str">
        <f>IFERROR(VLOOKUP(D9188,貨品明細!D:F,3,0),"")</f>
        <v/>
      </c>
    </row>
    <row r="9189" spans="13:13" x14ac:dyDescent="0.25">
      <c r="M9189" s="11" t="str">
        <f>IFERROR(VLOOKUP(D9189,貨品明細!D:F,3,0),"")</f>
        <v/>
      </c>
    </row>
    <row r="9190" spans="13:13" x14ac:dyDescent="0.25">
      <c r="M9190" s="11" t="str">
        <f>IFERROR(VLOOKUP(D9190,貨品明細!D:F,3,0),"")</f>
        <v/>
      </c>
    </row>
    <row r="9191" spans="13:13" x14ac:dyDescent="0.25">
      <c r="M9191" s="11" t="str">
        <f>IFERROR(VLOOKUP(D9191,貨品明細!D:F,3,0),"")</f>
        <v/>
      </c>
    </row>
    <row r="9192" spans="13:13" x14ac:dyDescent="0.25">
      <c r="M9192" s="11" t="str">
        <f>IFERROR(VLOOKUP(D9192,貨品明細!D:F,3,0),"")</f>
        <v/>
      </c>
    </row>
    <row r="9193" spans="13:13" x14ac:dyDescent="0.25">
      <c r="M9193" s="11" t="str">
        <f>IFERROR(VLOOKUP(D9193,貨品明細!D:F,3,0),"")</f>
        <v/>
      </c>
    </row>
    <row r="9194" spans="13:13" x14ac:dyDescent="0.25">
      <c r="M9194" s="11" t="str">
        <f>IFERROR(VLOOKUP(D9194,貨品明細!D:F,3,0),"")</f>
        <v/>
      </c>
    </row>
    <row r="9195" spans="13:13" x14ac:dyDescent="0.25">
      <c r="M9195" s="11" t="str">
        <f>IFERROR(VLOOKUP(D9195,貨品明細!D:F,3,0),"")</f>
        <v/>
      </c>
    </row>
    <row r="9196" spans="13:13" x14ac:dyDescent="0.25">
      <c r="M9196" s="11" t="str">
        <f>IFERROR(VLOOKUP(D9196,貨品明細!D:F,3,0),"")</f>
        <v/>
      </c>
    </row>
    <row r="9197" spans="13:13" x14ac:dyDescent="0.25">
      <c r="M9197" s="11" t="str">
        <f>IFERROR(VLOOKUP(D9197,貨品明細!D:F,3,0),"")</f>
        <v/>
      </c>
    </row>
    <row r="9198" spans="13:13" x14ac:dyDescent="0.25">
      <c r="M9198" s="11" t="str">
        <f>IFERROR(VLOOKUP(D9198,貨品明細!D:F,3,0),"")</f>
        <v/>
      </c>
    </row>
    <row r="9199" spans="13:13" x14ac:dyDescent="0.25">
      <c r="M9199" s="11" t="str">
        <f>IFERROR(VLOOKUP(D9199,貨品明細!D:F,3,0),"")</f>
        <v/>
      </c>
    </row>
    <row r="9200" spans="13:13" x14ac:dyDescent="0.25">
      <c r="M9200" s="11" t="str">
        <f>IFERROR(VLOOKUP(D9200,貨品明細!D:F,3,0),"")</f>
        <v/>
      </c>
    </row>
    <row r="9201" spans="13:13" x14ac:dyDescent="0.25">
      <c r="M9201" s="11" t="str">
        <f>IFERROR(VLOOKUP(D9201,貨品明細!D:F,3,0),"")</f>
        <v/>
      </c>
    </row>
    <row r="9202" spans="13:13" x14ac:dyDescent="0.25">
      <c r="M9202" s="11" t="str">
        <f>IFERROR(VLOOKUP(D9202,貨品明細!D:F,3,0),"")</f>
        <v/>
      </c>
    </row>
    <row r="9203" spans="13:13" x14ac:dyDescent="0.25">
      <c r="M9203" s="11" t="str">
        <f>IFERROR(VLOOKUP(D9203,貨品明細!D:F,3,0),"")</f>
        <v/>
      </c>
    </row>
    <row r="9204" spans="13:13" x14ac:dyDescent="0.25">
      <c r="M9204" s="11" t="str">
        <f>IFERROR(VLOOKUP(D9204,貨品明細!D:F,3,0),"")</f>
        <v/>
      </c>
    </row>
    <row r="9205" spans="13:13" x14ac:dyDescent="0.25">
      <c r="M9205" s="11" t="str">
        <f>IFERROR(VLOOKUP(D9205,貨品明細!D:F,3,0),"")</f>
        <v/>
      </c>
    </row>
    <row r="9206" spans="13:13" x14ac:dyDescent="0.25">
      <c r="M9206" s="11" t="str">
        <f>IFERROR(VLOOKUP(D9206,貨品明細!D:F,3,0),"")</f>
        <v/>
      </c>
    </row>
    <row r="9207" spans="13:13" x14ac:dyDescent="0.25">
      <c r="M9207" s="11" t="str">
        <f>IFERROR(VLOOKUP(D9207,貨品明細!D:F,3,0),"")</f>
        <v/>
      </c>
    </row>
    <row r="9208" spans="13:13" x14ac:dyDescent="0.25">
      <c r="M9208" s="11" t="str">
        <f>IFERROR(VLOOKUP(D9208,貨品明細!D:F,3,0),"")</f>
        <v/>
      </c>
    </row>
    <row r="9209" spans="13:13" x14ac:dyDescent="0.25">
      <c r="M9209" s="11" t="str">
        <f>IFERROR(VLOOKUP(D9209,貨品明細!D:F,3,0),"")</f>
        <v/>
      </c>
    </row>
    <row r="9210" spans="13:13" x14ac:dyDescent="0.25">
      <c r="M9210" s="11" t="str">
        <f>IFERROR(VLOOKUP(D9210,貨品明細!D:F,3,0),"")</f>
        <v/>
      </c>
    </row>
    <row r="9211" spans="13:13" x14ac:dyDescent="0.25">
      <c r="M9211" s="11" t="str">
        <f>IFERROR(VLOOKUP(D9211,貨品明細!D:F,3,0),"")</f>
        <v/>
      </c>
    </row>
    <row r="9212" spans="13:13" x14ac:dyDescent="0.25">
      <c r="M9212" s="11" t="str">
        <f>IFERROR(VLOOKUP(D9212,貨品明細!D:F,3,0),"")</f>
        <v/>
      </c>
    </row>
    <row r="9213" spans="13:13" x14ac:dyDescent="0.25">
      <c r="M9213" s="11" t="str">
        <f>IFERROR(VLOOKUP(D9213,貨品明細!D:F,3,0),"")</f>
        <v/>
      </c>
    </row>
    <row r="9214" spans="13:13" x14ac:dyDescent="0.25">
      <c r="M9214" s="11" t="str">
        <f>IFERROR(VLOOKUP(D9214,貨品明細!D:F,3,0),"")</f>
        <v/>
      </c>
    </row>
    <row r="9215" spans="13:13" x14ac:dyDescent="0.25">
      <c r="M9215" s="11" t="str">
        <f>IFERROR(VLOOKUP(D9215,貨品明細!D:F,3,0),"")</f>
        <v/>
      </c>
    </row>
    <row r="9216" spans="13:13" x14ac:dyDescent="0.25">
      <c r="M9216" s="11" t="str">
        <f>IFERROR(VLOOKUP(D9216,貨品明細!D:F,3,0),"")</f>
        <v/>
      </c>
    </row>
    <row r="9217" spans="13:13" x14ac:dyDescent="0.25">
      <c r="M9217" s="11" t="str">
        <f>IFERROR(VLOOKUP(D9217,貨品明細!D:F,3,0),"")</f>
        <v/>
      </c>
    </row>
    <row r="9218" spans="13:13" x14ac:dyDescent="0.25">
      <c r="M9218" s="11" t="str">
        <f>IFERROR(VLOOKUP(D9218,貨品明細!D:F,3,0),"")</f>
        <v/>
      </c>
    </row>
    <row r="9219" spans="13:13" x14ac:dyDescent="0.25">
      <c r="M9219" s="11" t="str">
        <f>IFERROR(VLOOKUP(D9219,貨品明細!D:F,3,0),"")</f>
        <v/>
      </c>
    </row>
    <row r="9220" spans="13:13" x14ac:dyDescent="0.25">
      <c r="M9220" s="11" t="str">
        <f>IFERROR(VLOOKUP(D9220,貨品明細!D:F,3,0),"")</f>
        <v/>
      </c>
    </row>
    <row r="9221" spans="13:13" x14ac:dyDescent="0.25">
      <c r="M9221" s="11" t="str">
        <f>IFERROR(VLOOKUP(D9221,貨品明細!D:F,3,0),"")</f>
        <v/>
      </c>
    </row>
    <row r="9222" spans="13:13" x14ac:dyDescent="0.25">
      <c r="M9222" s="11" t="str">
        <f>IFERROR(VLOOKUP(D9222,貨品明細!D:F,3,0),"")</f>
        <v/>
      </c>
    </row>
    <row r="9223" spans="13:13" x14ac:dyDescent="0.25">
      <c r="M9223" s="11" t="str">
        <f>IFERROR(VLOOKUP(D9223,貨品明細!D:F,3,0),"")</f>
        <v/>
      </c>
    </row>
    <row r="9224" spans="13:13" x14ac:dyDescent="0.25">
      <c r="M9224" s="11" t="str">
        <f>IFERROR(VLOOKUP(D9224,貨品明細!D:F,3,0),"")</f>
        <v/>
      </c>
    </row>
    <row r="9225" spans="13:13" x14ac:dyDescent="0.25">
      <c r="M9225" s="11" t="str">
        <f>IFERROR(VLOOKUP(D9225,貨品明細!D:F,3,0),"")</f>
        <v/>
      </c>
    </row>
    <row r="9226" spans="13:13" x14ac:dyDescent="0.25">
      <c r="M9226" s="11" t="str">
        <f>IFERROR(VLOOKUP(D9226,貨品明細!D:F,3,0),"")</f>
        <v/>
      </c>
    </row>
    <row r="9227" spans="13:13" x14ac:dyDescent="0.25">
      <c r="M9227" s="11" t="str">
        <f>IFERROR(VLOOKUP(D9227,貨品明細!D:F,3,0),"")</f>
        <v/>
      </c>
    </row>
    <row r="9228" spans="13:13" x14ac:dyDescent="0.25">
      <c r="M9228" s="11" t="str">
        <f>IFERROR(VLOOKUP(D9228,貨品明細!D:F,3,0),"")</f>
        <v/>
      </c>
    </row>
    <row r="9229" spans="13:13" x14ac:dyDescent="0.25">
      <c r="M9229" s="11" t="str">
        <f>IFERROR(VLOOKUP(D9229,貨品明細!D:F,3,0),"")</f>
        <v/>
      </c>
    </row>
    <row r="9230" spans="13:13" x14ac:dyDescent="0.25">
      <c r="M9230" s="11" t="str">
        <f>IFERROR(VLOOKUP(D9230,貨品明細!D:F,3,0),"")</f>
        <v/>
      </c>
    </row>
    <row r="9231" spans="13:13" x14ac:dyDescent="0.25">
      <c r="M9231" s="11" t="str">
        <f>IFERROR(VLOOKUP(D9231,貨品明細!D:F,3,0),"")</f>
        <v/>
      </c>
    </row>
    <row r="9232" spans="13:13" x14ac:dyDescent="0.25">
      <c r="M9232" s="11" t="str">
        <f>IFERROR(VLOOKUP(D9232,貨品明細!D:F,3,0),"")</f>
        <v/>
      </c>
    </row>
    <row r="9233" spans="13:13" x14ac:dyDescent="0.25">
      <c r="M9233" s="11" t="str">
        <f>IFERROR(VLOOKUP(D9233,貨品明細!D:F,3,0),"")</f>
        <v/>
      </c>
    </row>
    <row r="9234" spans="13:13" x14ac:dyDescent="0.25">
      <c r="M9234" s="11" t="str">
        <f>IFERROR(VLOOKUP(D9234,貨品明細!D:F,3,0),"")</f>
        <v/>
      </c>
    </row>
    <row r="9235" spans="13:13" x14ac:dyDescent="0.25">
      <c r="M9235" s="11" t="str">
        <f>IFERROR(VLOOKUP(D9235,貨品明細!D:F,3,0),"")</f>
        <v/>
      </c>
    </row>
    <row r="9236" spans="13:13" x14ac:dyDescent="0.25">
      <c r="M9236" s="11" t="str">
        <f>IFERROR(VLOOKUP(D9236,貨品明細!D:F,3,0),"")</f>
        <v/>
      </c>
    </row>
    <row r="9237" spans="13:13" x14ac:dyDescent="0.25">
      <c r="M9237" s="11" t="str">
        <f>IFERROR(VLOOKUP(D9237,貨品明細!D:F,3,0),"")</f>
        <v/>
      </c>
    </row>
    <row r="9238" spans="13:13" x14ac:dyDescent="0.25">
      <c r="M9238" s="11" t="str">
        <f>IFERROR(VLOOKUP(D9238,貨品明細!D:F,3,0),"")</f>
        <v/>
      </c>
    </row>
    <row r="9239" spans="13:13" x14ac:dyDescent="0.25">
      <c r="M9239" s="11" t="str">
        <f>IFERROR(VLOOKUP(D9239,貨品明細!D:F,3,0),"")</f>
        <v/>
      </c>
    </row>
    <row r="9240" spans="13:13" x14ac:dyDescent="0.25">
      <c r="M9240" s="11" t="str">
        <f>IFERROR(VLOOKUP(D9240,貨品明細!D:F,3,0),"")</f>
        <v/>
      </c>
    </row>
    <row r="9241" spans="13:13" x14ac:dyDescent="0.25">
      <c r="M9241" s="11" t="str">
        <f>IFERROR(VLOOKUP(D9241,貨品明細!D:F,3,0),"")</f>
        <v/>
      </c>
    </row>
    <row r="9242" spans="13:13" x14ac:dyDescent="0.25">
      <c r="M9242" s="11" t="str">
        <f>IFERROR(VLOOKUP(D9242,貨品明細!D:F,3,0),"")</f>
        <v/>
      </c>
    </row>
    <row r="9243" spans="13:13" x14ac:dyDescent="0.25">
      <c r="M9243" s="11" t="str">
        <f>IFERROR(VLOOKUP(D9243,貨品明細!D:F,3,0),"")</f>
        <v/>
      </c>
    </row>
    <row r="9244" spans="13:13" x14ac:dyDescent="0.25">
      <c r="M9244" s="11" t="str">
        <f>IFERROR(VLOOKUP(D9244,貨品明細!D:F,3,0),"")</f>
        <v/>
      </c>
    </row>
    <row r="9245" spans="13:13" x14ac:dyDescent="0.25">
      <c r="M9245" s="11" t="str">
        <f>IFERROR(VLOOKUP(D9245,貨品明細!D:F,3,0),"")</f>
        <v/>
      </c>
    </row>
    <row r="9246" spans="13:13" x14ac:dyDescent="0.25">
      <c r="M9246" s="11" t="str">
        <f>IFERROR(VLOOKUP(D9246,貨品明細!D:F,3,0),"")</f>
        <v/>
      </c>
    </row>
    <row r="9247" spans="13:13" x14ac:dyDescent="0.25">
      <c r="M9247" s="11" t="str">
        <f>IFERROR(VLOOKUP(D9247,貨品明細!D:F,3,0),"")</f>
        <v/>
      </c>
    </row>
    <row r="9248" spans="13:13" x14ac:dyDescent="0.25">
      <c r="M9248" s="11" t="str">
        <f>IFERROR(VLOOKUP(D9248,貨品明細!D:F,3,0),"")</f>
        <v/>
      </c>
    </row>
    <row r="9249" spans="13:13" x14ac:dyDescent="0.25">
      <c r="M9249" s="11" t="str">
        <f>IFERROR(VLOOKUP(D9249,貨品明細!D:F,3,0),"")</f>
        <v/>
      </c>
    </row>
    <row r="9250" spans="13:13" x14ac:dyDescent="0.25">
      <c r="M9250" s="11" t="str">
        <f>IFERROR(VLOOKUP(D9250,貨品明細!D:F,3,0),"")</f>
        <v/>
      </c>
    </row>
    <row r="9251" spans="13:13" x14ac:dyDescent="0.25">
      <c r="M9251" s="11" t="str">
        <f>IFERROR(VLOOKUP(D9251,貨品明細!D:F,3,0),"")</f>
        <v/>
      </c>
    </row>
    <row r="9252" spans="13:13" x14ac:dyDescent="0.25">
      <c r="M9252" s="11" t="str">
        <f>IFERROR(VLOOKUP(D9252,貨品明細!D:F,3,0),"")</f>
        <v/>
      </c>
    </row>
    <row r="9253" spans="13:13" x14ac:dyDescent="0.25">
      <c r="M9253" s="11" t="str">
        <f>IFERROR(VLOOKUP(D9253,貨品明細!D:F,3,0),"")</f>
        <v/>
      </c>
    </row>
    <row r="9254" spans="13:13" x14ac:dyDescent="0.25">
      <c r="M9254" s="11" t="str">
        <f>IFERROR(VLOOKUP(D9254,貨品明細!D:F,3,0),"")</f>
        <v/>
      </c>
    </row>
    <row r="9255" spans="13:13" x14ac:dyDescent="0.25">
      <c r="M9255" s="11" t="str">
        <f>IFERROR(VLOOKUP(D9255,貨品明細!D:F,3,0),"")</f>
        <v/>
      </c>
    </row>
    <row r="9256" spans="13:13" x14ac:dyDescent="0.25">
      <c r="M9256" s="11" t="str">
        <f>IFERROR(VLOOKUP(D9256,貨品明細!D:F,3,0),"")</f>
        <v/>
      </c>
    </row>
    <row r="9257" spans="13:13" x14ac:dyDescent="0.25">
      <c r="M9257" s="11" t="str">
        <f>IFERROR(VLOOKUP(D9257,貨品明細!D:F,3,0),"")</f>
        <v/>
      </c>
    </row>
    <row r="9258" spans="13:13" x14ac:dyDescent="0.25">
      <c r="M9258" s="11" t="str">
        <f>IFERROR(VLOOKUP(D9258,貨品明細!D:F,3,0),"")</f>
        <v/>
      </c>
    </row>
    <row r="9259" spans="13:13" x14ac:dyDescent="0.25">
      <c r="M9259" s="11" t="str">
        <f>IFERROR(VLOOKUP(D9259,貨品明細!D:F,3,0),"")</f>
        <v/>
      </c>
    </row>
    <row r="9260" spans="13:13" x14ac:dyDescent="0.25">
      <c r="M9260" s="11" t="str">
        <f>IFERROR(VLOOKUP(D9260,貨品明細!D:F,3,0),"")</f>
        <v/>
      </c>
    </row>
    <row r="9261" spans="13:13" x14ac:dyDescent="0.25">
      <c r="M9261" s="11" t="str">
        <f>IFERROR(VLOOKUP(D9261,貨品明細!D:F,3,0),"")</f>
        <v/>
      </c>
    </row>
    <row r="9262" spans="13:13" x14ac:dyDescent="0.25">
      <c r="M9262" s="11" t="str">
        <f>IFERROR(VLOOKUP(D9262,貨品明細!D:F,3,0),"")</f>
        <v/>
      </c>
    </row>
    <row r="9263" spans="13:13" x14ac:dyDescent="0.25">
      <c r="M9263" s="11" t="str">
        <f>IFERROR(VLOOKUP(D9263,貨品明細!D:F,3,0),"")</f>
        <v/>
      </c>
    </row>
    <row r="9264" spans="13:13" x14ac:dyDescent="0.25">
      <c r="M9264" s="11" t="str">
        <f>IFERROR(VLOOKUP(D9264,貨品明細!D:F,3,0),"")</f>
        <v/>
      </c>
    </row>
    <row r="9265" spans="13:13" x14ac:dyDescent="0.25">
      <c r="M9265" s="11" t="str">
        <f>IFERROR(VLOOKUP(D9265,貨品明細!D:F,3,0),"")</f>
        <v/>
      </c>
    </row>
    <row r="9266" spans="13:13" x14ac:dyDescent="0.25">
      <c r="M9266" s="11" t="str">
        <f>IFERROR(VLOOKUP(D9266,貨品明細!D:F,3,0),"")</f>
        <v/>
      </c>
    </row>
    <row r="9267" spans="13:13" x14ac:dyDescent="0.25">
      <c r="M9267" s="11" t="str">
        <f>IFERROR(VLOOKUP(D9267,貨品明細!D:F,3,0),"")</f>
        <v/>
      </c>
    </row>
    <row r="9268" spans="13:13" x14ac:dyDescent="0.25">
      <c r="M9268" s="11" t="str">
        <f>IFERROR(VLOOKUP(D9268,貨品明細!D:F,3,0),"")</f>
        <v/>
      </c>
    </row>
    <row r="9269" spans="13:13" x14ac:dyDescent="0.25">
      <c r="M9269" s="11" t="str">
        <f>IFERROR(VLOOKUP(D9269,貨品明細!D:F,3,0),"")</f>
        <v/>
      </c>
    </row>
    <row r="9270" spans="13:13" x14ac:dyDescent="0.25">
      <c r="M9270" s="11" t="str">
        <f>IFERROR(VLOOKUP(D9270,貨品明細!D:F,3,0),"")</f>
        <v/>
      </c>
    </row>
    <row r="9271" spans="13:13" x14ac:dyDescent="0.25">
      <c r="M9271" s="11" t="str">
        <f>IFERROR(VLOOKUP(D9271,貨品明細!D:F,3,0),"")</f>
        <v/>
      </c>
    </row>
    <row r="9272" spans="13:13" x14ac:dyDescent="0.25">
      <c r="M9272" s="11" t="str">
        <f>IFERROR(VLOOKUP(D9272,貨品明細!D:F,3,0),"")</f>
        <v/>
      </c>
    </row>
    <row r="9273" spans="13:13" x14ac:dyDescent="0.25">
      <c r="M9273" s="11" t="str">
        <f>IFERROR(VLOOKUP(D9273,貨品明細!D:F,3,0),"")</f>
        <v/>
      </c>
    </row>
    <row r="9274" spans="13:13" x14ac:dyDescent="0.25">
      <c r="M9274" s="11" t="str">
        <f>IFERROR(VLOOKUP(D9274,貨品明細!D:F,3,0),"")</f>
        <v/>
      </c>
    </row>
    <row r="9275" spans="13:13" x14ac:dyDescent="0.25">
      <c r="M9275" s="11" t="str">
        <f>IFERROR(VLOOKUP(D9275,貨品明細!D:F,3,0),"")</f>
        <v/>
      </c>
    </row>
    <row r="9276" spans="13:13" x14ac:dyDescent="0.25">
      <c r="M9276" s="11" t="str">
        <f>IFERROR(VLOOKUP(D9276,貨品明細!D:F,3,0),"")</f>
        <v/>
      </c>
    </row>
    <row r="9277" spans="13:13" x14ac:dyDescent="0.25">
      <c r="M9277" s="11" t="str">
        <f>IFERROR(VLOOKUP(D9277,貨品明細!D:F,3,0),"")</f>
        <v/>
      </c>
    </row>
    <row r="9278" spans="13:13" x14ac:dyDescent="0.25">
      <c r="M9278" s="11" t="str">
        <f>IFERROR(VLOOKUP(D9278,貨品明細!D:F,3,0),"")</f>
        <v/>
      </c>
    </row>
    <row r="9279" spans="13:13" x14ac:dyDescent="0.25">
      <c r="M9279" s="11" t="str">
        <f>IFERROR(VLOOKUP(D9279,貨品明細!D:F,3,0),"")</f>
        <v/>
      </c>
    </row>
    <row r="9280" spans="13:13" x14ac:dyDescent="0.25">
      <c r="M9280" s="11" t="str">
        <f>IFERROR(VLOOKUP(D9280,貨品明細!D:F,3,0),"")</f>
        <v/>
      </c>
    </row>
    <row r="9281" spans="13:13" x14ac:dyDescent="0.25">
      <c r="M9281" s="11" t="str">
        <f>IFERROR(VLOOKUP(D9281,貨品明細!D:F,3,0),"")</f>
        <v/>
      </c>
    </row>
    <row r="9282" spans="13:13" x14ac:dyDescent="0.25">
      <c r="M9282" s="11" t="str">
        <f>IFERROR(VLOOKUP(D9282,貨品明細!D:F,3,0),"")</f>
        <v/>
      </c>
    </row>
    <row r="9283" spans="13:13" x14ac:dyDescent="0.25">
      <c r="M9283" s="11" t="str">
        <f>IFERROR(VLOOKUP(D9283,貨品明細!D:F,3,0),"")</f>
        <v/>
      </c>
    </row>
    <row r="9284" spans="13:13" x14ac:dyDescent="0.25">
      <c r="M9284" s="11" t="str">
        <f>IFERROR(VLOOKUP(D9284,貨品明細!D:F,3,0),"")</f>
        <v/>
      </c>
    </row>
    <row r="9285" spans="13:13" x14ac:dyDescent="0.25">
      <c r="M9285" s="11" t="str">
        <f>IFERROR(VLOOKUP(D9285,貨品明細!D:F,3,0),"")</f>
        <v/>
      </c>
    </row>
    <row r="9286" spans="13:13" x14ac:dyDescent="0.25">
      <c r="M9286" s="11" t="str">
        <f>IFERROR(VLOOKUP(D9286,貨品明細!D:F,3,0),"")</f>
        <v/>
      </c>
    </row>
    <row r="9287" spans="13:13" x14ac:dyDescent="0.25">
      <c r="M9287" s="11" t="str">
        <f>IFERROR(VLOOKUP(D9287,貨品明細!D:F,3,0),"")</f>
        <v/>
      </c>
    </row>
    <row r="9288" spans="13:13" x14ac:dyDescent="0.25">
      <c r="M9288" s="11" t="str">
        <f>IFERROR(VLOOKUP(D9288,貨品明細!D:F,3,0),"")</f>
        <v/>
      </c>
    </row>
    <row r="9289" spans="13:13" x14ac:dyDescent="0.25">
      <c r="M9289" s="11" t="str">
        <f>IFERROR(VLOOKUP(D9289,貨品明細!D:F,3,0),"")</f>
        <v/>
      </c>
    </row>
    <row r="9290" spans="13:13" x14ac:dyDescent="0.25">
      <c r="M9290" s="11" t="str">
        <f>IFERROR(VLOOKUP(D9290,貨品明細!D:F,3,0),"")</f>
        <v/>
      </c>
    </row>
    <row r="9291" spans="13:13" x14ac:dyDescent="0.25">
      <c r="M9291" s="11" t="str">
        <f>IFERROR(VLOOKUP(D9291,貨品明細!D:F,3,0),"")</f>
        <v/>
      </c>
    </row>
    <row r="9292" spans="13:13" x14ac:dyDescent="0.25">
      <c r="M9292" s="11" t="str">
        <f>IFERROR(VLOOKUP(D9292,貨品明細!D:F,3,0),"")</f>
        <v/>
      </c>
    </row>
    <row r="9293" spans="13:13" x14ac:dyDescent="0.25">
      <c r="M9293" s="11" t="str">
        <f>IFERROR(VLOOKUP(D9293,貨品明細!D:F,3,0),"")</f>
        <v/>
      </c>
    </row>
    <row r="9294" spans="13:13" x14ac:dyDescent="0.25">
      <c r="M9294" s="11" t="str">
        <f>IFERROR(VLOOKUP(D9294,貨品明細!D:F,3,0),"")</f>
        <v/>
      </c>
    </row>
    <row r="9295" spans="13:13" x14ac:dyDescent="0.25">
      <c r="M9295" s="11" t="str">
        <f>IFERROR(VLOOKUP(D9295,貨品明細!D:F,3,0),"")</f>
        <v/>
      </c>
    </row>
    <row r="9296" spans="13:13" x14ac:dyDescent="0.25">
      <c r="M9296" s="11" t="str">
        <f>IFERROR(VLOOKUP(D9296,貨品明細!D:F,3,0),"")</f>
        <v/>
      </c>
    </row>
    <row r="9297" spans="13:13" x14ac:dyDescent="0.25">
      <c r="M9297" s="11" t="str">
        <f>IFERROR(VLOOKUP(D9297,貨品明細!D:F,3,0),"")</f>
        <v/>
      </c>
    </row>
    <row r="9298" spans="13:13" x14ac:dyDescent="0.25">
      <c r="M9298" s="11" t="str">
        <f>IFERROR(VLOOKUP(D9298,貨品明細!D:F,3,0),"")</f>
        <v/>
      </c>
    </row>
    <row r="9299" spans="13:13" x14ac:dyDescent="0.25">
      <c r="M9299" s="11" t="str">
        <f>IFERROR(VLOOKUP(D9299,貨品明細!D:F,3,0),"")</f>
        <v/>
      </c>
    </row>
    <row r="9300" spans="13:13" x14ac:dyDescent="0.25">
      <c r="M9300" s="11" t="str">
        <f>IFERROR(VLOOKUP(D9300,貨品明細!D:F,3,0),"")</f>
        <v/>
      </c>
    </row>
    <row r="9301" spans="13:13" x14ac:dyDescent="0.25">
      <c r="M9301" s="11" t="str">
        <f>IFERROR(VLOOKUP(D9301,貨品明細!D:F,3,0),"")</f>
        <v/>
      </c>
    </row>
    <row r="9302" spans="13:13" x14ac:dyDescent="0.25">
      <c r="M9302" s="11" t="str">
        <f>IFERROR(VLOOKUP(D9302,貨品明細!D:F,3,0),"")</f>
        <v/>
      </c>
    </row>
    <row r="9303" spans="13:13" x14ac:dyDescent="0.25">
      <c r="M9303" s="11" t="str">
        <f>IFERROR(VLOOKUP(D9303,貨品明細!D:F,3,0),"")</f>
        <v/>
      </c>
    </row>
    <row r="9304" spans="13:13" x14ac:dyDescent="0.25">
      <c r="M9304" s="11" t="str">
        <f>IFERROR(VLOOKUP(D9304,貨品明細!D:F,3,0),"")</f>
        <v/>
      </c>
    </row>
    <row r="9305" spans="13:13" x14ac:dyDescent="0.25">
      <c r="M9305" s="11" t="str">
        <f>IFERROR(VLOOKUP(D9305,貨品明細!D:F,3,0),"")</f>
        <v/>
      </c>
    </row>
    <row r="9306" spans="13:13" x14ac:dyDescent="0.25">
      <c r="M9306" s="11" t="str">
        <f>IFERROR(VLOOKUP(D9306,貨品明細!D:F,3,0),"")</f>
        <v/>
      </c>
    </row>
    <row r="9307" spans="13:13" x14ac:dyDescent="0.25">
      <c r="M9307" s="11" t="str">
        <f>IFERROR(VLOOKUP(D9307,貨品明細!D:F,3,0),"")</f>
        <v/>
      </c>
    </row>
    <row r="9308" spans="13:13" x14ac:dyDescent="0.25">
      <c r="M9308" s="11" t="str">
        <f>IFERROR(VLOOKUP(D9308,貨品明細!D:F,3,0),"")</f>
        <v/>
      </c>
    </row>
    <row r="9309" spans="13:13" x14ac:dyDescent="0.25">
      <c r="M9309" s="11" t="str">
        <f>IFERROR(VLOOKUP(D9309,貨品明細!D:F,3,0),"")</f>
        <v/>
      </c>
    </row>
    <row r="9310" spans="13:13" x14ac:dyDescent="0.25">
      <c r="M9310" s="11" t="str">
        <f>IFERROR(VLOOKUP(D9310,貨品明細!D:F,3,0),"")</f>
        <v/>
      </c>
    </row>
    <row r="9311" spans="13:13" x14ac:dyDescent="0.25">
      <c r="M9311" s="11" t="str">
        <f>IFERROR(VLOOKUP(D9311,貨品明細!D:F,3,0),"")</f>
        <v/>
      </c>
    </row>
    <row r="9312" spans="13:13" x14ac:dyDescent="0.25">
      <c r="M9312" s="11" t="str">
        <f>IFERROR(VLOOKUP(D9312,貨品明細!D:F,3,0),"")</f>
        <v/>
      </c>
    </row>
    <row r="9313" spans="13:13" x14ac:dyDescent="0.25">
      <c r="M9313" s="11" t="str">
        <f>IFERROR(VLOOKUP(D9313,貨品明細!D:F,3,0),"")</f>
        <v/>
      </c>
    </row>
    <row r="9314" spans="13:13" x14ac:dyDescent="0.25">
      <c r="M9314" s="11" t="str">
        <f>IFERROR(VLOOKUP(D9314,貨品明細!D:F,3,0),"")</f>
        <v/>
      </c>
    </row>
    <row r="9315" spans="13:13" x14ac:dyDescent="0.25">
      <c r="M9315" s="11" t="str">
        <f>IFERROR(VLOOKUP(D9315,貨品明細!D:F,3,0),"")</f>
        <v/>
      </c>
    </row>
    <row r="9316" spans="13:13" x14ac:dyDescent="0.25">
      <c r="M9316" s="11" t="str">
        <f>IFERROR(VLOOKUP(D9316,貨品明細!D:F,3,0),"")</f>
        <v/>
      </c>
    </row>
    <row r="9317" spans="13:13" x14ac:dyDescent="0.25">
      <c r="M9317" s="11" t="str">
        <f>IFERROR(VLOOKUP(D9317,貨品明細!D:F,3,0),"")</f>
        <v/>
      </c>
    </row>
    <row r="9318" spans="13:13" x14ac:dyDescent="0.25">
      <c r="M9318" s="11" t="str">
        <f>IFERROR(VLOOKUP(D9318,貨品明細!D:F,3,0),"")</f>
        <v/>
      </c>
    </row>
    <row r="9319" spans="13:13" x14ac:dyDescent="0.25">
      <c r="M9319" s="11" t="str">
        <f>IFERROR(VLOOKUP(D9319,貨品明細!D:F,3,0),"")</f>
        <v/>
      </c>
    </row>
    <row r="9320" spans="13:13" x14ac:dyDescent="0.25">
      <c r="M9320" s="11" t="str">
        <f>IFERROR(VLOOKUP(D9320,貨品明細!D:F,3,0),"")</f>
        <v/>
      </c>
    </row>
    <row r="9321" spans="13:13" x14ac:dyDescent="0.25">
      <c r="M9321" s="11" t="str">
        <f>IFERROR(VLOOKUP(D9321,貨品明細!D:F,3,0),"")</f>
        <v/>
      </c>
    </row>
    <row r="9322" spans="13:13" x14ac:dyDescent="0.25">
      <c r="M9322" s="11" t="str">
        <f>IFERROR(VLOOKUP(D9322,貨品明細!D:F,3,0),"")</f>
        <v/>
      </c>
    </row>
    <row r="9323" spans="13:13" x14ac:dyDescent="0.25">
      <c r="M9323" s="11" t="str">
        <f>IFERROR(VLOOKUP(D9323,貨品明細!D:F,3,0),"")</f>
        <v/>
      </c>
    </row>
    <row r="9324" spans="13:13" x14ac:dyDescent="0.25">
      <c r="M9324" s="11" t="str">
        <f>IFERROR(VLOOKUP(D9324,貨品明細!D:F,3,0),"")</f>
        <v/>
      </c>
    </row>
    <row r="9325" spans="13:13" x14ac:dyDescent="0.25">
      <c r="M9325" s="11" t="str">
        <f>IFERROR(VLOOKUP(D9325,貨品明細!D:F,3,0),"")</f>
        <v/>
      </c>
    </row>
    <row r="9326" spans="13:13" x14ac:dyDescent="0.25">
      <c r="M9326" s="11" t="str">
        <f>IFERROR(VLOOKUP(D9326,貨品明細!D:F,3,0),"")</f>
        <v/>
      </c>
    </row>
    <row r="9327" spans="13:13" x14ac:dyDescent="0.25">
      <c r="M9327" s="11" t="str">
        <f>IFERROR(VLOOKUP(D9327,貨品明細!D:F,3,0),"")</f>
        <v/>
      </c>
    </row>
    <row r="9328" spans="13:13" x14ac:dyDescent="0.25">
      <c r="M9328" s="11" t="str">
        <f>IFERROR(VLOOKUP(D9328,貨品明細!D:F,3,0),"")</f>
        <v/>
      </c>
    </row>
    <row r="9329" spans="13:13" x14ac:dyDescent="0.25">
      <c r="M9329" s="11" t="str">
        <f>IFERROR(VLOOKUP(D9329,貨品明細!D:F,3,0),"")</f>
        <v/>
      </c>
    </row>
    <row r="9330" spans="13:13" x14ac:dyDescent="0.25">
      <c r="M9330" s="11" t="str">
        <f>IFERROR(VLOOKUP(D9330,貨品明細!D:F,3,0),"")</f>
        <v/>
      </c>
    </row>
    <row r="9331" spans="13:13" x14ac:dyDescent="0.25">
      <c r="M9331" s="11" t="str">
        <f>IFERROR(VLOOKUP(D9331,貨品明細!D:F,3,0),"")</f>
        <v/>
      </c>
    </row>
    <row r="9332" spans="13:13" x14ac:dyDescent="0.25">
      <c r="M9332" s="11" t="str">
        <f>IFERROR(VLOOKUP(D9332,貨品明細!D:F,3,0),"")</f>
        <v/>
      </c>
    </row>
    <row r="9333" spans="13:13" x14ac:dyDescent="0.25">
      <c r="M9333" s="11" t="str">
        <f>IFERROR(VLOOKUP(D9333,貨品明細!D:F,3,0),"")</f>
        <v/>
      </c>
    </row>
    <row r="9334" spans="13:13" x14ac:dyDescent="0.25">
      <c r="M9334" s="11" t="str">
        <f>IFERROR(VLOOKUP(D9334,貨品明細!D:F,3,0),"")</f>
        <v/>
      </c>
    </row>
    <row r="9335" spans="13:13" x14ac:dyDescent="0.25">
      <c r="M9335" s="11" t="str">
        <f>IFERROR(VLOOKUP(D9335,貨品明細!D:F,3,0),"")</f>
        <v/>
      </c>
    </row>
    <row r="9336" spans="13:13" x14ac:dyDescent="0.25">
      <c r="M9336" s="11" t="str">
        <f>IFERROR(VLOOKUP(D9336,貨品明細!D:F,3,0),"")</f>
        <v/>
      </c>
    </row>
    <row r="9337" spans="13:13" x14ac:dyDescent="0.25">
      <c r="M9337" s="11" t="str">
        <f>IFERROR(VLOOKUP(D9337,貨品明細!D:F,3,0),"")</f>
        <v/>
      </c>
    </row>
    <row r="9338" spans="13:13" x14ac:dyDescent="0.25">
      <c r="M9338" s="11" t="str">
        <f>IFERROR(VLOOKUP(D9338,貨品明細!D:F,3,0),"")</f>
        <v/>
      </c>
    </row>
    <row r="9339" spans="13:13" x14ac:dyDescent="0.25">
      <c r="M9339" s="11" t="str">
        <f>IFERROR(VLOOKUP(D9339,貨品明細!D:F,3,0),"")</f>
        <v/>
      </c>
    </row>
    <row r="9340" spans="13:13" x14ac:dyDescent="0.25">
      <c r="M9340" s="11" t="str">
        <f>IFERROR(VLOOKUP(D9340,貨品明細!D:F,3,0),"")</f>
        <v/>
      </c>
    </row>
    <row r="9341" spans="13:13" x14ac:dyDescent="0.25">
      <c r="M9341" s="11" t="str">
        <f>IFERROR(VLOOKUP(D9341,貨品明細!D:F,3,0),"")</f>
        <v/>
      </c>
    </row>
    <row r="9342" spans="13:13" x14ac:dyDescent="0.25">
      <c r="M9342" s="11" t="str">
        <f>IFERROR(VLOOKUP(D9342,貨品明細!D:F,3,0),"")</f>
        <v/>
      </c>
    </row>
    <row r="9343" spans="13:13" x14ac:dyDescent="0.25">
      <c r="M9343" s="11" t="str">
        <f>IFERROR(VLOOKUP(D9343,貨品明細!D:F,3,0),"")</f>
        <v/>
      </c>
    </row>
    <row r="9344" spans="13:13" x14ac:dyDescent="0.25">
      <c r="M9344" s="11" t="str">
        <f>IFERROR(VLOOKUP(D9344,貨品明細!D:F,3,0),"")</f>
        <v/>
      </c>
    </row>
    <row r="9345" spans="13:13" x14ac:dyDescent="0.25">
      <c r="M9345" s="11" t="str">
        <f>IFERROR(VLOOKUP(D9345,貨品明細!D:F,3,0),"")</f>
        <v/>
      </c>
    </row>
    <row r="9346" spans="13:13" x14ac:dyDescent="0.25">
      <c r="M9346" s="11" t="str">
        <f>IFERROR(VLOOKUP(D9346,貨品明細!D:F,3,0),"")</f>
        <v/>
      </c>
    </row>
    <row r="9347" spans="13:13" x14ac:dyDescent="0.25">
      <c r="M9347" s="11" t="str">
        <f>IFERROR(VLOOKUP(D9347,貨品明細!D:F,3,0),"")</f>
        <v/>
      </c>
    </row>
    <row r="9348" spans="13:13" x14ac:dyDescent="0.25">
      <c r="M9348" s="11" t="str">
        <f>IFERROR(VLOOKUP(D9348,貨品明細!D:F,3,0),"")</f>
        <v/>
      </c>
    </row>
    <row r="9349" spans="13:13" x14ac:dyDescent="0.25">
      <c r="M9349" s="11" t="str">
        <f>IFERROR(VLOOKUP(D9349,貨品明細!D:F,3,0),"")</f>
        <v/>
      </c>
    </row>
    <row r="9350" spans="13:13" x14ac:dyDescent="0.25">
      <c r="M9350" s="11" t="str">
        <f>IFERROR(VLOOKUP(D9350,貨品明細!D:F,3,0),"")</f>
        <v/>
      </c>
    </row>
    <row r="9351" spans="13:13" x14ac:dyDescent="0.25">
      <c r="M9351" s="11" t="str">
        <f>IFERROR(VLOOKUP(D9351,貨品明細!D:F,3,0),"")</f>
        <v/>
      </c>
    </row>
    <row r="9352" spans="13:13" x14ac:dyDescent="0.25">
      <c r="M9352" s="11" t="str">
        <f>IFERROR(VLOOKUP(D9352,貨品明細!D:F,3,0),"")</f>
        <v/>
      </c>
    </row>
    <row r="9353" spans="13:13" x14ac:dyDescent="0.25">
      <c r="M9353" s="11" t="str">
        <f>IFERROR(VLOOKUP(D9353,貨品明細!D:F,3,0),"")</f>
        <v/>
      </c>
    </row>
    <row r="9354" spans="13:13" x14ac:dyDescent="0.25">
      <c r="M9354" s="11" t="str">
        <f>IFERROR(VLOOKUP(D9354,貨品明細!D:F,3,0),"")</f>
        <v/>
      </c>
    </row>
    <row r="9355" spans="13:13" x14ac:dyDescent="0.25">
      <c r="M9355" s="11" t="str">
        <f>IFERROR(VLOOKUP(D9355,貨品明細!D:F,3,0),"")</f>
        <v/>
      </c>
    </row>
    <row r="9356" spans="13:13" x14ac:dyDescent="0.25">
      <c r="M9356" s="11" t="str">
        <f>IFERROR(VLOOKUP(D9356,貨品明細!D:F,3,0),"")</f>
        <v/>
      </c>
    </row>
    <row r="9357" spans="13:13" x14ac:dyDescent="0.25">
      <c r="M9357" s="11" t="str">
        <f>IFERROR(VLOOKUP(D9357,貨品明細!D:F,3,0),"")</f>
        <v/>
      </c>
    </row>
    <row r="9358" spans="13:13" x14ac:dyDescent="0.25">
      <c r="M9358" s="11" t="str">
        <f>IFERROR(VLOOKUP(D9358,貨品明細!D:F,3,0),"")</f>
        <v/>
      </c>
    </row>
    <row r="9359" spans="13:13" x14ac:dyDescent="0.25">
      <c r="M9359" s="11" t="str">
        <f>IFERROR(VLOOKUP(D9359,貨品明細!D:F,3,0),"")</f>
        <v/>
      </c>
    </row>
    <row r="9360" spans="13:13" x14ac:dyDescent="0.25">
      <c r="M9360" s="11" t="str">
        <f>IFERROR(VLOOKUP(D9360,貨品明細!D:F,3,0),"")</f>
        <v/>
      </c>
    </row>
    <row r="9361" spans="13:13" x14ac:dyDescent="0.25">
      <c r="M9361" s="11" t="str">
        <f>IFERROR(VLOOKUP(D9361,貨品明細!D:F,3,0),"")</f>
        <v/>
      </c>
    </row>
    <row r="9362" spans="13:13" x14ac:dyDescent="0.25">
      <c r="M9362" s="11" t="str">
        <f>IFERROR(VLOOKUP(D9362,貨品明細!D:F,3,0),"")</f>
        <v/>
      </c>
    </row>
    <row r="9363" spans="13:13" x14ac:dyDescent="0.25">
      <c r="M9363" s="11" t="str">
        <f>IFERROR(VLOOKUP(D9363,貨品明細!D:F,3,0),"")</f>
        <v/>
      </c>
    </row>
    <row r="9364" spans="13:13" x14ac:dyDescent="0.25">
      <c r="M9364" s="11" t="str">
        <f>IFERROR(VLOOKUP(D9364,貨品明細!D:F,3,0),"")</f>
        <v/>
      </c>
    </row>
    <row r="9365" spans="13:13" x14ac:dyDescent="0.25">
      <c r="M9365" s="11" t="str">
        <f>IFERROR(VLOOKUP(D9365,貨品明細!D:F,3,0),"")</f>
        <v/>
      </c>
    </row>
    <row r="9366" spans="13:13" x14ac:dyDescent="0.25">
      <c r="M9366" s="11" t="str">
        <f>IFERROR(VLOOKUP(D9366,貨品明細!D:F,3,0),"")</f>
        <v/>
      </c>
    </row>
    <row r="9367" spans="13:13" x14ac:dyDescent="0.25">
      <c r="M9367" s="11" t="str">
        <f>IFERROR(VLOOKUP(D9367,貨品明細!D:F,3,0),"")</f>
        <v/>
      </c>
    </row>
    <row r="9368" spans="13:13" x14ac:dyDescent="0.25">
      <c r="M9368" s="11" t="str">
        <f>IFERROR(VLOOKUP(D9368,貨品明細!D:F,3,0),"")</f>
        <v/>
      </c>
    </row>
    <row r="9369" spans="13:13" x14ac:dyDescent="0.25">
      <c r="M9369" s="11" t="str">
        <f>IFERROR(VLOOKUP(D9369,貨品明細!D:F,3,0),"")</f>
        <v/>
      </c>
    </row>
    <row r="9370" spans="13:13" x14ac:dyDescent="0.25">
      <c r="M9370" s="11" t="str">
        <f>IFERROR(VLOOKUP(D9370,貨品明細!D:F,3,0),"")</f>
        <v/>
      </c>
    </row>
    <row r="9371" spans="13:13" x14ac:dyDescent="0.25">
      <c r="M9371" s="11" t="str">
        <f>IFERROR(VLOOKUP(D9371,貨品明細!D:F,3,0),"")</f>
        <v/>
      </c>
    </row>
    <row r="9372" spans="13:13" x14ac:dyDescent="0.25">
      <c r="M9372" s="11" t="str">
        <f>IFERROR(VLOOKUP(D9372,貨品明細!D:F,3,0),"")</f>
        <v/>
      </c>
    </row>
    <row r="9373" spans="13:13" x14ac:dyDescent="0.25">
      <c r="M9373" s="11" t="str">
        <f>IFERROR(VLOOKUP(D9373,貨品明細!D:F,3,0),"")</f>
        <v/>
      </c>
    </row>
    <row r="9374" spans="13:13" x14ac:dyDescent="0.25">
      <c r="M9374" s="11" t="str">
        <f>IFERROR(VLOOKUP(D9374,貨品明細!D:F,3,0),"")</f>
        <v/>
      </c>
    </row>
    <row r="9375" spans="13:13" x14ac:dyDescent="0.25">
      <c r="M9375" s="11" t="str">
        <f>IFERROR(VLOOKUP(D9375,貨品明細!D:F,3,0),"")</f>
        <v/>
      </c>
    </row>
    <row r="9376" spans="13:13" x14ac:dyDescent="0.25">
      <c r="M9376" s="11" t="str">
        <f>IFERROR(VLOOKUP(D9376,貨品明細!D:F,3,0),"")</f>
        <v/>
      </c>
    </row>
    <row r="9377" spans="13:13" x14ac:dyDescent="0.25">
      <c r="M9377" s="11" t="str">
        <f>IFERROR(VLOOKUP(D9377,貨品明細!D:F,3,0),"")</f>
        <v/>
      </c>
    </row>
    <row r="9378" spans="13:13" x14ac:dyDescent="0.25">
      <c r="M9378" s="11" t="str">
        <f>IFERROR(VLOOKUP(D9378,貨品明細!D:F,3,0),"")</f>
        <v/>
      </c>
    </row>
    <row r="9379" spans="13:13" x14ac:dyDescent="0.25">
      <c r="M9379" s="11" t="str">
        <f>IFERROR(VLOOKUP(D9379,貨品明細!D:F,3,0),"")</f>
        <v/>
      </c>
    </row>
    <row r="9380" spans="13:13" x14ac:dyDescent="0.25">
      <c r="M9380" s="11" t="str">
        <f>IFERROR(VLOOKUP(D9380,貨品明細!D:F,3,0),"")</f>
        <v/>
      </c>
    </row>
    <row r="9381" spans="13:13" x14ac:dyDescent="0.25">
      <c r="M9381" s="11" t="str">
        <f>IFERROR(VLOOKUP(D9381,貨品明細!D:F,3,0),"")</f>
        <v/>
      </c>
    </row>
    <row r="9382" spans="13:13" x14ac:dyDescent="0.25">
      <c r="M9382" s="11" t="str">
        <f>IFERROR(VLOOKUP(D9382,貨品明細!D:F,3,0),"")</f>
        <v/>
      </c>
    </row>
    <row r="9383" spans="13:13" x14ac:dyDescent="0.25">
      <c r="M9383" s="11" t="str">
        <f>IFERROR(VLOOKUP(D9383,貨品明細!D:F,3,0),"")</f>
        <v/>
      </c>
    </row>
    <row r="9384" spans="13:13" x14ac:dyDescent="0.25">
      <c r="M9384" s="11" t="str">
        <f>IFERROR(VLOOKUP(D9384,貨品明細!D:F,3,0),"")</f>
        <v/>
      </c>
    </row>
    <row r="9385" spans="13:13" x14ac:dyDescent="0.25">
      <c r="M9385" s="11" t="str">
        <f>IFERROR(VLOOKUP(D9385,貨品明細!D:F,3,0),"")</f>
        <v/>
      </c>
    </row>
    <row r="9386" spans="13:13" x14ac:dyDescent="0.25">
      <c r="M9386" s="11" t="str">
        <f>IFERROR(VLOOKUP(D9386,貨品明細!D:F,3,0),"")</f>
        <v/>
      </c>
    </row>
    <row r="9387" spans="13:13" x14ac:dyDescent="0.25">
      <c r="M9387" s="11" t="str">
        <f>IFERROR(VLOOKUP(D9387,貨品明細!D:F,3,0),"")</f>
        <v/>
      </c>
    </row>
    <row r="9388" spans="13:13" x14ac:dyDescent="0.25">
      <c r="M9388" s="11" t="str">
        <f>IFERROR(VLOOKUP(D9388,貨品明細!D:F,3,0),"")</f>
        <v/>
      </c>
    </row>
    <row r="9389" spans="13:13" x14ac:dyDescent="0.25">
      <c r="M9389" s="11" t="str">
        <f>IFERROR(VLOOKUP(D9389,貨品明細!D:F,3,0),"")</f>
        <v/>
      </c>
    </row>
    <row r="9390" spans="13:13" x14ac:dyDescent="0.25">
      <c r="M9390" s="11" t="str">
        <f>IFERROR(VLOOKUP(D9390,貨品明細!D:F,3,0),"")</f>
        <v/>
      </c>
    </row>
    <row r="9391" spans="13:13" x14ac:dyDescent="0.25">
      <c r="M9391" s="11" t="str">
        <f>IFERROR(VLOOKUP(D9391,貨品明細!D:F,3,0),"")</f>
        <v/>
      </c>
    </row>
    <row r="9392" spans="13:13" x14ac:dyDescent="0.25">
      <c r="M9392" s="11" t="str">
        <f>IFERROR(VLOOKUP(D9392,貨品明細!D:F,3,0),"")</f>
        <v/>
      </c>
    </row>
    <row r="9393" spans="13:13" x14ac:dyDescent="0.25">
      <c r="M9393" s="11" t="str">
        <f>IFERROR(VLOOKUP(D9393,貨品明細!D:F,3,0),"")</f>
        <v/>
      </c>
    </row>
    <row r="9394" spans="13:13" x14ac:dyDescent="0.25">
      <c r="M9394" s="11" t="str">
        <f>IFERROR(VLOOKUP(D9394,貨品明細!D:F,3,0),"")</f>
        <v/>
      </c>
    </row>
    <row r="9395" spans="13:13" x14ac:dyDescent="0.25">
      <c r="M9395" s="11" t="str">
        <f>IFERROR(VLOOKUP(D9395,貨品明細!D:F,3,0),"")</f>
        <v/>
      </c>
    </row>
    <row r="9396" spans="13:13" x14ac:dyDescent="0.25">
      <c r="M9396" s="11" t="str">
        <f>IFERROR(VLOOKUP(D9396,貨品明細!D:F,3,0),"")</f>
        <v/>
      </c>
    </row>
    <row r="9397" spans="13:13" x14ac:dyDescent="0.25">
      <c r="M9397" s="11" t="str">
        <f>IFERROR(VLOOKUP(D9397,貨品明細!D:F,3,0),"")</f>
        <v/>
      </c>
    </row>
    <row r="9398" spans="13:13" x14ac:dyDescent="0.25">
      <c r="M9398" s="11" t="str">
        <f>IFERROR(VLOOKUP(D9398,貨品明細!D:F,3,0),"")</f>
        <v/>
      </c>
    </row>
    <row r="9399" spans="13:13" x14ac:dyDescent="0.25">
      <c r="M9399" s="11" t="str">
        <f>IFERROR(VLOOKUP(D9399,貨品明細!D:F,3,0),"")</f>
        <v/>
      </c>
    </row>
    <row r="9400" spans="13:13" x14ac:dyDescent="0.25">
      <c r="M9400" s="11" t="str">
        <f>IFERROR(VLOOKUP(D9400,貨品明細!D:F,3,0),"")</f>
        <v/>
      </c>
    </row>
    <row r="9401" spans="13:13" x14ac:dyDescent="0.25">
      <c r="M9401" s="11" t="str">
        <f>IFERROR(VLOOKUP(D9401,貨品明細!D:F,3,0),"")</f>
        <v/>
      </c>
    </row>
    <row r="9402" spans="13:13" x14ac:dyDescent="0.25">
      <c r="M9402" s="11" t="str">
        <f>IFERROR(VLOOKUP(D9402,貨品明細!D:F,3,0),"")</f>
        <v/>
      </c>
    </row>
    <row r="9403" spans="13:13" x14ac:dyDescent="0.25">
      <c r="M9403" s="11" t="str">
        <f>IFERROR(VLOOKUP(D9403,貨品明細!D:F,3,0),"")</f>
        <v/>
      </c>
    </row>
    <row r="9404" spans="13:13" x14ac:dyDescent="0.25">
      <c r="M9404" s="11" t="str">
        <f>IFERROR(VLOOKUP(D9404,貨品明細!D:F,3,0),"")</f>
        <v/>
      </c>
    </row>
    <row r="9405" spans="13:13" x14ac:dyDescent="0.25">
      <c r="M9405" s="11" t="str">
        <f>IFERROR(VLOOKUP(D9405,貨品明細!D:F,3,0),"")</f>
        <v/>
      </c>
    </row>
    <row r="9406" spans="13:13" x14ac:dyDescent="0.25">
      <c r="M9406" s="11" t="str">
        <f>IFERROR(VLOOKUP(D9406,貨品明細!D:F,3,0),"")</f>
        <v/>
      </c>
    </row>
    <row r="9407" spans="13:13" x14ac:dyDescent="0.25">
      <c r="M9407" s="11" t="str">
        <f>IFERROR(VLOOKUP(D9407,貨品明細!D:F,3,0),"")</f>
        <v/>
      </c>
    </row>
    <row r="9408" spans="13:13" x14ac:dyDescent="0.25">
      <c r="M9408" s="11" t="str">
        <f>IFERROR(VLOOKUP(D9408,貨品明細!D:F,3,0),"")</f>
        <v/>
      </c>
    </row>
    <row r="9409" spans="13:13" x14ac:dyDescent="0.25">
      <c r="M9409" s="11" t="str">
        <f>IFERROR(VLOOKUP(D9409,貨品明細!D:F,3,0),"")</f>
        <v/>
      </c>
    </row>
    <row r="9410" spans="13:13" x14ac:dyDescent="0.25">
      <c r="M9410" s="11" t="str">
        <f>IFERROR(VLOOKUP(D9410,貨品明細!D:F,3,0),"")</f>
        <v/>
      </c>
    </row>
    <row r="9411" spans="13:13" x14ac:dyDescent="0.25">
      <c r="M9411" s="11" t="str">
        <f>IFERROR(VLOOKUP(D9411,貨品明細!D:F,3,0),"")</f>
        <v/>
      </c>
    </row>
    <row r="9412" spans="13:13" x14ac:dyDescent="0.25">
      <c r="M9412" s="11" t="str">
        <f>IFERROR(VLOOKUP(D9412,貨品明細!D:F,3,0),"")</f>
        <v/>
      </c>
    </row>
    <row r="9413" spans="13:13" x14ac:dyDescent="0.25">
      <c r="M9413" s="11" t="str">
        <f>IFERROR(VLOOKUP(D9413,貨品明細!D:F,3,0),"")</f>
        <v/>
      </c>
    </row>
    <row r="9414" spans="13:13" x14ac:dyDescent="0.25">
      <c r="M9414" s="11" t="str">
        <f>IFERROR(VLOOKUP(D9414,貨品明細!D:F,3,0),"")</f>
        <v/>
      </c>
    </row>
    <row r="9415" spans="13:13" x14ac:dyDescent="0.25">
      <c r="M9415" s="11" t="str">
        <f>IFERROR(VLOOKUP(D9415,貨品明細!D:F,3,0),"")</f>
        <v/>
      </c>
    </row>
    <row r="9416" spans="13:13" x14ac:dyDescent="0.25">
      <c r="M9416" s="11" t="str">
        <f>IFERROR(VLOOKUP(D9416,貨品明細!D:F,3,0),"")</f>
        <v/>
      </c>
    </row>
    <row r="9417" spans="13:13" x14ac:dyDescent="0.25">
      <c r="M9417" s="11" t="str">
        <f>IFERROR(VLOOKUP(D9417,貨品明細!D:F,3,0),"")</f>
        <v/>
      </c>
    </row>
    <row r="9418" spans="13:13" x14ac:dyDescent="0.25">
      <c r="M9418" s="11" t="str">
        <f>IFERROR(VLOOKUP(D9418,貨品明細!D:F,3,0),"")</f>
        <v/>
      </c>
    </row>
    <row r="9419" spans="13:13" x14ac:dyDescent="0.25">
      <c r="M9419" s="11" t="str">
        <f>IFERROR(VLOOKUP(D9419,貨品明細!D:F,3,0),"")</f>
        <v/>
      </c>
    </row>
    <row r="9420" spans="13:13" x14ac:dyDescent="0.25">
      <c r="M9420" s="11" t="str">
        <f>IFERROR(VLOOKUP(D9420,貨品明細!D:F,3,0),"")</f>
        <v/>
      </c>
    </row>
    <row r="9421" spans="13:13" x14ac:dyDescent="0.25">
      <c r="M9421" s="11" t="str">
        <f>IFERROR(VLOOKUP(D9421,貨品明細!D:F,3,0),"")</f>
        <v/>
      </c>
    </row>
    <row r="9422" spans="13:13" x14ac:dyDescent="0.25">
      <c r="M9422" s="11" t="str">
        <f>IFERROR(VLOOKUP(D9422,貨品明細!D:F,3,0),"")</f>
        <v/>
      </c>
    </row>
    <row r="9423" spans="13:13" x14ac:dyDescent="0.25">
      <c r="M9423" s="11" t="str">
        <f>IFERROR(VLOOKUP(D9423,貨品明細!D:F,3,0),"")</f>
        <v/>
      </c>
    </row>
    <row r="9424" spans="13:13" x14ac:dyDescent="0.25">
      <c r="M9424" s="11" t="str">
        <f>IFERROR(VLOOKUP(D9424,貨品明細!D:F,3,0),"")</f>
        <v/>
      </c>
    </row>
    <row r="9425" spans="13:13" x14ac:dyDescent="0.25">
      <c r="M9425" s="11" t="str">
        <f>IFERROR(VLOOKUP(D9425,貨品明細!D:F,3,0),"")</f>
        <v/>
      </c>
    </row>
    <row r="9426" spans="13:13" x14ac:dyDescent="0.25">
      <c r="M9426" s="11" t="str">
        <f>IFERROR(VLOOKUP(D9426,貨品明細!D:F,3,0),"")</f>
        <v/>
      </c>
    </row>
    <row r="9427" spans="13:13" x14ac:dyDescent="0.25">
      <c r="M9427" s="11" t="str">
        <f>IFERROR(VLOOKUP(D9427,貨品明細!D:F,3,0),"")</f>
        <v/>
      </c>
    </row>
    <row r="9428" spans="13:13" x14ac:dyDescent="0.25">
      <c r="M9428" s="11" t="str">
        <f>IFERROR(VLOOKUP(D9428,貨品明細!D:F,3,0),"")</f>
        <v/>
      </c>
    </row>
    <row r="9429" spans="13:13" x14ac:dyDescent="0.25">
      <c r="M9429" s="11" t="str">
        <f>IFERROR(VLOOKUP(D9429,貨品明細!D:F,3,0),"")</f>
        <v/>
      </c>
    </row>
    <row r="9430" spans="13:13" x14ac:dyDescent="0.25">
      <c r="M9430" s="11" t="str">
        <f>IFERROR(VLOOKUP(D9430,貨品明細!D:F,3,0),"")</f>
        <v/>
      </c>
    </row>
    <row r="9431" spans="13:13" x14ac:dyDescent="0.25">
      <c r="M9431" s="11" t="str">
        <f>IFERROR(VLOOKUP(D9431,貨品明細!D:F,3,0),"")</f>
        <v/>
      </c>
    </row>
    <row r="9432" spans="13:13" x14ac:dyDescent="0.25">
      <c r="M9432" s="11" t="str">
        <f>IFERROR(VLOOKUP(D9432,貨品明細!D:F,3,0),"")</f>
        <v/>
      </c>
    </row>
    <row r="9433" spans="13:13" x14ac:dyDescent="0.25">
      <c r="M9433" s="11" t="str">
        <f>IFERROR(VLOOKUP(D9433,貨品明細!D:F,3,0),"")</f>
        <v/>
      </c>
    </row>
    <row r="9434" spans="13:13" x14ac:dyDescent="0.25">
      <c r="M9434" s="11" t="str">
        <f>IFERROR(VLOOKUP(D9434,貨品明細!D:F,3,0),"")</f>
        <v/>
      </c>
    </row>
    <row r="9435" spans="13:13" x14ac:dyDescent="0.25">
      <c r="M9435" s="11" t="str">
        <f>IFERROR(VLOOKUP(D9435,貨品明細!D:F,3,0),"")</f>
        <v/>
      </c>
    </row>
    <row r="9436" spans="13:13" x14ac:dyDescent="0.25">
      <c r="M9436" s="11" t="str">
        <f>IFERROR(VLOOKUP(D9436,貨品明細!D:F,3,0),"")</f>
        <v/>
      </c>
    </row>
    <row r="9437" spans="13:13" x14ac:dyDescent="0.25">
      <c r="M9437" s="11" t="str">
        <f>IFERROR(VLOOKUP(D9437,貨品明細!D:F,3,0),"")</f>
        <v/>
      </c>
    </row>
    <row r="9438" spans="13:13" x14ac:dyDescent="0.25">
      <c r="M9438" s="11" t="str">
        <f>IFERROR(VLOOKUP(D9438,貨品明細!D:F,3,0),"")</f>
        <v/>
      </c>
    </row>
    <row r="9439" spans="13:13" x14ac:dyDescent="0.25">
      <c r="M9439" s="11" t="str">
        <f>IFERROR(VLOOKUP(D9439,貨品明細!D:F,3,0),"")</f>
        <v/>
      </c>
    </row>
    <row r="9440" spans="13:13" x14ac:dyDescent="0.25">
      <c r="M9440" s="11" t="str">
        <f>IFERROR(VLOOKUP(D9440,貨品明細!D:F,3,0),"")</f>
        <v/>
      </c>
    </row>
    <row r="9441" spans="13:13" x14ac:dyDescent="0.25">
      <c r="M9441" s="11" t="str">
        <f>IFERROR(VLOOKUP(D9441,貨品明細!D:F,3,0),"")</f>
        <v/>
      </c>
    </row>
    <row r="9442" spans="13:13" x14ac:dyDescent="0.25">
      <c r="M9442" s="11" t="str">
        <f>IFERROR(VLOOKUP(D9442,貨品明細!D:F,3,0),"")</f>
        <v/>
      </c>
    </row>
    <row r="9443" spans="13:13" x14ac:dyDescent="0.25">
      <c r="M9443" s="11" t="str">
        <f>IFERROR(VLOOKUP(D9443,貨品明細!D:F,3,0),"")</f>
        <v/>
      </c>
    </row>
    <row r="9444" spans="13:13" x14ac:dyDescent="0.25">
      <c r="M9444" s="11" t="str">
        <f>IFERROR(VLOOKUP(D9444,貨品明細!D:F,3,0),"")</f>
        <v/>
      </c>
    </row>
    <row r="9445" spans="13:13" x14ac:dyDescent="0.25">
      <c r="M9445" s="11" t="str">
        <f>IFERROR(VLOOKUP(D9445,貨品明細!D:F,3,0),"")</f>
        <v/>
      </c>
    </row>
    <row r="9446" spans="13:13" x14ac:dyDescent="0.25">
      <c r="M9446" s="11" t="str">
        <f>IFERROR(VLOOKUP(D9446,貨品明細!D:F,3,0),"")</f>
        <v/>
      </c>
    </row>
    <row r="9447" spans="13:13" x14ac:dyDescent="0.25">
      <c r="M9447" s="11" t="str">
        <f>IFERROR(VLOOKUP(D9447,貨品明細!D:F,3,0),"")</f>
        <v/>
      </c>
    </row>
    <row r="9448" spans="13:13" x14ac:dyDescent="0.25">
      <c r="M9448" s="11" t="str">
        <f>IFERROR(VLOOKUP(D9448,貨品明細!D:F,3,0),"")</f>
        <v/>
      </c>
    </row>
    <row r="9449" spans="13:13" x14ac:dyDescent="0.25">
      <c r="M9449" s="11" t="str">
        <f>IFERROR(VLOOKUP(D9449,貨品明細!D:F,3,0),"")</f>
        <v/>
      </c>
    </row>
    <row r="9450" spans="13:13" x14ac:dyDescent="0.25">
      <c r="M9450" s="11" t="str">
        <f>IFERROR(VLOOKUP(D9450,貨品明細!D:F,3,0),"")</f>
        <v/>
      </c>
    </row>
    <row r="9451" spans="13:13" x14ac:dyDescent="0.25">
      <c r="M9451" s="11" t="str">
        <f>IFERROR(VLOOKUP(D9451,貨品明細!D:F,3,0),"")</f>
        <v/>
      </c>
    </row>
    <row r="9452" spans="13:13" x14ac:dyDescent="0.25">
      <c r="M9452" s="11" t="str">
        <f>IFERROR(VLOOKUP(D9452,貨品明細!D:F,3,0),"")</f>
        <v/>
      </c>
    </row>
    <row r="9453" spans="13:13" x14ac:dyDescent="0.25">
      <c r="M9453" s="11" t="str">
        <f>IFERROR(VLOOKUP(D9453,貨品明細!D:F,3,0),"")</f>
        <v/>
      </c>
    </row>
    <row r="9454" spans="13:13" x14ac:dyDescent="0.25">
      <c r="M9454" s="11" t="str">
        <f>IFERROR(VLOOKUP(D9454,貨品明細!D:F,3,0),"")</f>
        <v/>
      </c>
    </row>
    <row r="9455" spans="13:13" x14ac:dyDescent="0.25">
      <c r="M9455" s="11" t="str">
        <f>IFERROR(VLOOKUP(D9455,貨品明細!D:F,3,0),"")</f>
        <v/>
      </c>
    </row>
    <row r="9456" spans="13:13" x14ac:dyDescent="0.25">
      <c r="M9456" s="11" t="str">
        <f>IFERROR(VLOOKUP(D9456,貨品明細!D:F,3,0),"")</f>
        <v/>
      </c>
    </row>
    <row r="9457" spans="13:13" x14ac:dyDescent="0.25">
      <c r="M9457" s="11" t="str">
        <f>IFERROR(VLOOKUP(D9457,貨品明細!D:F,3,0),"")</f>
        <v/>
      </c>
    </row>
    <row r="9458" spans="13:13" x14ac:dyDescent="0.25">
      <c r="M9458" s="11" t="str">
        <f>IFERROR(VLOOKUP(D9458,貨品明細!D:F,3,0),"")</f>
        <v/>
      </c>
    </row>
    <row r="9459" spans="13:13" x14ac:dyDescent="0.25">
      <c r="M9459" s="11" t="str">
        <f>IFERROR(VLOOKUP(D9459,貨品明細!D:F,3,0),"")</f>
        <v/>
      </c>
    </row>
    <row r="9460" spans="13:13" x14ac:dyDescent="0.25">
      <c r="M9460" s="11" t="str">
        <f>IFERROR(VLOOKUP(D9460,貨品明細!D:F,3,0),"")</f>
        <v/>
      </c>
    </row>
    <row r="9461" spans="13:13" x14ac:dyDescent="0.25">
      <c r="M9461" s="11" t="str">
        <f>IFERROR(VLOOKUP(D9461,貨品明細!D:F,3,0),"")</f>
        <v/>
      </c>
    </row>
    <row r="9462" spans="13:13" x14ac:dyDescent="0.25">
      <c r="M9462" s="11" t="str">
        <f>IFERROR(VLOOKUP(D9462,貨品明細!D:F,3,0),"")</f>
        <v/>
      </c>
    </row>
    <row r="9463" spans="13:13" x14ac:dyDescent="0.25">
      <c r="M9463" s="11" t="str">
        <f>IFERROR(VLOOKUP(D9463,貨品明細!D:F,3,0),"")</f>
        <v/>
      </c>
    </row>
    <row r="9464" spans="13:13" x14ac:dyDescent="0.25">
      <c r="M9464" s="11" t="str">
        <f>IFERROR(VLOOKUP(D9464,貨品明細!D:F,3,0),"")</f>
        <v/>
      </c>
    </row>
    <row r="9465" spans="13:13" x14ac:dyDescent="0.25">
      <c r="M9465" s="11" t="str">
        <f>IFERROR(VLOOKUP(D9465,貨品明細!D:F,3,0),"")</f>
        <v/>
      </c>
    </row>
    <row r="9466" spans="13:13" x14ac:dyDescent="0.25">
      <c r="M9466" s="11" t="str">
        <f>IFERROR(VLOOKUP(D9466,貨品明細!D:F,3,0),"")</f>
        <v/>
      </c>
    </row>
    <row r="9467" spans="13:13" x14ac:dyDescent="0.25">
      <c r="M9467" s="11" t="str">
        <f>IFERROR(VLOOKUP(D9467,貨品明細!D:F,3,0),"")</f>
        <v/>
      </c>
    </row>
    <row r="9468" spans="13:13" x14ac:dyDescent="0.25">
      <c r="M9468" s="11" t="str">
        <f>IFERROR(VLOOKUP(D9468,貨品明細!D:F,3,0),"")</f>
        <v/>
      </c>
    </row>
    <row r="9469" spans="13:13" x14ac:dyDescent="0.25">
      <c r="M9469" s="11" t="str">
        <f>IFERROR(VLOOKUP(D9469,貨品明細!D:F,3,0),"")</f>
        <v/>
      </c>
    </row>
    <row r="9470" spans="13:13" x14ac:dyDescent="0.25">
      <c r="M9470" s="11" t="str">
        <f>IFERROR(VLOOKUP(D9470,貨品明細!D:F,3,0),"")</f>
        <v/>
      </c>
    </row>
    <row r="9471" spans="13:13" x14ac:dyDescent="0.25">
      <c r="M9471" s="11" t="str">
        <f>IFERROR(VLOOKUP(D9471,貨品明細!D:F,3,0),"")</f>
        <v/>
      </c>
    </row>
    <row r="9472" spans="13:13" x14ac:dyDescent="0.25">
      <c r="M9472" s="11" t="str">
        <f>IFERROR(VLOOKUP(D9472,貨品明細!D:F,3,0),"")</f>
        <v/>
      </c>
    </row>
    <row r="9473" spans="13:13" x14ac:dyDescent="0.25">
      <c r="M9473" s="11" t="str">
        <f>IFERROR(VLOOKUP(D9473,貨品明細!D:F,3,0),"")</f>
        <v/>
      </c>
    </row>
    <row r="9474" spans="13:13" x14ac:dyDescent="0.25">
      <c r="M9474" s="11" t="str">
        <f>IFERROR(VLOOKUP(D9474,貨品明細!D:F,3,0),"")</f>
        <v/>
      </c>
    </row>
    <row r="9475" spans="13:13" x14ac:dyDescent="0.25">
      <c r="M9475" s="11" t="str">
        <f>IFERROR(VLOOKUP(D9475,貨品明細!D:F,3,0),"")</f>
        <v/>
      </c>
    </row>
    <row r="9476" spans="13:13" x14ac:dyDescent="0.25">
      <c r="M9476" s="11" t="str">
        <f>IFERROR(VLOOKUP(D9476,貨品明細!D:F,3,0),"")</f>
        <v/>
      </c>
    </row>
    <row r="9477" spans="13:13" x14ac:dyDescent="0.25">
      <c r="M9477" s="11" t="str">
        <f>IFERROR(VLOOKUP(D9477,貨品明細!D:F,3,0),"")</f>
        <v/>
      </c>
    </row>
    <row r="9478" spans="13:13" x14ac:dyDescent="0.25">
      <c r="M9478" s="11" t="str">
        <f>IFERROR(VLOOKUP(D9478,貨品明細!D:F,3,0),"")</f>
        <v/>
      </c>
    </row>
    <row r="9479" spans="13:13" x14ac:dyDescent="0.25">
      <c r="M9479" s="11" t="str">
        <f>IFERROR(VLOOKUP(D9479,貨品明細!D:F,3,0),"")</f>
        <v/>
      </c>
    </row>
    <row r="9480" spans="13:13" x14ac:dyDescent="0.25">
      <c r="M9480" s="11" t="str">
        <f>IFERROR(VLOOKUP(D9480,貨品明細!D:F,3,0),"")</f>
        <v/>
      </c>
    </row>
    <row r="9481" spans="13:13" x14ac:dyDescent="0.25">
      <c r="M9481" s="11" t="str">
        <f>IFERROR(VLOOKUP(D9481,貨品明細!D:F,3,0),"")</f>
        <v/>
      </c>
    </row>
    <row r="9482" spans="13:13" x14ac:dyDescent="0.25">
      <c r="M9482" s="11" t="str">
        <f>IFERROR(VLOOKUP(D9482,貨品明細!D:F,3,0),"")</f>
        <v/>
      </c>
    </row>
    <row r="9483" spans="13:13" x14ac:dyDescent="0.25">
      <c r="M9483" s="11" t="str">
        <f>IFERROR(VLOOKUP(D9483,貨品明細!D:F,3,0),"")</f>
        <v/>
      </c>
    </row>
    <row r="9484" spans="13:13" x14ac:dyDescent="0.25">
      <c r="M9484" s="11" t="str">
        <f>IFERROR(VLOOKUP(D9484,貨品明細!D:F,3,0),"")</f>
        <v/>
      </c>
    </row>
    <row r="9485" spans="13:13" x14ac:dyDescent="0.25">
      <c r="M9485" s="11" t="str">
        <f>IFERROR(VLOOKUP(D9485,貨品明細!D:F,3,0),"")</f>
        <v/>
      </c>
    </row>
    <row r="9486" spans="13:13" x14ac:dyDescent="0.25">
      <c r="M9486" s="11" t="str">
        <f>IFERROR(VLOOKUP(D9486,貨品明細!D:F,3,0),"")</f>
        <v/>
      </c>
    </row>
    <row r="9487" spans="13:13" x14ac:dyDescent="0.25">
      <c r="M9487" s="11" t="str">
        <f>IFERROR(VLOOKUP(D9487,貨品明細!D:F,3,0),"")</f>
        <v/>
      </c>
    </row>
    <row r="9488" spans="13:13" x14ac:dyDescent="0.25">
      <c r="M9488" s="11" t="str">
        <f>IFERROR(VLOOKUP(D9488,貨品明細!D:F,3,0),"")</f>
        <v/>
      </c>
    </row>
    <row r="9489" spans="13:13" x14ac:dyDescent="0.25">
      <c r="M9489" s="11" t="str">
        <f>IFERROR(VLOOKUP(D9489,貨品明細!D:F,3,0),"")</f>
        <v/>
      </c>
    </row>
    <row r="9490" spans="13:13" x14ac:dyDescent="0.25">
      <c r="M9490" s="11" t="str">
        <f>IFERROR(VLOOKUP(D9490,貨品明細!D:F,3,0),"")</f>
        <v/>
      </c>
    </row>
    <row r="9491" spans="13:13" x14ac:dyDescent="0.25">
      <c r="M9491" s="11" t="str">
        <f>IFERROR(VLOOKUP(D9491,貨品明細!D:F,3,0),"")</f>
        <v/>
      </c>
    </row>
    <row r="9492" spans="13:13" x14ac:dyDescent="0.25">
      <c r="M9492" s="11" t="str">
        <f>IFERROR(VLOOKUP(D9492,貨品明細!D:F,3,0),"")</f>
        <v/>
      </c>
    </row>
    <row r="9493" spans="13:13" x14ac:dyDescent="0.25">
      <c r="M9493" s="11" t="str">
        <f>IFERROR(VLOOKUP(D9493,貨品明細!D:F,3,0),"")</f>
        <v/>
      </c>
    </row>
    <row r="9494" spans="13:13" x14ac:dyDescent="0.25">
      <c r="M9494" s="11" t="str">
        <f>IFERROR(VLOOKUP(D9494,貨品明細!D:F,3,0),"")</f>
        <v/>
      </c>
    </row>
    <row r="9495" spans="13:13" x14ac:dyDescent="0.25">
      <c r="M9495" s="11" t="str">
        <f>IFERROR(VLOOKUP(D9495,貨品明細!D:F,3,0),"")</f>
        <v/>
      </c>
    </row>
    <row r="9496" spans="13:13" x14ac:dyDescent="0.25">
      <c r="M9496" s="11" t="str">
        <f>IFERROR(VLOOKUP(D9496,貨品明細!D:F,3,0),"")</f>
        <v/>
      </c>
    </row>
    <row r="9497" spans="13:13" x14ac:dyDescent="0.25">
      <c r="M9497" s="11" t="str">
        <f>IFERROR(VLOOKUP(D9497,貨品明細!D:F,3,0),"")</f>
        <v/>
      </c>
    </row>
    <row r="9498" spans="13:13" x14ac:dyDescent="0.25">
      <c r="M9498" s="11" t="str">
        <f>IFERROR(VLOOKUP(D9498,貨品明細!D:F,3,0),"")</f>
        <v/>
      </c>
    </row>
    <row r="9499" spans="13:13" x14ac:dyDescent="0.25">
      <c r="M9499" s="11" t="str">
        <f>IFERROR(VLOOKUP(D9499,貨品明細!D:F,3,0),"")</f>
        <v/>
      </c>
    </row>
    <row r="9500" spans="13:13" x14ac:dyDescent="0.25">
      <c r="M9500" s="11" t="str">
        <f>IFERROR(VLOOKUP(D9500,貨品明細!D:F,3,0),"")</f>
        <v/>
      </c>
    </row>
    <row r="9501" spans="13:13" x14ac:dyDescent="0.25">
      <c r="M9501" s="11" t="str">
        <f>IFERROR(VLOOKUP(D9501,貨品明細!D:F,3,0),"")</f>
        <v/>
      </c>
    </row>
    <row r="9502" spans="13:13" x14ac:dyDescent="0.25">
      <c r="M9502" s="11" t="str">
        <f>IFERROR(VLOOKUP(D9502,貨品明細!D:F,3,0),"")</f>
        <v/>
      </c>
    </row>
    <row r="9503" spans="13:13" x14ac:dyDescent="0.25">
      <c r="M9503" s="11" t="str">
        <f>IFERROR(VLOOKUP(D9503,貨品明細!D:F,3,0),"")</f>
        <v/>
      </c>
    </row>
    <row r="9504" spans="13:13" x14ac:dyDescent="0.25">
      <c r="M9504" s="11" t="str">
        <f>IFERROR(VLOOKUP(D9504,貨品明細!D:F,3,0),"")</f>
        <v/>
      </c>
    </row>
    <row r="9505" spans="13:13" x14ac:dyDescent="0.25">
      <c r="M9505" s="11" t="str">
        <f>IFERROR(VLOOKUP(D9505,貨品明細!D:F,3,0),"")</f>
        <v/>
      </c>
    </row>
    <row r="9506" spans="13:13" x14ac:dyDescent="0.25">
      <c r="M9506" s="11" t="str">
        <f>IFERROR(VLOOKUP(D9506,貨品明細!D:F,3,0),"")</f>
        <v/>
      </c>
    </row>
    <row r="9507" spans="13:13" x14ac:dyDescent="0.25">
      <c r="M9507" s="11" t="str">
        <f>IFERROR(VLOOKUP(D9507,貨品明細!D:F,3,0),"")</f>
        <v/>
      </c>
    </row>
    <row r="9508" spans="13:13" x14ac:dyDescent="0.25">
      <c r="M9508" s="11" t="str">
        <f>IFERROR(VLOOKUP(D9508,貨品明細!D:F,3,0),"")</f>
        <v/>
      </c>
    </row>
    <row r="9509" spans="13:13" x14ac:dyDescent="0.25">
      <c r="M9509" s="11" t="str">
        <f>IFERROR(VLOOKUP(D9509,貨品明細!D:F,3,0),"")</f>
        <v/>
      </c>
    </row>
    <row r="9510" spans="13:13" x14ac:dyDescent="0.25">
      <c r="M9510" s="11" t="str">
        <f>IFERROR(VLOOKUP(D9510,貨品明細!D:F,3,0),"")</f>
        <v/>
      </c>
    </row>
    <row r="9511" spans="13:13" x14ac:dyDescent="0.25">
      <c r="M9511" s="11" t="str">
        <f>IFERROR(VLOOKUP(D9511,貨品明細!D:F,3,0),"")</f>
        <v/>
      </c>
    </row>
    <row r="9512" spans="13:13" x14ac:dyDescent="0.25">
      <c r="M9512" s="11" t="str">
        <f>IFERROR(VLOOKUP(D9512,貨品明細!D:F,3,0),"")</f>
        <v/>
      </c>
    </row>
    <row r="9513" spans="13:13" x14ac:dyDescent="0.25">
      <c r="M9513" s="11" t="str">
        <f>IFERROR(VLOOKUP(D9513,貨品明細!D:F,3,0),"")</f>
        <v/>
      </c>
    </row>
    <row r="9514" spans="13:13" x14ac:dyDescent="0.25">
      <c r="M9514" s="11" t="str">
        <f>IFERROR(VLOOKUP(D9514,貨品明細!D:F,3,0),"")</f>
        <v/>
      </c>
    </row>
    <row r="9515" spans="13:13" x14ac:dyDescent="0.25">
      <c r="M9515" s="11" t="str">
        <f>IFERROR(VLOOKUP(D9515,貨品明細!D:F,3,0),"")</f>
        <v/>
      </c>
    </row>
    <row r="9516" spans="13:13" x14ac:dyDescent="0.25">
      <c r="M9516" s="11" t="str">
        <f>IFERROR(VLOOKUP(D9516,貨品明細!D:F,3,0),"")</f>
        <v/>
      </c>
    </row>
    <row r="9517" spans="13:13" x14ac:dyDescent="0.25">
      <c r="M9517" s="11" t="str">
        <f>IFERROR(VLOOKUP(D9517,貨品明細!D:F,3,0),"")</f>
        <v/>
      </c>
    </row>
    <row r="9518" spans="13:13" x14ac:dyDescent="0.25">
      <c r="M9518" s="11" t="str">
        <f>IFERROR(VLOOKUP(D9518,貨品明細!D:F,3,0),"")</f>
        <v/>
      </c>
    </row>
    <row r="9519" spans="13:13" x14ac:dyDescent="0.25">
      <c r="M9519" s="11" t="str">
        <f>IFERROR(VLOOKUP(D9519,貨品明細!D:F,3,0),"")</f>
        <v/>
      </c>
    </row>
    <row r="9520" spans="13:13" x14ac:dyDescent="0.25">
      <c r="M9520" s="11" t="str">
        <f>IFERROR(VLOOKUP(D9520,貨品明細!D:F,3,0),"")</f>
        <v/>
      </c>
    </row>
    <row r="9521" spans="13:13" x14ac:dyDescent="0.25">
      <c r="M9521" s="11" t="str">
        <f>IFERROR(VLOOKUP(D9521,貨品明細!D:F,3,0),"")</f>
        <v/>
      </c>
    </row>
    <row r="9522" spans="13:13" x14ac:dyDescent="0.25">
      <c r="M9522" s="11" t="str">
        <f>IFERROR(VLOOKUP(D9522,貨品明細!D:F,3,0),"")</f>
        <v/>
      </c>
    </row>
    <row r="9523" spans="13:13" x14ac:dyDescent="0.25">
      <c r="M9523" s="11" t="str">
        <f>IFERROR(VLOOKUP(D9523,貨品明細!D:F,3,0),"")</f>
        <v/>
      </c>
    </row>
    <row r="9524" spans="13:13" x14ac:dyDescent="0.25">
      <c r="M9524" s="11" t="str">
        <f>IFERROR(VLOOKUP(D9524,貨品明細!D:F,3,0),"")</f>
        <v/>
      </c>
    </row>
    <row r="9525" spans="13:13" x14ac:dyDescent="0.25">
      <c r="M9525" s="11" t="str">
        <f>IFERROR(VLOOKUP(D9525,貨品明細!D:F,3,0),"")</f>
        <v/>
      </c>
    </row>
    <row r="9526" spans="13:13" x14ac:dyDescent="0.25">
      <c r="M9526" s="11" t="str">
        <f>IFERROR(VLOOKUP(D9526,貨品明細!D:F,3,0),"")</f>
        <v/>
      </c>
    </row>
    <row r="9527" spans="13:13" x14ac:dyDescent="0.25">
      <c r="M9527" s="11" t="str">
        <f>IFERROR(VLOOKUP(D9527,貨品明細!D:F,3,0),"")</f>
        <v/>
      </c>
    </row>
    <row r="9528" spans="13:13" x14ac:dyDescent="0.25">
      <c r="M9528" s="11" t="str">
        <f>IFERROR(VLOOKUP(D9528,貨品明細!D:F,3,0),"")</f>
        <v/>
      </c>
    </row>
    <row r="9529" spans="13:13" x14ac:dyDescent="0.25">
      <c r="M9529" s="11" t="str">
        <f>IFERROR(VLOOKUP(D9529,貨品明細!D:F,3,0),"")</f>
        <v/>
      </c>
    </row>
    <row r="9530" spans="13:13" x14ac:dyDescent="0.25">
      <c r="M9530" s="11" t="str">
        <f>IFERROR(VLOOKUP(D9530,貨品明細!D:F,3,0),"")</f>
        <v/>
      </c>
    </row>
    <row r="9531" spans="13:13" x14ac:dyDescent="0.25">
      <c r="M9531" s="11" t="str">
        <f>IFERROR(VLOOKUP(D9531,貨品明細!D:F,3,0),"")</f>
        <v/>
      </c>
    </row>
    <row r="9532" spans="13:13" x14ac:dyDescent="0.25">
      <c r="M9532" s="11" t="str">
        <f>IFERROR(VLOOKUP(D9532,貨品明細!D:F,3,0),"")</f>
        <v/>
      </c>
    </row>
    <row r="9533" spans="13:13" x14ac:dyDescent="0.25">
      <c r="M9533" s="11" t="str">
        <f>IFERROR(VLOOKUP(D9533,貨品明細!D:F,3,0),"")</f>
        <v/>
      </c>
    </row>
    <row r="9534" spans="13:13" x14ac:dyDescent="0.25">
      <c r="M9534" s="11" t="str">
        <f>IFERROR(VLOOKUP(D9534,貨品明細!D:F,3,0),"")</f>
        <v/>
      </c>
    </row>
    <row r="9535" spans="13:13" x14ac:dyDescent="0.25">
      <c r="M9535" s="11" t="str">
        <f>IFERROR(VLOOKUP(D9535,貨品明細!D:F,3,0),"")</f>
        <v/>
      </c>
    </row>
    <row r="9536" spans="13:13" x14ac:dyDescent="0.25">
      <c r="M9536" s="11" t="str">
        <f>IFERROR(VLOOKUP(D9536,貨品明細!D:F,3,0),"")</f>
        <v/>
      </c>
    </row>
    <row r="9537" spans="13:13" x14ac:dyDescent="0.25">
      <c r="M9537" s="11" t="str">
        <f>IFERROR(VLOOKUP(D9537,貨品明細!D:F,3,0),"")</f>
        <v/>
      </c>
    </row>
    <row r="9538" spans="13:13" x14ac:dyDescent="0.25">
      <c r="M9538" s="11" t="str">
        <f>IFERROR(VLOOKUP(D9538,貨品明細!D:F,3,0),"")</f>
        <v/>
      </c>
    </row>
    <row r="9539" spans="13:13" x14ac:dyDescent="0.25">
      <c r="M9539" s="11" t="str">
        <f>IFERROR(VLOOKUP(D9539,貨品明細!D:F,3,0),"")</f>
        <v/>
      </c>
    </row>
    <row r="9540" spans="13:13" x14ac:dyDescent="0.25">
      <c r="M9540" s="11" t="str">
        <f>IFERROR(VLOOKUP(D9540,貨品明細!D:F,3,0),"")</f>
        <v/>
      </c>
    </row>
    <row r="9541" spans="13:13" x14ac:dyDescent="0.25">
      <c r="M9541" s="11" t="str">
        <f>IFERROR(VLOOKUP(D9541,貨品明細!D:F,3,0),"")</f>
        <v/>
      </c>
    </row>
    <row r="9542" spans="13:13" x14ac:dyDescent="0.25">
      <c r="M9542" s="11" t="str">
        <f>IFERROR(VLOOKUP(D9542,貨品明細!D:F,3,0),"")</f>
        <v/>
      </c>
    </row>
    <row r="9543" spans="13:13" x14ac:dyDescent="0.25">
      <c r="M9543" s="11" t="str">
        <f>IFERROR(VLOOKUP(D9543,貨品明細!D:F,3,0),"")</f>
        <v/>
      </c>
    </row>
    <row r="9544" spans="13:13" x14ac:dyDescent="0.25">
      <c r="M9544" s="11" t="str">
        <f>IFERROR(VLOOKUP(D9544,貨品明細!D:F,3,0),"")</f>
        <v/>
      </c>
    </row>
    <row r="9545" spans="13:13" x14ac:dyDescent="0.25">
      <c r="M9545" s="11" t="str">
        <f>IFERROR(VLOOKUP(D9545,貨品明細!D:F,3,0),"")</f>
        <v/>
      </c>
    </row>
    <row r="9546" spans="13:13" x14ac:dyDescent="0.25">
      <c r="M9546" s="11" t="str">
        <f>IFERROR(VLOOKUP(D9546,貨品明細!D:F,3,0),"")</f>
        <v/>
      </c>
    </row>
    <row r="9547" spans="13:13" x14ac:dyDescent="0.25">
      <c r="M9547" s="11" t="str">
        <f>IFERROR(VLOOKUP(D9547,貨品明細!D:F,3,0),"")</f>
        <v/>
      </c>
    </row>
    <row r="9548" spans="13:13" x14ac:dyDescent="0.25">
      <c r="M9548" s="11" t="str">
        <f>IFERROR(VLOOKUP(D9548,貨品明細!D:F,3,0),"")</f>
        <v/>
      </c>
    </row>
    <row r="9549" spans="13:13" x14ac:dyDescent="0.25">
      <c r="M9549" s="11" t="str">
        <f>IFERROR(VLOOKUP(D9549,貨品明細!D:F,3,0),"")</f>
        <v/>
      </c>
    </row>
    <row r="9550" spans="13:13" x14ac:dyDescent="0.25">
      <c r="M9550" s="11" t="str">
        <f>IFERROR(VLOOKUP(D9550,貨品明細!D:F,3,0),"")</f>
        <v/>
      </c>
    </row>
    <row r="9551" spans="13:13" x14ac:dyDescent="0.25">
      <c r="M9551" s="11" t="str">
        <f>IFERROR(VLOOKUP(D9551,貨品明細!D:F,3,0),"")</f>
        <v/>
      </c>
    </row>
    <row r="9552" spans="13:13" x14ac:dyDescent="0.25">
      <c r="M9552" s="11" t="str">
        <f>IFERROR(VLOOKUP(D9552,貨品明細!D:F,3,0),"")</f>
        <v/>
      </c>
    </row>
    <row r="9553" spans="13:13" x14ac:dyDescent="0.25">
      <c r="M9553" s="11" t="str">
        <f>IFERROR(VLOOKUP(D9553,貨品明細!D:F,3,0),"")</f>
        <v/>
      </c>
    </row>
    <row r="9554" spans="13:13" x14ac:dyDescent="0.25">
      <c r="M9554" s="11" t="str">
        <f>IFERROR(VLOOKUP(D9554,貨品明細!D:F,3,0),"")</f>
        <v/>
      </c>
    </row>
    <row r="9555" spans="13:13" x14ac:dyDescent="0.25">
      <c r="M9555" s="11" t="str">
        <f>IFERROR(VLOOKUP(D9555,貨品明細!D:F,3,0),"")</f>
        <v/>
      </c>
    </row>
    <row r="9556" spans="13:13" x14ac:dyDescent="0.25">
      <c r="M9556" s="11" t="str">
        <f>IFERROR(VLOOKUP(D9556,貨品明細!D:F,3,0),"")</f>
        <v/>
      </c>
    </row>
    <row r="9557" spans="13:13" x14ac:dyDescent="0.25">
      <c r="M9557" s="11" t="str">
        <f>IFERROR(VLOOKUP(D9557,貨品明細!D:F,3,0),"")</f>
        <v/>
      </c>
    </row>
    <row r="9558" spans="13:13" x14ac:dyDescent="0.25">
      <c r="M9558" s="11" t="str">
        <f>IFERROR(VLOOKUP(D9558,貨品明細!D:F,3,0),"")</f>
        <v/>
      </c>
    </row>
    <row r="9559" spans="13:13" x14ac:dyDescent="0.25">
      <c r="M9559" s="11" t="str">
        <f>IFERROR(VLOOKUP(D9559,貨品明細!D:F,3,0),"")</f>
        <v/>
      </c>
    </row>
    <row r="9560" spans="13:13" x14ac:dyDescent="0.25">
      <c r="M9560" s="11" t="str">
        <f>IFERROR(VLOOKUP(D9560,貨品明細!D:F,3,0),"")</f>
        <v/>
      </c>
    </row>
    <row r="9561" spans="13:13" x14ac:dyDescent="0.25">
      <c r="M9561" s="11" t="str">
        <f>IFERROR(VLOOKUP(D9561,貨品明細!D:F,3,0),"")</f>
        <v/>
      </c>
    </row>
    <row r="9562" spans="13:13" x14ac:dyDescent="0.25">
      <c r="M9562" s="11" t="str">
        <f>IFERROR(VLOOKUP(D9562,貨品明細!D:F,3,0),"")</f>
        <v/>
      </c>
    </row>
    <row r="9563" spans="13:13" x14ac:dyDescent="0.25">
      <c r="M9563" s="11" t="str">
        <f>IFERROR(VLOOKUP(D9563,貨品明細!D:F,3,0),"")</f>
        <v/>
      </c>
    </row>
    <row r="9564" spans="13:13" x14ac:dyDescent="0.25">
      <c r="M9564" s="11" t="str">
        <f>IFERROR(VLOOKUP(D9564,貨品明細!D:F,3,0),"")</f>
        <v/>
      </c>
    </row>
    <row r="9565" spans="13:13" x14ac:dyDescent="0.25">
      <c r="M9565" s="11" t="str">
        <f>IFERROR(VLOOKUP(D9565,貨品明細!D:F,3,0),"")</f>
        <v/>
      </c>
    </row>
    <row r="9566" spans="13:13" x14ac:dyDescent="0.25">
      <c r="M9566" s="11" t="str">
        <f>IFERROR(VLOOKUP(D9566,貨品明細!D:F,3,0),"")</f>
        <v/>
      </c>
    </row>
    <row r="9567" spans="13:13" x14ac:dyDescent="0.25">
      <c r="M9567" s="11" t="str">
        <f>IFERROR(VLOOKUP(D9567,貨品明細!D:F,3,0),"")</f>
        <v/>
      </c>
    </row>
    <row r="9568" spans="13:13" x14ac:dyDescent="0.25">
      <c r="M9568" s="11" t="str">
        <f>IFERROR(VLOOKUP(D9568,貨品明細!D:F,3,0),"")</f>
        <v/>
      </c>
    </row>
    <row r="9569" spans="13:13" x14ac:dyDescent="0.25">
      <c r="M9569" s="11" t="str">
        <f>IFERROR(VLOOKUP(D9569,貨品明細!D:F,3,0),"")</f>
        <v/>
      </c>
    </row>
    <row r="9570" spans="13:13" x14ac:dyDescent="0.25">
      <c r="M9570" s="11" t="str">
        <f>IFERROR(VLOOKUP(D9570,貨品明細!D:F,3,0),"")</f>
        <v/>
      </c>
    </row>
    <row r="9571" spans="13:13" x14ac:dyDescent="0.25">
      <c r="M9571" s="11" t="str">
        <f>IFERROR(VLOOKUP(D9571,貨品明細!D:F,3,0),"")</f>
        <v/>
      </c>
    </row>
    <row r="9572" spans="13:13" x14ac:dyDescent="0.25">
      <c r="M9572" s="11" t="str">
        <f>IFERROR(VLOOKUP(D9572,貨品明細!D:F,3,0),"")</f>
        <v/>
      </c>
    </row>
    <row r="9573" spans="13:13" x14ac:dyDescent="0.25">
      <c r="M9573" s="11" t="str">
        <f>IFERROR(VLOOKUP(D9573,貨品明細!D:F,3,0),"")</f>
        <v/>
      </c>
    </row>
    <row r="9574" spans="13:13" x14ac:dyDescent="0.25">
      <c r="M9574" s="11" t="str">
        <f>IFERROR(VLOOKUP(D9574,貨品明細!D:F,3,0),"")</f>
        <v/>
      </c>
    </row>
    <row r="9575" spans="13:13" x14ac:dyDescent="0.25">
      <c r="M9575" s="11" t="str">
        <f>IFERROR(VLOOKUP(D9575,貨品明細!D:F,3,0),"")</f>
        <v/>
      </c>
    </row>
    <row r="9576" spans="13:13" x14ac:dyDescent="0.25">
      <c r="M9576" s="11" t="str">
        <f>IFERROR(VLOOKUP(D9576,貨品明細!D:F,3,0),"")</f>
        <v/>
      </c>
    </row>
    <row r="9577" spans="13:13" x14ac:dyDescent="0.25">
      <c r="M9577" s="11" t="str">
        <f>IFERROR(VLOOKUP(D9577,貨品明細!D:F,3,0),"")</f>
        <v/>
      </c>
    </row>
    <row r="9578" spans="13:13" x14ac:dyDescent="0.25">
      <c r="M9578" s="11" t="str">
        <f>IFERROR(VLOOKUP(D9578,貨品明細!D:F,3,0),"")</f>
        <v/>
      </c>
    </row>
    <row r="9579" spans="13:13" x14ac:dyDescent="0.25">
      <c r="M9579" s="11" t="str">
        <f>IFERROR(VLOOKUP(D9579,貨品明細!D:F,3,0),"")</f>
        <v/>
      </c>
    </row>
    <row r="9580" spans="13:13" x14ac:dyDescent="0.25">
      <c r="M9580" s="11" t="str">
        <f>IFERROR(VLOOKUP(D9580,貨品明細!D:F,3,0),"")</f>
        <v/>
      </c>
    </row>
    <row r="9581" spans="13:13" x14ac:dyDescent="0.25">
      <c r="M9581" s="11" t="str">
        <f>IFERROR(VLOOKUP(D9581,貨品明細!D:F,3,0),"")</f>
        <v/>
      </c>
    </row>
    <row r="9582" spans="13:13" x14ac:dyDescent="0.25">
      <c r="M9582" s="11" t="str">
        <f>IFERROR(VLOOKUP(D9582,貨品明細!D:F,3,0),"")</f>
        <v/>
      </c>
    </row>
    <row r="9583" spans="13:13" x14ac:dyDescent="0.25">
      <c r="M9583" s="11" t="str">
        <f>IFERROR(VLOOKUP(D9583,貨品明細!D:F,3,0),"")</f>
        <v/>
      </c>
    </row>
    <row r="9584" spans="13:13" x14ac:dyDescent="0.25">
      <c r="M9584" s="11" t="str">
        <f>IFERROR(VLOOKUP(D9584,貨品明細!D:F,3,0),"")</f>
        <v/>
      </c>
    </row>
    <row r="9585" spans="13:13" x14ac:dyDescent="0.25">
      <c r="M9585" s="11" t="str">
        <f>IFERROR(VLOOKUP(D9585,貨品明細!D:F,3,0),"")</f>
        <v/>
      </c>
    </row>
    <row r="9586" spans="13:13" x14ac:dyDescent="0.25">
      <c r="M9586" s="11" t="str">
        <f>IFERROR(VLOOKUP(D9586,貨品明細!D:F,3,0),"")</f>
        <v/>
      </c>
    </row>
    <row r="9587" spans="13:13" x14ac:dyDescent="0.25">
      <c r="M9587" s="11" t="str">
        <f>IFERROR(VLOOKUP(D9587,貨品明細!D:F,3,0),"")</f>
        <v/>
      </c>
    </row>
    <row r="9588" spans="13:13" x14ac:dyDescent="0.25">
      <c r="M9588" s="11" t="str">
        <f>IFERROR(VLOOKUP(D9588,貨品明細!D:F,3,0),"")</f>
        <v/>
      </c>
    </row>
    <row r="9589" spans="13:13" x14ac:dyDescent="0.25">
      <c r="M9589" s="11" t="str">
        <f>IFERROR(VLOOKUP(D9589,貨品明細!D:F,3,0),"")</f>
        <v/>
      </c>
    </row>
    <row r="9590" spans="13:13" x14ac:dyDescent="0.25">
      <c r="M9590" s="11" t="str">
        <f>IFERROR(VLOOKUP(D9590,貨品明細!D:F,3,0),"")</f>
        <v/>
      </c>
    </row>
    <row r="9591" spans="13:13" x14ac:dyDescent="0.25">
      <c r="M9591" s="11" t="str">
        <f>IFERROR(VLOOKUP(D9591,貨品明細!D:F,3,0),"")</f>
        <v/>
      </c>
    </row>
    <row r="9592" spans="13:13" x14ac:dyDescent="0.25">
      <c r="M9592" s="11" t="str">
        <f>IFERROR(VLOOKUP(D9592,貨品明細!D:F,3,0),"")</f>
        <v/>
      </c>
    </row>
    <row r="9593" spans="13:13" x14ac:dyDescent="0.25">
      <c r="M9593" s="11" t="str">
        <f>IFERROR(VLOOKUP(D9593,貨品明細!D:F,3,0),"")</f>
        <v/>
      </c>
    </row>
    <row r="9594" spans="13:13" x14ac:dyDescent="0.25">
      <c r="M9594" s="11" t="str">
        <f>IFERROR(VLOOKUP(D9594,貨品明細!D:F,3,0),"")</f>
        <v/>
      </c>
    </row>
    <row r="9595" spans="13:13" x14ac:dyDescent="0.25">
      <c r="M9595" s="11" t="str">
        <f>IFERROR(VLOOKUP(D9595,貨品明細!D:F,3,0),"")</f>
        <v/>
      </c>
    </row>
    <row r="9596" spans="13:13" x14ac:dyDescent="0.25">
      <c r="M9596" s="11" t="str">
        <f>IFERROR(VLOOKUP(D9596,貨品明細!D:F,3,0),"")</f>
        <v/>
      </c>
    </row>
    <row r="9597" spans="13:13" x14ac:dyDescent="0.25">
      <c r="M9597" s="11" t="str">
        <f>IFERROR(VLOOKUP(D9597,貨品明細!D:F,3,0),"")</f>
        <v/>
      </c>
    </row>
    <row r="9598" spans="13:13" x14ac:dyDescent="0.25">
      <c r="M9598" s="11" t="str">
        <f>IFERROR(VLOOKUP(D9598,貨品明細!D:F,3,0),"")</f>
        <v/>
      </c>
    </row>
    <row r="9599" spans="13:13" x14ac:dyDescent="0.25">
      <c r="M9599" s="11" t="str">
        <f>IFERROR(VLOOKUP(D9599,貨品明細!D:F,3,0),"")</f>
        <v/>
      </c>
    </row>
    <row r="9600" spans="13:13" x14ac:dyDescent="0.25">
      <c r="M9600" s="11" t="str">
        <f>IFERROR(VLOOKUP(D9600,貨品明細!D:F,3,0),"")</f>
        <v/>
      </c>
    </row>
    <row r="9601" spans="13:13" x14ac:dyDescent="0.25">
      <c r="M9601" s="11" t="str">
        <f>IFERROR(VLOOKUP(D9601,貨品明細!D:F,3,0),"")</f>
        <v/>
      </c>
    </row>
    <row r="9602" spans="13:13" x14ac:dyDescent="0.25">
      <c r="M9602" s="11" t="str">
        <f>IFERROR(VLOOKUP(D9602,貨品明細!D:F,3,0),"")</f>
        <v/>
      </c>
    </row>
    <row r="9603" spans="13:13" x14ac:dyDescent="0.25">
      <c r="M9603" s="11" t="str">
        <f>IFERROR(VLOOKUP(D9603,貨品明細!D:F,3,0),"")</f>
        <v/>
      </c>
    </row>
    <row r="9604" spans="13:13" x14ac:dyDescent="0.25">
      <c r="M9604" s="11" t="str">
        <f>IFERROR(VLOOKUP(D9604,貨品明細!D:F,3,0),"")</f>
        <v/>
      </c>
    </row>
    <row r="9605" spans="13:13" x14ac:dyDescent="0.25">
      <c r="M9605" s="11" t="str">
        <f>IFERROR(VLOOKUP(D9605,貨品明細!D:F,3,0),"")</f>
        <v/>
      </c>
    </row>
    <row r="9606" spans="13:13" x14ac:dyDescent="0.25">
      <c r="M9606" s="11" t="str">
        <f>IFERROR(VLOOKUP(D9606,貨品明細!D:F,3,0),"")</f>
        <v/>
      </c>
    </row>
    <row r="9607" spans="13:13" x14ac:dyDescent="0.25">
      <c r="M9607" s="11" t="str">
        <f>IFERROR(VLOOKUP(D9607,貨品明細!D:F,3,0),"")</f>
        <v/>
      </c>
    </row>
    <row r="9608" spans="13:13" x14ac:dyDescent="0.25">
      <c r="M9608" s="11" t="str">
        <f>IFERROR(VLOOKUP(D9608,貨品明細!D:F,3,0),"")</f>
        <v/>
      </c>
    </row>
    <row r="9609" spans="13:13" x14ac:dyDescent="0.25">
      <c r="M9609" s="11" t="str">
        <f>IFERROR(VLOOKUP(D9609,貨品明細!D:F,3,0),"")</f>
        <v/>
      </c>
    </row>
    <row r="9610" spans="13:13" x14ac:dyDescent="0.25">
      <c r="M9610" s="11" t="str">
        <f>IFERROR(VLOOKUP(D9610,貨品明細!D:F,3,0),"")</f>
        <v/>
      </c>
    </row>
    <row r="9611" spans="13:13" x14ac:dyDescent="0.25">
      <c r="M9611" s="11" t="str">
        <f>IFERROR(VLOOKUP(D9611,貨品明細!D:F,3,0),"")</f>
        <v/>
      </c>
    </row>
    <row r="9612" spans="13:13" x14ac:dyDescent="0.25">
      <c r="M9612" s="11" t="str">
        <f>IFERROR(VLOOKUP(D9612,貨品明細!D:F,3,0),"")</f>
        <v/>
      </c>
    </row>
    <row r="9613" spans="13:13" x14ac:dyDescent="0.25">
      <c r="M9613" s="11" t="str">
        <f>IFERROR(VLOOKUP(D9613,貨品明細!D:F,3,0),"")</f>
        <v/>
      </c>
    </row>
    <row r="9614" spans="13:13" x14ac:dyDescent="0.25">
      <c r="M9614" s="11" t="str">
        <f>IFERROR(VLOOKUP(D9614,貨品明細!D:F,3,0),"")</f>
        <v/>
      </c>
    </row>
    <row r="9615" spans="13:13" x14ac:dyDescent="0.25">
      <c r="M9615" s="11" t="str">
        <f>IFERROR(VLOOKUP(D9615,貨品明細!D:F,3,0),"")</f>
        <v/>
      </c>
    </row>
    <row r="9616" spans="13:13" x14ac:dyDescent="0.25">
      <c r="M9616" s="11" t="str">
        <f>IFERROR(VLOOKUP(D9616,貨品明細!D:F,3,0),"")</f>
        <v/>
      </c>
    </row>
    <row r="9617" spans="13:13" x14ac:dyDescent="0.25">
      <c r="M9617" s="11" t="str">
        <f>IFERROR(VLOOKUP(D9617,貨品明細!D:F,3,0),"")</f>
        <v/>
      </c>
    </row>
    <row r="9618" spans="13:13" x14ac:dyDescent="0.25">
      <c r="M9618" s="11" t="str">
        <f>IFERROR(VLOOKUP(D9618,貨品明細!D:F,3,0),"")</f>
        <v/>
      </c>
    </row>
    <row r="9619" spans="13:13" x14ac:dyDescent="0.25">
      <c r="M9619" s="11" t="str">
        <f>IFERROR(VLOOKUP(D9619,貨品明細!D:F,3,0),"")</f>
        <v/>
      </c>
    </row>
    <row r="9620" spans="13:13" x14ac:dyDescent="0.25">
      <c r="M9620" s="11" t="str">
        <f>IFERROR(VLOOKUP(D9620,貨品明細!D:F,3,0),"")</f>
        <v/>
      </c>
    </row>
    <row r="9621" spans="13:13" x14ac:dyDescent="0.25">
      <c r="M9621" s="11" t="str">
        <f>IFERROR(VLOOKUP(D9621,貨品明細!D:F,3,0),"")</f>
        <v/>
      </c>
    </row>
    <row r="9622" spans="13:13" x14ac:dyDescent="0.25">
      <c r="M9622" s="11" t="str">
        <f>IFERROR(VLOOKUP(D9622,貨品明細!D:F,3,0),"")</f>
        <v/>
      </c>
    </row>
    <row r="9623" spans="13:13" x14ac:dyDescent="0.25">
      <c r="M9623" s="11" t="str">
        <f>IFERROR(VLOOKUP(D9623,貨品明細!D:F,3,0),"")</f>
        <v/>
      </c>
    </row>
    <row r="9624" spans="13:13" x14ac:dyDescent="0.25">
      <c r="M9624" s="11" t="str">
        <f>IFERROR(VLOOKUP(D9624,貨品明細!D:F,3,0),"")</f>
        <v/>
      </c>
    </row>
    <row r="9625" spans="13:13" x14ac:dyDescent="0.25">
      <c r="M9625" s="11" t="str">
        <f>IFERROR(VLOOKUP(D9625,貨品明細!D:F,3,0),"")</f>
        <v/>
      </c>
    </row>
    <row r="9626" spans="13:13" x14ac:dyDescent="0.25">
      <c r="M9626" s="11" t="str">
        <f>IFERROR(VLOOKUP(D9626,貨品明細!D:F,3,0),"")</f>
        <v/>
      </c>
    </row>
    <row r="9627" spans="13:13" x14ac:dyDescent="0.25">
      <c r="M9627" s="11" t="str">
        <f>IFERROR(VLOOKUP(D9627,貨品明細!D:F,3,0),"")</f>
        <v/>
      </c>
    </row>
    <row r="9628" spans="13:13" x14ac:dyDescent="0.25">
      <c r="M9628" s="11" t="str">
        <f>IFERROR(VLOOKUP(D9628,貨品明細!D:F,3,0),"")</f>
        <v/>
      </c>
    </row>
    <row r="9629" spans="13:13" x14ac:dyDescent="0.25">
      <c r="M9629" s="11" t="str">
        <f>IFERROR(VLOOKUP(D9629,貨品明細!D:F,3,0),"")</f>
        <v/>
      </c>
    </row>
    <row r="9630" spans="13:13" x14ac:dyDescent="0.25">
      <c r="M9630" s="11" t="str">
        <f>IFERROR(VLOOKUP(D9630,貨品明細!D:F,3,0),"")</f>
        <v/>
      </c>
    </row>
    <row r="9631" spans="13:13" x14ac:dyDescent="0.25">
      <c r="M9631" s="11" t="str">
        <f>IFERROR(VLOOKUP(D9631,貨品明細!D:F,3,0),"")</f>
        <v/>
      </c>
    </row>
    <row r="9632" spans="13:13" x14ac:dyDescent="0.25">
      <c r="M9632" s="11" t="str">
        <f>IFERROR(VLOOKUP(D9632,貨品明細!D:F,3,0),"")</f>
        <v/>
      </c>
    </row>
    <row r="9633" spans="13:13" x14ac:dyDescent="0.25">
      <c r="M9633" s="11" t="str">
        <f>IFERROR(VLOOKUP(D9633,貨品明細!D:F,3,0),"")</f>
        <v/>
      </c>
    </row>
    <row r="9634" spans="13:13" x14ac:dyDescent="0.25">
      <c r="M9634" s="11" t="str">
        <f>IFERROR(VLOOKUP(D9634,貨品明細!D:F,3,0),"")</f>
        <v/>
      </c>
    </row>
    <row r="9635" spans="13:13" x14ac:dyDescent="0.25">
      <c r="M9635" s="11" t="str">
        <f>IFERROR(VLOOKUP(D9635,貨品明細!D:F,3,0),"")</f>
        <v/>
      </c>
    </row>
    <row r="9636" spans="13:13" x14ac:dyDescent="0.25">
      <c r="M9636" s="11" t="str">
        <f>IFERROR(VLOOKUP(D9636,貨品明細!D:F,3,0),"")</f>
        <v/>
      </c>
    </row>
    <row r="9637" spans="13:13" x14ac:dyDescent="0.25">
      <c r="M9637" s="11" t="str">
        <f>IFERROR(VLOOKUP(D9637,貨品明細!D:F,3,0),"")</f>
        <v/>
      </c>
    </row>
    <row r="9638" spans="13:13" x14ac:dyDescent="0.25">
      <c r="M9638" s="11" t="str">
        <f>IFERROR(VLOOKUP(D9638,貨品明細!D:F,3,0),"")</f>
        <v/>
      </c>
    </row>
    <row r="9639" spans="13:13" x14ac:dyDescent="0.25">
      <c r="M9639" s="11" t="str">
        <f>IFERROR(VLOOKUP(D9639,貨品明細!D:F,3,0),"")</f>
        <v/>
      </c>
    </row>
    <row r="9640" spans="13:13" x14ac:dyDescent="0.25">
      <c r="M9640" s="11" t="str">
        <f>IFERROR(VLOOKUP(D9640,貨品明細!D:F,3,0),"")</f>
        <v/>
      </c>
    </row>
    <row r="9641" spans="13:13" x14ac:dyDescent="0.25">
      <c r="M9641" s="11" t="str">
        <f>IFERROR(VLOOKUP(D9641,貨品明細!D:F,3,0),"")</f>
        <v/>
      </c>
    </row>
    <row r="9642" spans="13:13" x14ac:dyDescent="0.25">
      <c r="M9642" s="11" t="str">
        <f>IFERROR(VLOOKUP(D9642,貨品明細!D:F,3,0),"")</f>
        <v/>
      </c>
    </row>
    <row r="9643" spans="13:13" x14ac:dyDescent="0.25">
      <c r="M9643" s="11" t="str">
        <f>IFERROR(VLOOKUP(D9643,貨品明細!D:F,3,0),"")</f>
        <v/>
      </c>
    </row>
    <row r="9644" spans="13:13" x14ac:dyDescent="0.25">
      <c r="M9644" s="11" t="str">
        <f>IFERROR(VLOOKUP(D9644,貨品明細!D:F,3,0),"")</f>
        <v/>
      </c>
    </row>
    <row r="9645" spans="13:13" x14ac:dyDescent="0.25">
      <c r="M9645" s="11" t="str">
        <f>IFERROR(VLOOKUP(D9645,貨品明細!D:F,3,0),"")</f>
        <v/>
      </c>
    </row>
    <row r="9646" spans="13:13" x14ac:dyDescent="0.25">
      <c r="M9646" s="11" t="str">
        <f>IFERROR(VLOOKUP(D9646,貨品明細!D:F,3,0),"")</f>
        <v/>
      </c>
    </row>
    <row r="9647" spans="13:13" x14ac:dyDescent="0.25">
      <c r="M9647" s="11" t="str">
        <f>IFERROR(VLOOKUP(D9647,貨品明細!D:F,3,0),"")</f>
        <v/>
      </c>
    </row>
    <row r="9648" spans="13:13" x14ac:dyDescent="0.25">
      <c r="M9648" s="11" t="str">
        <f>IFERROR(VLOOKUP(D9648,貨品明細!D:F,3,0),"")</f>
        <v/>
      </c>
    </row>
    <row r="9649" spans="13:13" x14ac:dyDescent="0.25">
      <c r="M9649" s="11" t="str">
        <f>IFERROR(VLOOKUP(D9649,貨品明細!D:F,3,0),"")</f>
        <v/>
      </c>
    </row>
    <row r="9650" spans="13:13" x14ac:dyDescent="0.25">
      <c r="M9650" s="11" t="str">
        <f>IFERROR(VLOOKUP(D9650,貨品明細!D:F,3,0),"")</f>
        <v/>
      </c>
    </row>
    <row r="9651" spans="13:13" x14ac:dyDescent="0.25">
      <c r="M9651" s="11" t="str">
        <f>IFERROR(VLOOKUP(D9651,貨品明細!D:F,3,0),"")</f>
        <v/>
      </c>
    </row>
    <row r="9652" spans="13:13" x14ac:dyDescent="0.25">
      <c r="M9652" s="11" t="str">
        <f>IFERROR(VLOOKUP(D9652,貨品明細!D:F,3,0),"")</f>
        <v/>
      </c>
    </row>
    <row r="9653" spans="13:13" x14ac:dyDescent="0.25">
      <c r="M9653" s="11" t="str">
        <f>IFERROR(VLOOKUP(D9653,貨品明細!D:F,3,0),"")</f>
        <v/>
      </c>
    </row>
    <row r="9654" spans="13:13" x14ac:dyDescent="0.25">
      <c r="M9654" s="11" t="str">
        <f>IFERROR(VLOOKUP(D9654,貨品明細!D:F,3,0),"")</f>
        <v/>
      </c>
    </row>
    <row r="9655" spans="13:13" x14ac:dyDescent="0.25">
      <c r="M9655" s="11" t="str">
        <f>IFERROR(VLOOKUP(D9655,貨品明細!D:F,3,0),"")</f>
        <v/>
      </c>
    </row>
    <row r="9656" spans="13:13" x14ac:dyDescent="0.25">
      <c r="M9656" s="11" t="str">
        <f>IFERROR(VLOOKUP(D9656,貨品明細!D:F,3,0),"")</f>
        <v/>
      </c>
    </row>
    <row r="9657" spans="13:13" x14ac:dyDescent="0.25">
      <c r="M9657" s="11" t="str">
        <f>IFERROR(VLOOKUP(D9657,貨品明細!D:F,3,0),"")</f>
        <v/>
      </c>
    </row>
    <row r="9658" spans="13:13" x14ac:dyDescent="0.25">
      <c r="M9658" s="11" t="str">
        <f>IFERROR(VLOOKUP(D9658,貨品明細!D:F,3,0),"")</f>
        <v/>
      </c>
    </row>
    <row r="9659" spans="13:13" x14ac:dyDescent="0.25">
      <c r="M9659" s="11" t="str">
        <f>IFERROR(VLOOKUP(D9659,貨品明細!D:F,3,0),"")</f>
        <v/>
      </c>
    </row>
    <row r="9660" spans="13:13" x14ac:dyDescent="0.25">
      <c r="M9660" s="11" t="str">
        <f>IFERROR(VLOOKUP(D9660,貨品明細!D:F,3,0),"")</f>
        <v/>
      </c>
    </row>
    <row r="9661" spans="13:13" x14ac:dyDescent="0.25">
      <c r="M9661" s="11" t="str">
        <f>IFERROR(VLOOKUP(D9661,貨品明細!D:F,3,0),"")</f>
        <v/>
      </c>
    </row>
    <row r="9662" spans="13:13" x14ac:dyDescent="0.25">
      <c r="M9662" s="11" t="str">
        <f>IFERROR(VLOOKUP(D9662,貨品明細!D:F,3,0),"")</f>
        <v/>
      </c>
    </row>
    <row r="9663" spans="13:13" x14ac:dyDescent="0.25">
      <c r="M9663" s="11" t="str">
        <f>IFERROR(VLOOKUP(D9663,貨品明細!D:F,3,0),"")</f>
        <v/>
      </c>
    </row>
    <row r="9664" spans="13:13" x14ac:dyDescent="0.25">
      <c r="M9664" s="11" t="str">
        <f>IFERROR(VLOOKUP(D9664,貨品明細!D:F,3,0),"")</f>
        <v/>
      </c>
    </row>
    <row r="9665" spans="13:13" x14ac:dyDescent="0.25">
      <c r="M9665" s="11" t="str">
        <f>IFERROR(VLOOKUP(D9665,貨品明細!D:F,3,0),"")</f>
        <v/>
      </c>
    </row>
    <row r="9666" spans="13:13" x14ac:dyDescent="0.25">
      <c r="M9666" s="11" t="str">
        <f>IFERROR(VLOOKUP(D9666,貨品明細!D:F,3,0),"")</f>
        <v/>
      </c>
    </row>
    <row r="9667" spans="13:13" x14ac:dyDescent="0.25">
      <c r="M9667" s="11" t="str">
        <f>IFERROR(VLOOKUP(D9667,貨品明細!D:F,3,0),"")</f>
        <v/>
      </c>
    </row>
    <row r="9668" spans="13:13" x14ac:dyDescent="0.25">
      <c r="M9668" s="11" t="str">
        <f>IFERROR(VLOOKUP(D9668,貨品明細!D:F,3,0),"")</f>
        <v/>
      </c>
    </row>
    <row r="9669" spans="13:13" x14ac:dyDescent="0.25">
      <c r="M9669" s="11" t="str">
        <f>IFERROR(VLOOKUP(D9669,貨品明細!D:F,3,0),"")</f>
        <v/>
      </c>
    </row>
    <row r="9670" spans="13:13" x14ac:dyDescent="0.25">
      <c r="M9670" s="11" t="str">
        <f>IFERROR(VLOOKUP(D9670,貨品明細!D:F,3,0),"")</f>
        <v/>
      </c>
    </row>
    <row r="9671" spans="13:13" x14ac:dyDescent="0.25">
      <c r="M9671" s="11" t="str">
        <f>IFERROR(VLOOKUP(D9671,貨品明細!D:F,3,0),"")</f>
        <v/>
      </c>
    </row>
    <row r="9672" spans="13:13" x14ac:dyDescent="0.25">
      <c r="M9672" s="11" t="str">
        <f>IFERROR(VLOOKUP(D9672,貨品明細!D:F,3,0),"")</f>
        <v/>
      </c>
    </row>
    <row r="9673" spans="13:13" x14ac:dyDescent="0.25">
      <c r="M9673" s="11" t="str">
        <f>IFERROR(VLOOKUP(D9673,貨品明細!D:F,3,0),"")</f>
        <v/>
      </c>
    </row>
    <row r="9674" spans="13:13" x14ac:dyDescent="0.25">
      <c r="M9674" s="11" t="str">
        <f>IFERROR(VLOOKUP(D9674,貨品明細!D:F,3,0),"")</f>
        <v/>
      </c>
    </row>
    <row r="9675" spans="13:13" x14ac:dyDescent="0.25">
      <c r="M9675" s="11" t="str">
        <f>IFERROR(VLOOKUP(D9675,貨品明細!D:F,3,0),"")</f>
        <v/>
      </c>
    </row>
    <row r="9676" spans="13:13" x14ac:dyDescent="0.25">
      <c r="M9676" s="11" t="str">
        <f>IFERROR(VLOOKUP(D9676,貨品明細!D:F,3,0),"")</f>
        <v/>
      </c>
    </row>
    <row r="9677" spans="13:13" x14ac:dyDescent="0.25">
      <c r="M9677" s="11" t="str">
        <f>IFERROR(VLOOKUP(D9677,貨品明細!D:F,3,0),"")</f>
        <v/>
      </c>
    </row>
    <row r="9678" spans="13:13" x14ac:dyDescent="0.25">
      <c r="M9678" s="11" t="str">
        <f>IFERROR(VLOOKUP(D9678,貨品明細!D:F,3,0),"")</f>
        <v/>
      </c>
    </row>
    <row r="9679" spans="13:13" x14ac:dyDescent="0.25">
      <c r="M9679" s="11" t="str">
        <f>IFERROR(VLOOKUP(D9679,貨品明細!D:F,3,0),"")</f>
        <v/>
      </c>
    </row>
    <row r="9680" spans="13:13" x14ac:dyDescent="0.25">
      <c r="M9680" s="11" t="str">
        <f>IFERROR(VLOOKUP(D9680,貨品明細!D:F,3,0),"")</f>
        <v/>
      </c>
    </row>
    <row r="9681" spans="13:13" x14ac:dyDescent="0.25">
      <c r="M9681" s="11" t="str">
        <f>IFERROR(VLOOKUP(D9681,貨品明細!D:F,3,0),"")</f>
        <v/>
      </c>
    </row>
    <row r="9682" spans="13:13" x14ac:dyDescent="0.25">
      <c r="M9682" s="11" t="str">
        <f>IFERROR(VLOOKUP(D9682,貨品明細!D:F,3,0),"")</f>
        <v/>
      </c>
    </row>
    <row r="9683" spans="13:13" x14ac:dyDescent="0.25">
      <c r="M9683" s="11" t="str">
        <f>IFERROR(VLOOKUP(D9683,貨品明細!D:F,3,0),"")</f>
        <v/>
      </c>
    </row>
    <row r="9684" spans="13:13" x14ac:dyDescent="0.25">
      <c r="M9684" s="11" t="str">
        <f>IFERROR(VLOOKUP(D9684,貨品明細!D:F,3,0),"")</f>
        <v/>
      </c>
    </row>
    <row r="9685" spans="13:13" x14ac:dyDescent="0.25">
      <c r="M9685" s="11" t="str">
        <f>IFERROR(VLOOKUP(D9685,貨品明細!D:F,3,0),"")</f>
        <v/>
      </c>
    </row>
    <row r="9686" spans="13:13" x14ac:dyDescent="0.25">
      <c r="M9686" s="11" t="str">
        <f>IFERROR(VLOOKUP(D9686,貨品明細!D:F,3,0),"")</f>
        <v/>
      </c>
    </row>
    <row r="9687" spans="13:13" x14ac:dyDescent="0.25">
      <c r="M9687" s="11" t="str">
        <f>IFERROR(VLOOKUP(D9687,貨品明細!D:F,3,0),"")</f>
        <v/>
      </c>
    </row>
    <row r="9688" spans="13:13" x14ac:dyDescent="0.25">
      <c r="M9688" s="11" t="str">
        <f>IFERROR(VLOOKUP(D9688,貨品明細!D:F,3,0),"")</f>
        <v/>
      </c>
    </row>
    <row r="9689" spans="13:13" x14ac:dyDescent="0.25">
      <c r="M9689" s="11" t="str">
        <f>IFERROR(VLOOKUP(D9689,貨品明細!D:F,3,0),"")</f>
        <v/>
      </c>
    </row>
    <row r="9690" spans="13:13" x14ac:dyDescent="0.25">
      <c r="M9690" s="11" t="str">
        <f>IFERROR(VLOOKUP(D9690,貨品明細!D:F,3,0),"")</f>
        <v/>
      </c>
    </row>
    <row r="9691" spans="13:13" x14ac:dyDescent="0.25">
      <c r="M9691" s="11" t="str">
        <f>IFERROR(VLOOKUP(D9691,貨品明細!D:F,3,0),"")</f>
        <v/>
      </c>
    </row>
    <row r="9692" spans="13:13" x14ac:dyDescent="0.25">
      <c r="M9692" s="11" t="str">
        <f>IFERROR(VLOOKUP(D9692,貨品明細!D:F,3,0),"")</f>
        <v/>
      </c>
    </row>
    <row r="9693" spans="13:13" x14ac:dyDescent="0.25">
      <c r="M9693" s="11" t="str">
        <f>IFERROR(VLOOKUP(D9693,貨品明細!D:F,3,0),"")</f>
        <v/>
      </c>
    </row>
    <row r="9694" spans="13:13" x14ac:dyDescent="0.25">
      <c r="M9694" s="11" t="str">
        <f>IFERROR(VLOOKUP(D9694,貨品明細!D:F,3,0),"")</f>
        <v/>
      </c>
    </row>
    <row r="9695" spans="13:13" x14ac:dyDescent="0.25">
      <c r="M9695" s="11" t="str">
        <f>IFERROR(VLOOKUP(D9695,貨品明細!D:F,3,0),"")</f>
        <v/>
      </c>
    </row>
    <row r="9696" spans="13:13" x14ac:dyDescent="0.25">
      <c r="M9696" s="11" t="str">
        <f>IFERROR(VLOOKUP(D9696,貨品明細!D:F,3,0),"")</f>
        <v/>
      </c>
    </row>
    <row r="9697" spans="13:13" x14ac:dyDescent="0.25">
      <c r="M9697" s="11" t="str">
        <f>IFERROR(VLOOKUP(D9697,貨品明細!D:F,3,0),"")</f>
        <v/>
      </c>
    </row>
    <row r="9698" spans="13:13" x14ac:dyDescent="0.25">
      <c r="M9698" s="11" t="str">
        <f>IFERROR(VLOOKUP(D9698,貨品明細!D:F,3,0),"")</f>
        <v/>
      </c>
    </row>
    <row r="9699" spans="13:13" x14ac:dyDescent="0.25">
      <c r="M9699" s="11" t="str">
        <f>IFERROR(VLOOKUP(D9699,貨品明細!D:F,3,0),"")</f>
        <v/>
      </c>
    </row>
    <row r="9700" spans="13:13" x14ac:dyDescent="0.25">
      <c r="M9700" s="11" t="str">
        <f>IFERROR(VLOOKUP(D9700,貨品明細!D:F,3,0),"")</f>
        <v/>
      </c>
    </row>
    <row r="9701" spans="13:13" x14ac:dyDescent="0.25">
      <c r="M9701" s="11" t="str">
        <f>IFERROR(VLOOKUP(D9701,貨品明細!D:F,3,0),"")</f>
        <v/>
      </c>
    </row>
    <row r="9702" spans="13:13" x14ac:dyDescent="0.25">
      <c r="M9702" s="11" t="str">
        <f>IFERROR(VLOOKUP(D9702,貨品明細!D:F,3,0),"")</f>
        <v/>
      </c>
    </row>
    <row r="9703" spans="13:13" x14ac:dyDescent="0.25">
      <c r="M9703" s="11" t="str">
        <f>IFERROR(VLOOKUP(D9703,貨品明細!D:F,3,0),"")</f>
        <v/>
      </c>
    </row>
    <row r="9704" spans="13:13" x14ac:dyDescent="0.25">
      <c r="M9704" s="11" t="str">
        <f>IFERROR(VLOOKUP(D9704,貨品明細!D:F,3,0),"")</f>
        <v/>
      </c>
    </row>
    <row r="9705" spans="13:13" x14ac:dyDescent="0.25">
      <c r="M9705" s="11" t="str">
        <f>IFERROR(VLOOKUP(D9705,貨品明細!D:F,3,0),"")</f>
        <v/>
      </c>
    </row>
    <row r="9706" spans="13:13" x14ac:dyDescent="0.25">
      <c r="M9706" s="11" t="str">
        <f>IFERROR(VLOOKUP(D9706,貨品明細!D:F,3,0),"")</f>
        <v/>
      </c>
    </row>
    <row r="9707" spans="13:13" x14ac:dyDescent="0.25">
      <c r="M9707" s="11" t="str">
        <f>IFERROR(VLOOKUP(D9707,貨品明細!D:F,3,0),"")</f>
        <v/>
      </c>
    </row>
    <row r="9708" spans="13:13" x14ac:dyDescent="0.25">
      <c r="M9708" s="11" t="str">
        <f>IFERROR(VLOOKUP(D9708,貨品明細!D:F,3,0),"")</f>
        <v/>
      </c>
    </row>
    <row r="9709" spans="13:13" x14ac:dyDescent="0.25">
      <c r="M9709" s="11" t="str">
        <f>IFERROR(VLOOKUP(D9709,貨品明細!D:F,3,0),"")</f>
        <v/>
      </c>
    </row>
    <row r="9710" spans="13:13" x14ac:dyDescent="0.25">
      <c r="M9710" s="11" t="str">
        <f>IFERROR(VLOOKUP(D9710,貨品明細!D:F,3,0),"")</f>
        <v/>
      </c>
    </row>
    <row r="9711" spans="13:13" x14ac:dyDescent="0.25">
      <c r="M9711" s="11" t="str">
        <f>IFERROR(VLOOKUP(D9711,貨品明細!D:F,3,0),"")</f>
        <v/>
      </c>
    </row>
    <row r="9712" spans="13:13" x14ac:dyDescent="0.25">
      <c r="M9712" s="11" t="str">
        <f>IFERROR(VLOOKUP(D9712,貨品明細!D:F,3,0),"")</f>
        <v/>
      </c>
    </row>
    <row r="9713" spans="13:13" x14ac:dyDescent="0.25">
      <c r="M9713" s="11" t="str">
        <f>IFERROR(VLOOKUP(D9713,貨品明細!D:F,3,0),"")</f>
        <v/>
      </c>
    </row>
    <row r="9714" spans="13:13" x14ac:dyDescent="0.25">
      <c r="M9714" s="11" t="str">
        <f>IFERROR(VLOOKUP(D9714,貨品明細!D:F,3,0),"")</f>
        <v/>
      </c>
    </row>
    <row r="9715" spans="13:13" x14ac:dyDescent="0.25">
      <c r="M9715" s="11" t="str">
        <f>IFERROR(VLOOKUP(D9715,貨品明細!D:F,3,0),"")</f>
        <v/>
      </c>
    </row>
    <row r="9716" spans="13:13" x14ac:dyDescent="0.25">
      <c r="M9716" s="11" t="str">
        <f>IFERROR(VLOOKUP(D9716,貨品明細!D:F,3,0),"")</f>
        <v/>
      </c>
    </row>
    <row r="9717" spans="13:13" x14ac:dyDescent="0.25">
      <c r="M9717" s="11" t="str">
        <f>IFERROR(VLOOKUP(D9717,貨品明細!D:F,3,0),"")</f>
        <v/>
      </c>
    </row>
    <row r="9718" spans="13:13" x14ac:dyDescent="0.25">
      <c r="M9718" s="11" t="str">
        <f>IFERROR(VLOOKUP(D9718,貨品明細!D:F,3,0),"")</f>
        <v/>
      </c>
    </row>
    <row r="9719" spans="13:13" x14ac:dyDescent="0.25">
      <c r="M9719" s="11" t="str">
        <f>IFERROR(VLOOKUP(D9719,貨品明細!D:F,3,0),"")</f>
        <v/>
      </c>
    </row>
    <row r="9720" spans="13:13" x14ac:dyDescent="0.25">
      <c r="M9720" s="11" t="str">
        <f>IFERROR(VLOOKUP(D9720,貨品明細!D:F,3,0),"")</f>
        <v/>
      </c>
    </row>
    <row r="9721" spans="13:13" x14ac:dyDescent="0.25">
      <c r="M9721" s="11" t="str">
        <f>IFERROR(VLOOKUP(D9721,貨品明細!D:F,3,0),"")</f>
        <v/>
      </c>
    </row>
    <row r="9722" spans="13:13" x14ac:dyDescent="0.25">
      <c r="M9722" s="11" t="str">
        <f>IFERROR(VLOOKUP(D9722,貨品明細!D:F,3,0),"")</f>
        <v/>
      </c>
    </row>
    <row r="9723" spans="13:13" x14ac:dyDescent="0.25">
      <c r="M9723" s="11" t="str">
        <f>IFERROR(VLOOKUP(D9723,貨品明細!D:F,3,0),"")</f>
        <v/>
      </c>
    </row>
    <row r="9724" spans="13:13" x14ac:dyDescent="0.25">
      <c r="M9724" s="11" t="str">
        <f>IFERROR(VLOOKUP(D9724,貨品明細!D:F,3,0),"")</f>
        <v/>
      </c>
    </row>
    <row r="9725" spans="13:13" x14ac:dyDescent="0.25">
      <c r="M9725" s="11" t="str">
        <f>IFERROR(VLOOKUP(D9725,貨品明細!D:F,3,0),"")</f>
        <v/>
      </c>
    </row>
    <row r="9726" spans="13:13" x14ac:dyDescent="0.25">
      <c r="M9726" s="11" t="str">
        <f>IFERROR(VLOOKUP(D9726,貨品明細!D:F,3,0),"")</f>
        <v/>
      </c>
    </row>
    <row r="9727" spans="13:13" x14ac:dyDescent="0.25">
      <c r="M9727" s="11" t="str">
        <f>IFERROR(VLOOKUP(D9727,貨品明細!D:F,3,0),"")</f>
        <v/>
      </c>
    </row>
    <row r="9728" spans="13:13" x14ac:dyDescent="0.25">
      <c r="M9728" s="11" t="str">
        <f>IFERROR(VLOOKUP(D9728,貨品明細!D:F,3,0),"")</f>
        <v/>
      </c>
    </row>
    <row r="9729" spans="13:13" x14ac:dyDescent="0.25">
      <c r="M9729" s="11" t="str">
        <f>IFERROR(VLOOKUP(D9729,貨品明細!D:F,3,0),"")</f>
        <v/>
      </c>
    </row>
    <row r="9730" spans="13:13" x14ac:dyDescent="0.25">
      <c r="M9730" s="11" t="str">
        <f>IFERROR(VLOOKUP(D9730,貨品明細!D:F,3,0),"")</f>
        <v/>
      </c>
    </row>
    <row r="9731" spans="13:13" x14ac:dyDescent="0.25">
      <c r="M9731" s="11" t="str">
        <f>IFERROR(VLOOKUP(D9731,貨品明細!D:F,3,0),"")</f>
        <v/>
      </c>
    </row>
    <row r="9732" spans="13:13" x14ac:dyDescent="0.25">
      <c r="M9732" s="11" t="str">
        <f>IFERROR(VLOOKUP(D9732,貨品明細!D:F,3,0),"")</f>
        <v/>
      </c>
    </row>
    <row r="9733" spans="13:13" x14ac:dyDescent="0.25">
      <c r="M9733" s="11" t="str">
        <f>IFERROR(VLOOKUP(D9733,貨品明細!D:F,3,0),"")</f>
        <v/>
      </c>
    </row>
    <row r="9734" spans="13:13" x14ac:dyDescent="0.25">
      <c r="M9734" s="11" t="str">
        <f>IFERROR(VLOOKUP(D9734,貨品明細!D:F,3,0),"")</f>
        <v/>
      </c>
    </row>
    <row r="9735" spans="13:13" x14ac:dyDescent="0.25">
      <c r="M9735" s="11" t="str">
        <f>IFERROR(VLOOKUP(D9735,貨品明細!D:F,3,0),"")</f>
        <v/>
      </c>
    </row>
    <row r="9736" spans="13:13" x14ac:dyDescent="0.25">
      <c r="M9736" s="11" t="str">
        <f>IFERROR(VLOOKUP(D9736,貨品明細!D:F,3,0),"")</f>
        <v/>
      </c>
    </row>
    <row r="9737" spans="13:13" x14ac:dyDescent="0.25">
      <c r="M9737" s="11" t="str">
        <f>IFERROR(VLOOKUP(D9737,貨品明細!D:F,3,0),"")</f>
        <v/>
      </c>
    </row>
    <row r="9738" spans="13:13" x14ac:dyDescent="0.25">
      <c r="M9738" s="11" t="str">
        <f>IFERROR(VLOOKUP(D9738,貨品明細!D:F,3,0),"")</f>
        <v/>
      </c>
    </row>
    <row r="9739" spans="13:13" x14ac:dyDescent="0.25">
      <c r="M9739" s="11" t="str">
        <f>IFERROR(VLOOKUP(D9739,貨品明細!D:F,3,0),"")</f>
        <v/>
      </c>
    </row>
    <row r="9740" spans="13:13" x14ac:dyDescent="0.25">
      <c r="M9740" s="11" t="str">
        <f>IFERROR(VLOOKUP(D9740,貨品明細!D:F,3,0),"")</f>
        <v/>
      </c>
    </row>
    <row r="9741" spans="13:13" x14ac:dyDescent="0.25">
      <c r="M9741" s="11" t="str">
        <f>IFERROR(VLOOKUP(D9741,貨品明細!D:F,3,0),"")</f>
        <v/>
      </c>
    </row>
    <row r="9742" spans="13:13" x14ac:dyDescent="0.25">
      <c r="M9742" s="11" t="str">
        <f>IFERROR(VLOOKUP(D9742,貨品明細!D:F,3,0),"")</f>
        <v/>
      </c>
    </row>
    <row r="9743" spans="13:13" x14ac:dyDescent="0.25">
      <c r="M9743" s="11" t="str">
        <f>IFERROR(VLOOKUP(D9743,貨品明細!D:F,3,0),"")</f>
        <v/>
      </c>
    </row>
    <row r="9744" spans="13:13" x14ac:dyDescent="0.25">
      <c r="M9744" s="11" t="str">
        <f>IFERROR(VLOOKUP(D9744,貨品明細!D:F,3,0),"")</f>
        <v/>
      </c>
    </row>
    <row r="9745" spans="13:13" x14ac:dyDescent="0.25">
      <c r="M9745" s="11" t="str">
        <f>IFERROR(VLOOKUP(D9745,貨品明細!D:F,3,0),"")</f>
        <v/>
      </c>
    </row>
    <row r="9746" spans="13:13" x14ac:dyDescent="0.25">
      <c r="M9746" s="11" t="str">
        <f>IFERROR(VLOOKUP(D9746,貨品明細!D:F,3,0),"")</f>
        <v/>
      </c>
    </row>
    <row r="9747" spans="13:13" x14ac:dyDescent="0.25">
      <c r="M9747" s="11" t="str">
        <f>IFERROR(VLOOKUP(D9747,貨品明細!D:F,3,0),"")</f>
        <v/>
      </c>
    </row>
    <row r="9748" spans="13:13" x14ac:dyDescent="0.25">
      <c r="M9748" s="11" t="str">
        <f>IFERROR(VLOOKUP(D9748,貨品明細!D:F,3,0),"")</f>
        <v/>
      </c>
    </row>
    <row r="9749" spans="13:13" x14ac:dyDescent="0.25">
      <c r="M9749" s="11" t="str">
        <f>IFERROR(VLOOKUP(D9749,貨品明細!D:F,3,0),"")</f>
        <v/>
      </c>
    </row>
    <row r="9750" spans="13:13" x14ac:dyDescent="0.25">
      <c r="M9750" s="11" t="str">
        <f>IFERROR(VLOOKUP(D9750,貨品明細!D:F,3,0),"")</f>
        <v/>
      </c>
    </row>
    <row r="9751" spans="13:13" x14ac:dyDescent="0.25">
      <c r="M9751" s="11" t="str">
        <f>IFERROR(VLOOKUP(D9751,貨品明細!D:F,3,0),"")</f>
        <v/>
      </c>
    </row>
    <row r="9752" spans="13:13" x14ac:dyDescent="0.25">
      <c r="M9752" s="11" t="str">
        <f>IFERROR(VLOOKUP(D9752,貨品明細!D:F,3,0),"")</f>
        <v/>
      </c>
    </row>
    <row r="9753" spans="13:13" x14ac:dyDescent="0.25">
      <c r="M9753" s="11" t="str">
        <f>IFERROR(VLOOKUP(D9753,貨品明細!D:F,3,0),"")</f>
        <v/>
      </c>
    </row>
    <row r="9754" spans="13:13" x14ac:dyDescent="0.25">
      <c r="M9754" s="11" t="str">
        <f>IFERROR(VLOOKUP(D9754,貨品明細!D:F,3,0),"")</f>
        <v/>
      </c>
    </row>
    <row r="9755" spans="13:13" x14ac:dyDescent="0.25">
      <c r="M9755" s="11" t="str">
        <f>IFERROR(VLOOKUP(D9755,貨品明細!D:F,3,0),"")</f>
        <v/>
      </c>
    </row>
    <row r="9756" spans="13:13" x14ac:dyDescent="0.25">
      <c r="M9756" s="11" t="str">
        <f>IFERROR(VLOOKUP(D9756,貨品明細!D:F,3,0),"")</f>
        <v/>
      </c>
    </row>
    <row r="9757" spans="13:13" x14ac:dyDescent="0.25">
      <c r="M9757" s="11" t="str">
        <f>IFERROR(VLOOKUP(D9757,貨品明細!D:F,3,0),"")</f>
        <v/>
      </c>
    </row>
    <row r="9758" spans="13:13" x14ac:dyDescent="0.25">
      <c r="M9758" s="11" t="str">
        <f>IFERROR(VLOOKUP(D9758,貨品明細!D:F,3,0),"")</f>
        <v/>
      </c>
    </row>
    <row r="9759" spans="13:13" x14ac:dyDescent="0.25">
      <c r="M9759" s="11" t="str">
        <f>IFERROR(VLOOKUP(D9759,貨品明細!D:F,3,0),"")</f>
        <v/>
      </c>
    </row>
    <row r="9760" spans="13:13" x14ac:dyDescent="0.25">
      <c r="M9760" s="11" t="str">
        <f>IFERROR(VLOOKUP(D9760,貨品明細!D:F,3,0),"")</f>
        <v/>
      </c>
    </row>
    <row r="9761" spans="13:13" x14ac:dyDescent="0.25">
      <c r="M9761" s="11" t="str">
        <f>IFERROR(VLOOKUP(D9761,貨品明細!D:F,3,0),"")</f>
        <v/>
      </c>
    </row>
    <row r="9762" spans="13:13" x14ac:dyDescent="0.25">
      <c r="M9762" s="11" t="str">
        <f>IFERROR(VLOOKUP(D9762,貨品明細!D:F,3,0),"")</f>
        <v/>
      </c>
    </row>
    <row r="9763" spans="13:13" x14ac:dyDescent="0.25">
      <c r="M9763" s="11" t="str">
        <f>IFERROR(VLOOKUP(D9763,貨品明細!D:F,3,0),"")</f>
        <v/>
      </c>
    </row>
    <row r="9764" spans="13:13" x14ac:dyDescent="0.25">
      <c r="M9764" s="11" t="str">
        <f>IFERROR(VLOOKUP(D9764,貨品明細!D:F,3,0),"")</f>
        <v/>
      </c>
    </row>
    <row r="9765" spans="13:13" x14ac:dyDescent="0.25">
      <c r="M9765" s="11" t="str">
        <f>IFERROR(VLOOKUP(D9765,貨品明細!D:F,3,0),"")</f>
        <v/>
      </c>
    </row>
    <row r="9766" spans="13:13" x14ac:dyDescent="0.25">
      <c r="M9766" s="11" t="str">
        <f>IFERROR(VLOOKUP(D9766,貨品明細!D:F,3,0),"")</f>
        <v/>
      </c>
    </row>
    <row r="9767" spans="13:13" x14ac:dyDescent="0.25">
      <c r="M9767" s="11" t="str">
        <f>IFERROR(VLOOKUP(D9767,貨品明細!D:F,3,0),"")</f>
        <v/>
      </c>
    </row>
    <row r="9768" spans="13:13" x14ac:dyDescent="0.25">
      <c r="M9768" s="11" t="str">
        <f>IFERROR(VLOOKUP(D9768,貨品明細!D:F,3,0),"")</f>
        <v/>
      </c>
    </row>
    <row r="9769" spans="13:13" x14ac:dyDescent="0.25">
      <c r="M9769" s="11" t="str">
        <f>IFERROR(VLOOKUP(D9769,貨品明細!D:F,3,0),"")</f>
        <v/>
      </c>
    </row>
    <row r="9770" spans="13:13" x14ac:dyDescent="0.25">
      <c r="M9770" s="11" t="str">
        <f>IFERROR(VLOOKUP(D9770,貨品明細!D:F,3,0),"")</f>
        <v/>
      </c>
    </row>
    <row r="9771" spans="13:13" x14ac:dyDescent="0.25">
      <c r="M9771" s="11" t="str">
        <f>IFERROR(VLOOKUP(D9771,貨品明細!D:F,3,0),"")</f>
        <v/>
      </c>
    </row>
    <row r="9772" spans="13:13" x14ac:dyDescent="0.25">
      <c r="M9772" s="11" t="str">
        <f>IFERROR(VLOOKUP(D9772,貨品明細!D:F,3,0),"")</f>
        <v/>
      </c>
    </row>
    <row r="9773" spans="13:13" x14ac:dyDescent="0.25">
      <c r="M9773" s="11" t="str">
        <f>IFERROR(VLOOKUP(D9773,貨品明細!D:F,3,0),"")</f>
        <v/>
      </c>
    </row>
    <row r="9774" spans="13:13" x14ac:dyDescent="0.25">
      <c r="M9774" s="11" t="str">
        <f>IFERROR(VLOOKUP(D9774,貨品明細!D:F,3,0),"")</f>
        <v/>
      </c>
    </row>
    <row r="9775" spans="13:13" x14ac:dyDescent="0.25">
      <c r="M9775" s="11" t="str">
        <f>IFERROR(VLOOKUP(D9775,貨品明細!D:F,3,0),"")</f>
        <v/>
      </c>
    </row>
    <row r="9776" spans="13:13" x14ac:dyDescent="0.25">
      <c r="M9776" s="11" t="str">
        <f>IFERROR(VLOOKUP(D9776,貨品明細!D:F,3,0),"")</f>
        <v/>
      </c>
    </row>
    <row r="9777" spans="13:13" x14ac:dyDescent="0.25">
      <c r="M9777" s="11" t="str">
        <f>IFERROR(VLOOKUP(D9777,貨品明細!D:F,3,0),"")</f>
        <v/>
      </c>
    </row>
    <row r="9778" spans="13:13" x14ac:dyDescent="0.25">
      <c r="M9778" s="11" t="str">
        <f>IFERROR(VLOOKUP(D9778,貨品明細!D:F,3,0),"")</f>
        <v/>
      </c>
    </row>
    <row r="9779" spans="13:13" x14ac:dyDescent="0.25">
      <c r="M9779" s="11" t="str">
        <f>IFERROR(VLOOKUP(D9779,貨品明細!D:F,3,0),"")</f>
        <v/>
      </c>
    </row>
    <row r="9780" spans="13:13" x14ac:dyDescent="0.25">
      <c r="M9780" s="11" t="str">
        <f>IFERROR(VLOOKUP(D9780,貨品明細!D:F,3,0),"")</f>
        <v/>
      </c>
    </row>
    <row r="9781" spans="13:13" x14ac:dyDescent="0.25">
      <c r="M9781" s="11" t="str">
        <f>IFERROR(VLOOKUP(D9781,貨品明細!D:F,3,0),"")</f>
        <v/>
      </c>
    </row>
    <row r="9782" spans="13:13" x14ac:dyDescent="0.25">
      <c r="M9782" s="11" t="str">
        <f>IFERROR(VLOOKUP(D9782,貨品明細!D:F,3,0),"")</f>
        <v/>
      </c>
    </row>
    <row r="9783" spans="13:13" x14ac:dyDescent="0.25">
      <c r="M9783" s="11" t="str">
        <f>IFERROR(VLOOKUP(D9783,貨品明細!D:F,3,0),"")</f>
        <v/>
      </c>
    </row>
    <row r="9784" spans="13:13" x14ac:dyDescent="0.25">
      <c r="M9784" s="11" t="str">
        <f>IFERROR(VLOOKUP(D9784,貨品明細!D:F,3,0),"")</f>
        <v/>
      </c>
    </row>
    <row r="9785" spans="13:13" x14ac:dyDescent="0.25">
      <c r="M9785" s="11" t="str">
        <f>IFERROR(VLOOKUP(D9785,貨品明細!D:F,3,0),"")</f>
        <v/>
      </c>
    </row>
    <row r="9786" spans="13:13" x14ac:dyDescent="0.25">
      <c r="M9786" s="11" t="str">
        <f>IFERROR(VLOOKUP(D9786,貨品明細!D:F,3,0),"")</f>
        <v/>
      </c>
    </row>
    <row r="9787" spans="13:13" x14ac:dyDescent="0.25">
      <c r="M9787" s="11" t="str">
        <f>IFERROR(VLOOKUP(D9787,貨品明細!D:F,3,0),"")</f>
        <v/>
      </c>
    </row>
    <row r="9788" spans="13:13" x14ac:dyDescent="0.25">
      <c r="M9788" s="11" t="str">
        <f>IFERROR(VLOOKUP(D9788,貨品明細!D:F,3,0),"")</f>
        <v/>
      </c>
    </row>
    <row r="9789" spans="13:13" x14ac:dyDescent="0.25">
      <c r="M9789" s="11" t="str">
        <f>IFERROR(VLOOKUP(D9789,貨品明細!D:F,3,0),"")</f>
        <v/>
      </c>
    </row>
    <row r="9790" spans="13:13" x14ac:dyDescent="0.25">
      <c r="M9790" s="11" t="str">
        <f>IFERROR(VLOOKUP(D9790,貨品明細!D:F,3,0),"")</f>
        <v/>
      </c>
    </row>
    <row r="9791" spans="13:13" x14ac:dyDescent="0.25">
      <c r="M9791" s="11" t="str">
        <f>IFERROR(VLOOKUP(D9791,貨品明細!D:F,3,0),"")</f>
        <v/>
      </c>
    </row>
    <row r="9792" spans="13:13" x14ac:dyDescent="0.25">
      <c r="M9792" s="11" t="str">
        <f>IFERROR(VLOOKUP(D9792,貨品明細!D:F,3,0),"")</f>
        <v/>
      </c>
    </row>
    <row r="9793" spans="13:13" x14ac:dyDescent="0.25">
      <c r="M9793" s="11" t="str">
        <f>IFERROR(VLOOKUP(D9793,貨品明細!D:F,3,0),"")</f>
        <v/>
      </c>
    </row>
    <row r="9794" spans="13:13" x14ac:dyDescent="0.25">
      <c r="M9794" s="11" t="str">
        <f>IFERROR(VLOOKUP(D9794,貨品明細!D:F,3,0),"")</f>
        <v/>
      </c>
    </row>
    <row r="9795" spans="13:13" x14ac:dyDescent="0.25">
      <c r="M9795" s="11" t="str">
        <f>IFERROR(VLOOKUP(D9795,貨品明細!D:F,3,0),"")</f>
        <v/>
      </c>
    </row>
    <row r="9796" spans="13:13" x14ac:dyDescent="0.25">
      <c r="M9796" s="11" t="str">
        <f>IFERROR(VLOOKUP(D9796,貨品明細!D:F,3,0),"")</f>
        <v/>
      </c>
    </row>
    <row r="9797" spans="13:13" x14ac:dyDescent="0.25">
      <c r="M9797" s="11" t="str">
        <f>IFERROR(VLOOKUP(D9797,貨品明細!D:F,3,0),"")</f>
        <v/>
      </c>
    </row>
    <row r="9798" spans="13:13" x14ac:dyDescent="0.25">
      <c r="M9798" s="11" t="str">
        <f>IFERROR(VLOOKUP(D9798,貨品明細!D:F,3,0),"")</f>
        <v/>
      </c>
    </row>
    <row r="9799" spans="13:13" x14ac:dyDescent="0.25">
      <c r="M9799" s="11" t="str">
        <f>IFERROR(VLOOKUP(D9799,貨品明細!D:F,3,0),"")</f>
        <v/>
      </c>
    </row>
    <row r="9800" spans="13:13" x14ac:dyDescent="0.25">
      <c r="M9800" s="11" t="str">
        <f>IFERROR(VLOOKUP(D9800,貨品明細!D:F,3,0),"")</f>
        <v/>
      </c>
    </row>
    <row r="9801" spans="13:13" x14ac:dyDescent="0.25">
      <c r="M9801" s="11" t="str">
        <f>IFERROR(VLOOKUP(D9801,貨品明細!D:F,3,0),"")</f>
        <v/>
      </c>
    </row>
    <row r="9802" spans="13:13" x14ac:dyDescent="0.25">
      <c r="M9802" s="11" t="str">
        <f>IFERROR(VLOOKUP(D9802,貨品明細!D:F,3,0),"")</f>
        <v/>
      </c>
    </row>
    <row r="9803" spans="13:13" x14ac:dyDescent="0.25">
      <c r="M9803" s="11" t="str">
        <f>IFERROR(VLOOKUP(D9803,貨品明細!D:F,3,0),"")</f>
        <v/>
      </c>
    </row>
    <row r="9804" spans="13:13" x14ac:dyDescent="0.25">
      <c r="M9804" s="11" t="str">
        <f>IFERROR(VLOOKUP(D9804,貨品明細!D:F,3,0),"")</f>
        <v/>
      </c>
    </row>
    <row r="9805" spans="13:13" x14ac:dyDescent="0.25">
      <c r="M9805" s="11" t="str">
        <f>IFERROR(VLOOKUP(D9805,貨品明細!D:F,3,0),"")</f>
        <v/>
      </c>
    </row>
    <row r="9806" spans="13:13" x14ac:dyDescent="0.25">
      <c r="M9806" s="11" t="str">
        <f>IFERROR(VLOOKUP(D9806,貨品明細!D:F,3,0),"")</f>
        <v/>
      </c>
    </row>
    <row r="9807" spans="13:13" x14ac:dyDescent="0.25">
      <c r="M9807" s="11" t="str">
        <f>IFERROR(VLOOKUP(D9807,貨品明細!D:F,3,0),"")</f>
        <v/>
      </c>
    </row>
    <row r="9808" spans="13:13" x14ac:dyDescent="0.25">
      <c r="M9808" s="11" t="str">
        <f>IFERROR(VLOOKUP(D9808,貨品明細!D:F,3,0),"")</f>
        <v/>
      </c>
    </row>
    <row r="9809" spans="13:13" x14ac:dyDescent="0.25">
      <c r="M9809" s="11" t="str">
        <f>IFERROR(VLOOKUP(D9809,貨品明細!D:F,3,0),"")</f>
        <v/>
      </c>
    </row>
    <row r="9810" spans="13:13" x14ac:dyDescent="0.25">
      <c r="M9810" s="11" t="str">
        <f>IFERROR(VLOOKUP(D9810,貨品明細!D:F,3,0),"")</f>
        <v/>
      </c>
    </row>
    <row r="9811" spans="13:13" x14ac:dyDescent="0.25">
      <c r="M9811" s="11" t="str">
        <f>IFERROR(VLOOKUP(D9811,貨品明細!D:F,3,0),"")</f>
        <v/>
      </c>
    </row>
    <row r="9812" spans="13:13" x14ac:dyDescent="0.25">
      <c r="M9812" s="11" t="str">
        <f>IFERROR(VLOOKUP(D9812,貨品明細!D:F,3,0),"")</f>
        <v/>
      </c>
    </row>
    <row r="9813" spans="13:13" x14ac:dyDescent="0.25">
      <c r="M9813" s="11" t="str">
        <f>IFERROR(VLOOKUP(D9813,貨品明細!D:F,3,0),"")</f>
        <v/>
      </c>
    </row>
    <row r="9814" spans="13:13" x14ac:dyDescent="0.25">
      <c r="M9814" s="11" t="str">
        <f>IFERROR(VLOOKUP(D9814,貨品明細!D:F,3,0),"")</f>
        <v/>
      </c>
    </row>
    <row r="9815" spans="13:13" x14ac:dyDescent="0.25">
      <c r="M9815" s="11" t="str">
        <f>IFERROR(VLOOKUP(D9815,貨品明細!D:F,3,0),"")</f>
        <v/>
      </c>
    </row>
    <row r="9816" spans="13:13" x14ac:dyDescent="0.25">
      <c r="M9816" s="11" t="str">
        <f>IFERROR(VLOOKUP(D9816,貨品明細!D:F,3,0),"")</f>
        <v/>
      </c>
    </row>
    <row r="9817" spans="13:13" x14ac:dyDescent="0.25">
      <c r="M9817" s="11" t="str">
        <f>IFERROR(VLOOKUP(D9817,貨品明細!D:F,3,0),"")</f>
        <v/>
      </c>
    </row>
    <row r="9818" spans="13:13" x14ac:dyDescent="0.25">
      <c r="M9818" s="11" t="str">
        <f>IFERROR(VLOOKUP(D9818,貨品明細!D:F,3,0),"")</f>
        <v/>
      </c>
    </row>
    <row r="9819" spans="13:13" x14ac:dyDescent="0.25">
      <c r="M9819" s="11" t="str">
        <f>IFERROR(VLOOKUP(D9819,貨品明細!D:F,3,0),"")</f>
        <v/>
      </c>
    </row>
    <row r="9820" spans="13:13" x14ac:dyDescent="0.25">
      <c r="M9820" s="11" t="str">
        <f>IFERROR(VLOOKUP(D9820,貨品明細!D:F,3,0),"")</f>
        <v/>
      </c>
    </row>
    <row r="9821" spans="13:13" x14ac:dyDescent="0.25">
      <c r="M9821" s="11" t="str">
        <f>IFERROR(VLOOKUP(D9821,貨品明細!D:F,3,0),"")</f>
        <v/>
      </c>
    </row>
    <row r="9822" spans="13:13" x14ac:dyDescent="0.25">
      <c r="M9822" s="11" t="str">
        <f>IFERROR(VLOOKUP(D9822,貨品明細!D:F,3,0),"")</f>
        <v/>
      </c>
    </row>
    <row r="9823" spans="13:13" x14ac:dyDescent="0.25">
      <c r="M9823" s="11" t="str">
        <f>IFERROR(VLOOKUP(D9823,貨品明細!D:F,3,0),"")</f>
        <v/>
      </c>
    </row>
    <row r="9824" spans="13:13" x14ac:dyDescent="0.25">
      <c r="M9824" s="11" t="str">
        <f>IFERROR(VLOOKUP(D9824,貨品明細!D:F,3,0),"")</f>
        <v/>
      </c>
    </row>
    <row r="9825" spans="13:13" x14ac:dyDescent="0.25">
      <c r="M9825" s="11" t="str">
        <f>IFERROR(VLOOKUP(D9825,貨品明細!D:F,3,0),"")</f>
        <v/>
      </c>
    </row>
    <row r="9826" spans="13:13" x14ac:dyDescent="0.25">
      <c r="M9826" s="11" t="str">
        <f>IFERROR(VLOOKUP(D9826,貨品明細!D:F,3,0),"")</f>
        <v/>
      </c>
    </row>
    <row r="9827" spans="13:13" x14ac:dyDescent="0.25">
      <c r="M9827" s="11" t="str">
        <f>IFERROR(VLOOKUP(D9827,貨品明細!D:F,3,0),"")</f>
        <v/>
      </c>
    </row>
    <row r="9828" spans="13:13" x14ac:dyDescent="0.25">
      <c r="M9828" s="11" t="str">
        <f>IFERROR(VLOOKUP(D9828,貨品明細!D:F,3,0),"")</f>
        <v/>
      </c>
    </row>
    <row r="9829" spans="13:13" x14ac:dyDescent="0.25">
      <c r="M9829" s="11" t="str">
        <f>IFERROR(VLOOKUP(D9829,貨品明細!D:F,3,0),"")</f>
        <v/>
      </c>
    </row>
    <row r="9830" spans="13:13" x14ac:dyDescent="0.25">
      <c r="M9830" s="11" t="str">
        <f>IFERROR(VLOOKUP(D9830,貨品明細!D:F,3,0),"")</f>
        <v/>
      </c>
    </row>
    <row r="9831" spans="13:13" x14ac:dyDescent="0.25">
      <c r="M9831" s="11" t="str">
        <f>IFERROR(VLOOKUP(D9831,貨品明細!D:F,3,0),"")</f>
        <v/>
      </c>
    </row>
    <row r="9832" spans="13:13" x14ac:dyDescent="0.25">
      <c r="M9832" s="11" t="str">
        <f>IFERROR(VLOOKUP(D9832,貨品明細!D:F,3,0),"")</f>
        <v/>
      </c>
    </row>
    <row r="9833" spans="13:13" x14ac:dyDescent="0.25">
      <c r="M9833" s="11" t="str">
        <f>IFERROR(VLOOKUP(D9833,貨品明細!D:F,3,0),"")</f>
        <v/>
      </c>
    </row>
    <row r="9834" spans="13:13" x14ac:dyDescent="0.25">
      <c r="M9834" s="11" t="str">
        <f>IFERROR(VLOOKUP(D9834,貨品明細!D:F,3,0),"")</f>
        <v/>
      </c>
    </row>
    <row r="9835" spans="13:13" x14ac:dyDescent="0.25">
      <c r="M9835" s="11" t="str">
        <f>IFERROR(VLOOKUP(D9835,貨品明細!D:F,3,0),"")</f>
        <v/>
      </c>
    </row>
    <row r="9836" spans="13:13" x14ac:dyDescent="0.25">
      <c r="M9836" s="11" t="str">
        <f>IFERROR(VLOOKUP(D9836,貨品明細!D:F,3,0),"")</f>
        <v/>
      </c>
    </row>
    <row r="9837" spans="13:13" x14ac:dyDescent="0.25">
      <c r="M9837" s="11" t="str">
        <f>IFERROR(VLOOKUP(D9837,貨品明細!D:F,3,0),"")</f>
        <v/>
      </c>
    </row>
    <row r="9838" spans="13:13" x14ac:dyDescent="0.25">
      <c r="M9838" s="11" t="str">
        <f>IFERROR(VLOOKUP(D9838,貨品明細!D:F,3,0),"")</f>
        <v/>
      </c>
    </row>
    <row r="9839" spans="13:13" x14ac:dyDescent="0.25">
      <c r="M9839" s="11" t="str">
        <f>IFERROR(VLOOKUP(D9839,貨品明細!D:F,3,0),"")</f>
        <v/>
      </c>
    </row>
    <row r="9840" spans="13:13" x14ac:dyDescent="0.25">
      <c r="M9840" s="11" t="str">
        <f>IFERROR(VLOOKUP(D9840,貨品明細!D:F,3,0),"")</f>
        <v/>
      </c>
    </row>
    <row r="9841" spans="13:13" x14ac:dyDescent="0.25">
      <c r="M9841" s="11" t="str">
        <f>IFERROR(VLOOKUP(D9841,貨品明細!D:F,3,0),"")</f>
        <v/>
      </c>
    </row>
    <row r="9842" spans="13:13" x14ac:dyDescent="0.25">
      <c r="M9842" s="11" t="str">
        <f>IFERROR(VLOOKUP(D9842,貨品明細!D:F,3,0),"")</f>
        <v/>
      </c>
    </row>
    <row r="9843" spans="13:13" x14ac:dyDescent="0.25">
      <c r="M9843" s="11" t="str">
        <f>IFERROR(VLOOKUP(D9843,貨品明細!D:F,3,0),"")</f>
        <v/>
      </c>
    </row>
    <row r="9844" spans="13:13" x14ac:dyDescent="0.25">
      <c r="M9844" s="11" t="str">
        <f>IFERROR(VLOOKUP(D9844,貨品明細!D:F,3,0),"")</f>
        <v/>
      </c>
    </row>
    <row r="9845" spans="13:13" x14ac:dyDescent="0.25">
      <c r="M9845" s="11" t="str">
        <f>IFERROR(VLOOKUP(D9845,貨品明細!D:F,3,0),"")</f>
        <v/>
      </c>
    </row>
    <row r="9846" spans="13:13" x14ac:dyDescent="0.25">
      <c r="M9846" s="11" t="str">
        <f>IFERROR(VLOOKUP(D9846,貨品明細!D:F,3,0),"")</f>
        <v/>
      </c>
    </row>
    <row r="9847" spans="13:13" x14ac:dyDescent="0.25">
      <c r="M9847" s="11" t="str">
        <f>IFERROR(VLOOKUP(D9847,貨品明細!D:F,3,0),"")</f>
        <v/>
      </c>
    </row>
    <row r="9848" spans="13:13" x14ac:dyDescent="0.25">
      <c r="M9848" s="11" t="str">
        <f>IFERROR(VLOOKUP(D9848,貨品明細!D:F,3,0),"")</f>
        <v/>
      </c>
    </row>
    <row r="9849" spans="13:13" x14ac:dyDescent="0.25">
      <c r="M9849" s="11" t="str">
        <f>IFERROR(VLOOKUP(D9849,貨品明細!D:F,3,0),"")</f>
        <v/>
      </c>
    </row>
    <row r="9850" spans="13:13" x14ac:dyDescent="0.25">
      <c r="M9850" s="11" t="str">
        <f>IFERROR(VLOOKUP(D9850,貨品明細!D:F,3,0),"")</f>
        <v/>
      </c>
    </row>
    <row r="9851" spans="13:13" x14ac:dyDescent="0.25">
      <c r="M9851" s="11" t="str">
        <f>IFERROR(VLOOKUP(D9851,貨品明細!D:F,3,0),"")</f>
        <v/>
      </c>
    </row>
    <row r="9852" spans="13:13" x14ac:dyDescent="0.25">
      <c r="M9852" s="11" t="str">
        <f>IFERROR(VLOOKUP(D9852,貨品明細!D:F,3,0),"")</f>
        <v/>
      </c>
    </row>
    <row r="9853" spans="13:13" x14ac:dyDescent="0.25">
      <c r="M9853" s="11" t="str">
        <f>IFERROR(VLOOKUP(D9853,貨品明細!D:F,3,0),"")</f>
        <v/>
      </c>
    </row>
    <row r="9854" spans="13:13" x14ac:dyDescent="0.25">
      <c r="M9854" s="11" t="str">
        <f>IFERROR(VLOOKUP(D9854,貨品明細!D:F,3,0),"")</f>
        <v/>
      </c>
    </row>
    <row r="9855" spans="13:13" x14ac:dyDescent="0.25">
      <c r="M9855" s="11" t="str">
        <f>IFERROR(VLOOKUP(D9855,貨品明細!D:F,3,0),"")</f>
        <v/>
      </c>
    </row>
    <row r="9856" spans="13:13" x14ac:dyDescent="0.25">
      <c r="M9856" s="11" t="str">
        <f>IFERROR(VLOOKUP(D9856,貨品明細!D:F,3,0),"")</f>
        <v/>
      </c>
    </row>
    <row r="9857" spans="13:13" x14ac:dyDescent="0.25">
      <c r="M9857" s="11" t="str">
        <f>IFERROR(VLOOKUP(D9857,貨品明細!D:F,3,0),"")</f>
        <v/>
      </c>
    </row>
    <row r="9858" spans="13:13" x14ac:dyDescent="0.25">
      <c r="M9858" s="11" t="str">
        <f>IFERROR(VLOOKUP(D9858,貨品明細!D:F,3,0),"")</f>
        <v/>
      </c>
    </row>
    <row r="9859" spans="13:13" x14ac:dyDescent="0.25">
      <c r="M9859" s="11" t="str">
        <f>IFERROR(VLOOKUP(D9859,貨品明細!D:F,3,0),"")</f>
        <v/>
      </c>
    </row>
    <row r="9860" spans="13:13" x14ac:dyDescent="0.25">
      <c r="M9860" s="11" t="str">
        <f>IFERROR(VLOOKUP(D9860,貨品明細!D:F,3,0),"")</f>
        <v/>
      </c>
    </row>
    <row r="9861" spans="13:13" x14ac:dyDescent="0.25">
      <c r="M9861" s="11" t="str">
        <f>IFERROR(VLOOKUP(D9861,貨品明細!D:F,3,0),"")</f>
        <v/>
      </c>
    </row>
    <row r="9862" spans="13:13" x14ac:dyDescent="0.25">
      <c r="M9862" s="11" t="str">
        <f>IFERROR(VLOOKUP(D9862,貨品明細!D:F,3,0),"")</f>
        <v/>
      </c>
    </row>
    <row r="9863" spans="13:13" x14ac:dyDescent="0.25">
      <c r="M9863" s="11" t="str">
        <f>IFERROR(VLOOKUP(D9863,貨品明細!D:F,3,0),"")</f>
        <v/>
      </c>
    </row>
    <row r="9864" spans="13:13" x14ac:dyDescent="0.25">
      <c r="M9864" s="11" t="str">
        <f>IFERROR(VLOOKUP(D9864,貨品明細!D:F,3,0),"")</f>
        <v/>
      </c>
    </row>
    <row r="9865" spans="13:13" x14ac:dyDescent="0.25">
      <c r="M9865" s="11" t="str">
        <f>IFERROR(VLOOKUP(D9865,貨品明細!D:F,3,0),"")</f>
        <v/>
      </c>
    </row>
    <row r="9866" spans="13:13" x14ac:dyDescent="0.25">
      <c r="M9866" s="11" t="str">
        <f>IFERROR(VLOOKUP(D9866,貨品明細!D:F,3,0),"")</f>
        <v/>
      </c>
    </row>
    <row r="9867" spans="13:13" x14ac:dyDescent="0.25">
      <c r="M9867" s="11" t="str">
        <f>IFERROR(VLOOKUP(D9867,貨品明細!D:F,3,0),"")</f>
        <v/>
      </c>
    </row>
    <row r="9868" spans="13:13" x14ac:dyDescent="0.25">
      <c r="M9868" s="11" t="str">
        <f>IFERROR(VLOOKUP(D9868,貨品明細!D:F,3,0),"")</f>
        <v/>
      </c>
    </row>
    <row r="9869" spans="13:13" x14ac:dyDescent="0.25">
      <c r="M9869" s="11" t="str">
        <f>IFERROR(VLOOKUP(D9869,貨品明細!D:F,3,0),"")</f>
        <v/>
      </c>
    </row>
    <row r="9870" spans="13:13" x14ac:dyDescent="0.25">
      <c r="M9870" s="11" t="str">
        <f>IFERROR(VLOOKUP(D9870,貨品明細!D:F,3,0),"")</f>
        <v/>
      </c>
    </row>
    <row r="9871" spans="13:13" x14ac:dyDescent="0.25">
      <c r="M9871" s="11" t="str">
        <f>IFERROR(VLOOKUP(D9871,貨品明細!D:F,3,0),"")</f>
        <v/>
      </c>
    </row>
    <row r="9872" spans="13:13" x14ac:dyDescent="0.25">
      <c r="M9872" s="11" t="str">
        <f>IFERROR(VLOOKUP(D9872,貨品明細!D:F,3,0),"")</f>
        <v/>
      </c>
    </row>
    <row r="9873" spans="13:13" x14ac:dyDescent="0.25">
      <c r="M9873" s="11" t="str">
        <f>IFERROR(VLOOKUP(D9873,貨品明細!D:F,3,0),"")</f>
        <v/>
      </c>
    </row>
    <row r="9874" spans="13:13" x14ac:dyDescent="0.25">
      <c r="M9874" s="11" t="str">
        <f>IFERROR(VLOOKUP(D9874,貨品明細!D:F,3,0),"")</f>
        <v/>
      </c>
    </row>
    <row r="9875" spans="13:13" x14ac:dyDescent="0.25">
      <c r="M9875" s="11" t="str">
        <f>IFERROR(VLOOKUP(D9875,貨品明細!D:F,3,0),"")</f>
        <v/>
      </c>
    </row>
    <row r="9876" spans="13:13" x14ac:dyDescent="0.25">
      <c r="M9876" s="11" t="str">
        <f>IFERROR(VLOOKUP(D9876,貨品明細!D:F,3,0),"")</f>
        <v/>
      </c>
    </row>
    <row r="9877" spans="13:13" x14ac:dyDescent="0.25">
      <c r="M9877" s="11" t="str">
        <f>IFERROR(VLOOKUP(D9877,貨品明細!D:F,3,0),"")</f>
        <v/>
      </c>
    </row>
    <row r="9878" spans="13:13" x14ac:dyDescent="0.25">
      <c r="M9878" s="11" t="str">
        <f>IFERROR(VLOOKUP(D9878,貨品明細!D:F,3,0),"")</f>
        <v/>
      </c>
    </row>
    <row r="9879" spans="13:13" x14ac:dyDescent="0.25">
      <c r="M9879" s="11" t="str">
        <f>IFERROR(VLOOKUP(D9879,貨品明細!D:F,3,0),"")</f>
        <v/>
      </c>
    </row>
    <row r="9880" spans="13:13" x14ac:dyDescent="0.25">
      <c r="M9880" s="11" t="str">
        <f>IFERROR(VLOOKUP(D9880,貨品明細!D:F,3,0),"")</f>
        <v/>
      </c>
    </row>
    <row r="9881" spans="13:13" x14ac:dyDescent="0.25">
      <c r="M9881" s="11" t="str">
        <f>IFERROR(VLOOKUP(D9881,貨品明細!D:F,3,0),"")</f>
        <v/>
      </c>
    </row>
    <row r="9882" spans="13:13" x14ac:dyDescent="0.25">
      <c r="M9882" s="11" t="str">
        <f>IFERROR(VLOOKUP(D9882,貨品明細!D:F,3,0),"")</f>
        <v/>
      </c>
    </row>
    <row r="9883" spans="13:13" x14ac:dyDescent="0.25">
      <c r="M9883" s="11" t="str">
        <f>IFERROR(VLOOKUP(D9883,貨品明細!D:F,3,0),"")</f>
        <v/>
      </c>
    </row>
    <row r="9884" spans="13:13" x14ac:dyDescent="0.25">
      <c r="M9884" s="11" t="str">
        <f>IFERROR(VLOOKUP(D9884,貨品明細!D:F,3,0),"")</f>
        <v/>
      </c>
    </row>
    <row r="9885" spans="13:13" x14ac:dyDescent="0.25">
      <c r="M9885" s="11" t="str">
        <f>IFERROR(VLOOKUP(D9885,貨品明細!D:F,3,0),"")</f>
        <v/>
      </c>
    </row>
    <row r="9886" spans="13:13" x14ac:dyDescent="0.25">
      <c r="M9886" s="11" t="str">
        <f>IFERROR(VLOOKUP(D9886,貨品明細!D:F,3,0),"")</f>
        <v/>
      </c>
    </row>
    <row r="9887" spans="13:13" x14ac:dyDescent="0.25">
      <c r="M9887" s="11" t="str">
        <f>IFERROR(VLOOKUP(D9887,貨品明細!D:F,3,0),"")</f>
        <v/>
      </c>
    </row>
    <row r="9888" spans="13:13" x14ac:dyDescent="0.25">
      <c r="M9888" s="11" t="str">
        <f>IFERROR(VLOOKUP(D9888,貨品明細!D:F,3,0),"")</f>
        <v/>
      </c>
    </row>
    <row r="9889" spans="13:13" x14ac:dyDescent="0.25">
      <c r="M9889" s="11" t="str">
        <f>IFERROR(VLOOKUP(D9889,貨品明細!D:F,3,0),"")</f>
        <v/>
      </c>
    </row>
    <row r="9890" spans="13:13" x14ac:dyDescent="0.25">
      <c r="M9890" s="11" t="str">
        <f>IFERROR(VLOOKUP(D9890,貨品明細!D:F,3,0),"")</f>
        <v/>
      </c>
    </row>
    <row r="9891" spans="13:13" x14ac:dyDescent="0.25">
      <c r="M9891" s="11" t="str">
        <f>IFERROR(VLOOKUP(D9891,貨品明細!D:F,3,0),"")</f>
        <v/>
      </c>
    </row>
    <row r="9892" spans="13:13" x14ac:dyDescent="0.25">
      <c r="M9892" s="11" t="str">
        <f>IFERROR(VLOOKUP(D9892,貨品明細!D:F,3,0),"")</f>
        <v/>
      </c>
    </row>
    <row r="9893" spans="13:13" x14ac:dyDescent="0.25">
      <c r="M9893" s="11" t="str">
        <f>IFERROR(VLOOKUP(D9893,貨品明細!D:F,3,0),"")</f>
        <v/>
      </c>
    </row>
    <row r="9894" spans="13:13" x14ac:dyDescent="0.25">
      <c r="M9894" s="11" t="str">
        <f>IFERROR(VLOOKUP(D9894,貨品明細!D:F,3,0),"")</f>
        <v/>
      </c>
    </row>
    <row r="9895" spans="13:13" x14ac:dyDescent="0.25">
      <c r="M9895" s="11" t="str">
        <f>IFERROR(VLOOKUP(D9895,貨品明細!D:F,3,0),"")</f>
        <v/>
      </c>
    </row>
    <row r="9896" spans="13:13" x14ac:dyDescent="0.25">
      <c r="M9896" s="11" t="str">
        <f>IFERROR(VLOOKUP(D9896,貨品明細!D:F,3,0),"")</f>
        <v/>
      </c>
    </row>
    <row r="9897" spans="13:13" x14ac:dyDescent="0.25">
      <c r="M9897" s="11" t="str">
        <f>IFERROR(VLOOKUP(D9897,貨品明細!D:F,3,0),"")</f>
        <v/>
      </c>
    </row>
    <row r="9898" spans="13:13" x14ac:dyDescent="0.25">
      <c r="M9898" s="11" t="str">
        <f>IFERROR(VLOOKUP(D9898,貨品明細!D:F,3,0),"")</f>
        <v/>
      </c>
    </row>
    <row r="9899" spans="13:13" x14ac:dyDescent="0.25">
      <c r="M9899" s="11" t="str">
        <f>IFERROR(VLOOKUP(D9899,貨品明細!D:F,3,0),"")</f>
        <v/>
      </c>
    </row>
    <row r="9900" spans="13:13" x14ac:dyDescent="0.25">
      <c r="M9900" s="11" t="str">
        <f>IFERROR(VLOOKUP(D9900,貨品明細!D:F,3,0),"")</f>
        <v/>
      </c>
    </row>
    <row r="9901" spans="13:13" x14ac:dyDescent="0.25">
      <c r="M9901" s="11" t="str">
        <f>IFERROR(VLOOKUP(D9901,貨品明細!D:F,3,0),"")</f>
        <v/>
      </c>
    </row>
    <row r="9902" spans="13:13" x14ac:dyDescent="0.25">
      <c r="M9902" s="11" t="str">
        <f>IFERROR(VLOOKUP(D9902,貨品明細!D:F,3,0),"")</f>
        <v/>
      </c>
    </row>
    <row r="9903" spans="13:13" x14ac:dyDescent="0.25">
      <c r="M9903" s="11" t="str">
        <f>IFERROR(VLOOKUP(D9903,貨品明細!D:F,3,0),"")</f>
        <v/>
      </c>
    </row>
    <row r="9904" spans="13:13" x14ac:dyDescent="0.25">
      <c r="M9904" s="11" t="str">
        <f>IFERROR(VLOOKUP(D9904,貨品明細!D:F,3,0),"")</f>
        <v/>
      </c>
    </row>
    <row r="9905" spans="13:13" x14ac:dyDescent="0.25">
      <c r="M9905" s="11" t="str">
        <f>IFERROR(VLOOKUP(D9905,貨品明細!D:F,3,0),"")</f>
        <v/>
      </c>
    </row>
    <row r="9906" spans="13:13" x14ac:dyDescent="0.25">
      <c r="M9906" s="11" t="str">
        <f>IFERROR(VLOOKUP(D9906,貨品明細!D:F,3,0),"")</f>
        <v/>
      </c>
    </row>
    <row r="9907" spans="13:13" x14ac:dyDescent="0.25">
      <c r="M9907" s="11" t="str">
        <f>IFERROR(VLOOKUP(D9907,貨品明細!D:F,3,0),"")</f>
        <v/>
      </c>
    </row>
    <row r="9908" spans="13:13" x14ac:dyDescent="0.25">
      <c r="M9908" s="11" t="str">
        <f>IFERROR(VLOOKUP(D9908,貨品明細!D:F,3,0),"")</f>
        <v/>
      </c>
    </row>
    <row r="9909" spans="13:13" x14ac:dyDescent="0.25">
      <c r="M9909" s="11" t="str">
        <f>IFERROR(VLOOKUP(D9909,貨品明細!D:F,3,0),"")</f>
        <v/>
      </c>
    </row>
    <row r="9910" spans="13:13" x14ac:dyDescent="0.25">
      <c r="M9910" s="11" t="str">
        <f>IFERROR(VLOOKUP(D9910,貨品明細!D:F,3,0),"")</f>
        <v/>
      </c>
    </row>
    <row r="9911" spans="13:13" x14ac:dyDescent="0.25">
      <c r="M9911" s="11" t="str">
        <f>IFERROR(VLOOKUP(D9911,貨品明細!D:F,3,0),"")</f>
        <v/>
      </c>
    </row>
    <row r="9912" spans="13:13" x14ac:dyDescent="0.25">
      <c r="M9912" s="11" t="str">
        <f>IFERROR(VLOOKUP(D9912,貨品明細!D:F,3,0),"")</f>
        <v/>
      </c>
    </row>
    <row r="9913" spans="13:13" x14ac:dyDescent="0.25">
      <c r="M9913" s="11" t="str">
        <f>IFERROR(VLOOKUP(D9913,貨品明細!D:F,3,0),"")</f>
        <v/>
      </c>
    </row>
    <row r="9914" spans="13:13" x14ac:dyDescent="0.25">
      <c r="M9914" s="11" t="str">
        <f>IFERROR(VLOOKUP(D9914,貨品明細!D:F,3,0),"")</f>
        <v/>
      </c>
    </row>
    <row r="9915" spans="13:13" x14ac:dyDescent="0.25">
      <c r="M9915" s="11" t="str">
        <f>IFERROR(VLOOKUP(D9915,貨品明細!D:F,3,0),"")</f>
        <v/>
      </c>
    </row>
    <row r="9916" spans="13:13" x14ac:dyDescent="0.25">
      <c r="M9916" s="11" t="str">
        <f>IFERROR(VLOOKUP(D9916,貨品明細!D:F,3,0),"")</f>
        <v/>
      </c>
    </row>
    <row r="9917" spans="13:13" x14ac:dyDescent="0.25">
      <c r="M9917" s="11" t="str">
        <f>IFERROR(VLOOKUP(D9917,貨品明細!D:F,3,0),"")</f>
        <v/>
      </c>
    </row>
    <row r="9918" spans="13:13" x14ac:dyDescent="0.25">
      <c r="M9918" s="11" t="str">
        <f>IFERROR(VLOOKUP(D9918,貨品明細!D:F,3,0),"")</f>
        <v/>
      </c>
    </row>
    <row r="9919" spans="13:13" x14ac:dyDescent="0.25">
      <c r="M9919" s="11" t="str">
        <f>IFERROR(VLOOKUP(D9919,貨品明細!D:F,3,0),"")</f>
        <v/>
      </c>
    </row>
    <row r="9920" spans="13:13" x14ac:dyDescent="0.25">
      <c r="M9920" s="11" t="str">
        <f>IFERROR(VLOOKUP(D9920,貨品明細!D:F,3,0),"")</f>
        <v/>
      </c>
    </row>
    <row r="9921" spans="13:13" x14ac:dyDescent="0.25">
      <c r="M9921" s="11" t="str">
        <f>IFERROR(VLOOKUP(D9921,貨品明細!D:F,3,0),"")</f>
        <v/>
      </c>
    </row>
    <row r="9922" spans="13:13" x14ac:dyDescent="0.25">
      <c r="M9922" s="11" t="str">
        <f>IFERROR(VLOOKUP(D9922,貨品明細!D:F,3,0),"")</f>
        <v/>
      </c>
    </row>
    <row r="9923" spans="13:13" x14ac:dyDescent="0.25">
      <c r="M9923" s="11" t="str">
        <f>IFERROR(VLOOKUP(D9923,貨品明細!D:F,3,0),"")</f>
        <v/>
      </c>
    </row>
    <row r="9924" spans="13:13" x14ac:dyDescent="0.25">
      <c r="M9924" s="11" t="str">
        <f>IFERROR(VLOOKUP(D9924,貨品明細!D:F,3,0),"")</f>
        <v/>
      </c>
    </row>
    <row r="9925" spans="13:13" x14ac:dyDescent="0.25">
      <c r="M9925" s="11" t="str">
        <f>IFERROR(VLOOKUP(D9925,貨品明細!D:F,3,0),"")</f>
        <v/>
      </c>
    </row>
    <row r="9926" spans="13:13" x14ac:dyDescent="0.25">
      <c r="M9926" s="11" t="str">
        <f>IFERROR(VLOOKUP(D9926,貨品明細!D:F,3,0),"")</f>
        <v/>
      </c>
    </row>
    <row r="9927" spans="13:13" x14ac:dyDescent="0.25">
      <c r="M9927" s="11" t="str">
        <f>IFERROR(VLOOKUP(D9927,貨品明細!D:F,3,0),"")</f>
        <v/>
      </c>
    </row>
    <row r="9928" spans="13:13" x14ac:dyDescent="0.25">
      <c r="M9928" s="11" t="str">
        <f>IFERROR(VLOOKUP(D9928,貨品明細!D:F,3,0),"")</f>
        <v/>
      </c>
    </row>
    <row r="9929" spans="13:13" x14ac:dyDescent="0.25">
      <c r="M9929" s="11" t="str">
        <f>IFERROR(VLOOKUP(D9929,貨品明細!D:F,3,0),"")</f>
        <v/>
      </c>
    </row>
    <row r="9930" spans="13:13" x14ac:dyDescent="0.25">
      <c r="M9930" s="11" t="str">
        <f>IFERROR(VLOOKUP(D9930,貨品明細!D:F,3,0),"")</f>
        <v/>
      </c>
    </row>
    <row r="9931" spans="13:13" x14ac:dyDescent="0.25">
      <c r="M9931" s="11" t="str">
        <f>IFERROR(VLOOKUP(D9931,貨品明細!D:F,3,0),"")</f>
        <v/>
      </c>
    </row>
    <row r="9932" spans="13:13" x14ac:dyDescent="0.25">
      <c r="M9932" s="11" t="str">
        <f>IFERROR(VLOOKUP(D9932,貨品明細!D:F,3,0),"")</f>
        <v/>
      </c>
    </row>
    <row r="9933" spans="13:13" x14ac:dyDescent="0.25">
      <c r="M9933" s="11" t="str">
        <f>IFERROR(VLOOKUP(D9933,貨品明細!D:F,3,0),"")</f>
        <v/>
      </c>
    </row>
    <row r="9934" spans="13:13" x14ac:dyDescent="0.25">
      <c r="M9934" s="11" t="str">
        <f>IFERROR(VLOOKUP(D9934,貨品明細!D:F,3,0),"")</f>
        <v/>
      </c>
    </row>
    <row r="9935" spans="13:13" x14ac:dyDescent="0.25">
      <c r="M9935" s="11" t="str">
        <f>IFERROR(VLOOKUP(D9935,貨品明細!D:F,3,0),"")</f>
        <v/>
      </c>
    </row>
    <row r="9936" spans="13:13" x14ac:dyDescent="0.25">
      <c r="M9936" s="11" t="str">
        <f>IFERROR(VLOOKUP(D9936,貨品明細!D:F,3,0),"")</f>
        <v/>
      </c>
    </row>
    <row r="9937" spans="13:13" x14ac:dyDescent="0.25">
      <c r="M9937" s="11" t="str">
        <f>IFERROR(VLOOKUP(D9937,貨品明細!D:F,3,0),"")</f>
        <v/>
      </c>
    </row>
    <row r="9938" spans="13:13" x14ac:dyDescent="0.25">
      <c r="M9938" s="11" t="str">
        <f>IFERROR(VLOOKUP(D9938,貨品明細!D:F,3,0),"")</f>
        <v/>
      </c>
    </row>
    <row r="9939" spans="13:13" x14ac:dyDescent="0.25">
      <c r="M9939" s="11" t="str">
        <f>IFERROR(VLOOKUP(D9939,貨品明細!D:F,3,0),"")</f>
        <v/>
      </c>
    </row>
    <row r="9940" spans="13:13" x14ac:dyDescent="0.25">
      <c r="M9940" s="11" t="str">
        <f>IFERROR(VLOOKUP(D9940,貨品明細!D:F,3,0),"")</f>
        <v/>
      </c>
    </row>
    <row r="9941" spans="13:13" x14ac:dyDescent="0.25">
      <c r="M9941" s="11" t="str">
        <f>IFERROR(VLOOKUP(D9941,貨品明細!D:F,3,0),"")</f>
        <v/>
      </c>
    </row>
    <row r="9942" spans="13:13" x14ac:dyDescent="0.25">
      <c r="M9942" s="11" t="str">
        <f>IFERROR(VLOOKUP(D9942,貨品明細!D:F,3,0),"")</f>
        <v/>
      </c>
    </row>
    <row r="9943" spans="13:13" x14ac:dyDescent="0.25">
      <c r="M9943" s="11" t="str">
        <f>IFERROR(VLOOKUP(D9943,貨品明細!D:F,3,0),"")</f>
        <v/>
      </c>
    </row>
    <row r="9944" spans="13:13" x14ac:dyDescent="0.25">
      <c r="M9944" s="11" t="str">
        <f>IFERROR(VLOOKUP(D9944,貨品明細!D:F,3,0),"")</f>
        <v/>
      </c>
    </row>
    <row r="9945" spans="13:13" x14ac:dyDescent="0.25">
      <c r="M9945" s="11" t="str">
        <f>IFERROR(VLOOKUP(D9945,貨品明細!D:F,3,0),"")</f>
        <v/>
      </c>
    </row>
    <row r="9946" spans="13:13" x14ac:dyDescent="0.25">
      <c r="M9946" s="11" t="str">
        <f>IFERROR(VLOOKUP(D9946,貨品明細!D:F,3,0),"")</f>
        <v/>
      </c>
    </row>
    <row r="9947" spans="13:13" x14ac:dyDescent="0.25">
      <c r="M9947" s="11" t="str">
        <f>IFERROR(VLOOKUP(D9947,貨品明細!D:F,3,0),"")</f>
        <v/>
      </c>
    </row>
    <row r="9948" spans="13:13" x14ac:dyDescent="0.25">
      <c r="M9948" s="11" t="str">
        <f>IFERROR(VLOOKUP(D9948,貨品明細!D:F,3,0),"")</f>
        <v/>
      </c>
    </row>
    <row r="9949" spans="13:13" x14ac:dyDescent="0.25">
      <c r="M9949" s="11" t="str">
        <f>IFERROR(VLOOKUP(D9949,貨品明細!D:F,3,0),"")</f>
        <v/>
      </c>
    </row>
    <row r="9950" spans="13:13" x14ac:dyDescent="0.25">
      <c r="M9950" s="11" t="str">
        <f>IFERROR(VLOOKUP(D9950,貨品明細!D:F,3,0),"")</f>
        <v/>
      </c>
    </row>
    <row r="9951" spans="13:13" x14ac:dyDescent="0.25">
      <c r="M9951" s="11" t="str">
        <f>IFERROR(VLOOKUP(D9951,貨品明細!D:F,3,0),"")</f>
        <v/>
      </c>
    </row>
    <row r="9952" spans="13:13" x14ac:dyDescent="0.25">
      <c r="M9952" s="11" t="str">
        <f>IFERROR(VLOOKUP(D9952,貨品明細!D:F,3,0),"")</f>
        <v/>
      </c>
    </row>
    <row r="9953" spans="13:13" x14ac:dyDescent="0.25">
      <c r="M9953" s="11" t="str">
        <f>IFERROR(VLOOKUP(D9953,貨品明細!D:F,3,0),"")</f>
        <v/>
      </c>
    </row>
    <row r="9954" spans="13:13" x14ac:dyDescent="0.25">
      <c r="M9954" s="11" t="str">
        <f>IFERROR(VLOOKUP(D9954,貨品明細!D:F,3,0),"")</f>
        <v/>
      </c>
    </row>
    <row r="9955" spans="13:13" x14ac:dyDescent="0.25">
      <c r="M9955" s="11" t="str">
        <f>IFERROR(VLOOKUP(D9955,貨品明細!D:F,3,0),"")</f>
        <v/>
      </c>
    </row>
    <row r="9956" spans="13:13" x14ac:dyDescent="0.25">
      <c r="M9956" s="11" t="str">
        <f>IFERROR(VLOOKUP(D9956,貨品明細!D:F,3,0),"")</f>
        <v/>
      </c>
    </row>
    <row r="9957" spans="13:13" x14ac:dyDescent="0.25">
      <c r="M9957" s="11" t="str">
        <f>IFERROR(VLOOKUP(D9957,貨品明細!D:F,3,0),"")</f>
        <v/>
      </c>
    </row>
    <row r="9958" spans="13:13" x14ac:dyDescent="0.25">
      <c r="M9958" s="11" t="str">
        <f>IFERROR(VLOOKUP(D9958,貨品明細!D:F,3,0),"")</f>
        <v/>
      </c>
    </row>
    <row r="9959" spans="13:13" x14ac:dyDescent="0.25">
      <c r="M9959" s="11" t="str">
        <f>IFERROR(VLOOKUP(D9959,貨品明細!D:F,3,0),"")</f>
        <v/>
      </c>
    </row>
    <row r="9960" spans="13:13" x14ac:dyDescent="0.25">
      <c r="M9960" s="11" t="str">
        <f>IFERROR(VLOOKUP(D9960,貨品明細!D:F,3,0),"")</f>
        <v/>
      </c>
    </row>
    <row r="9961" spans="13:13" x14ac:dyDescent="0.25">
      <c r="M9961" s="11" t="str">
        <f>IFERROR(VLOOKUP(D9961,貨品明細!D:F,3,0),"")</f>
        <v/>
      </c>
    </row>
    <row r="9962" spans="13:13" x14ac:dyDescent="0.25">
      <c r="M9962" s="11" t="str">
        <f>IFERROR(VLOOKUP(D9962,貨品明細!D:F,3,0),"")</f>
        <v/>
      </c>
    </row>
    <row r="9963" spans="13:13" x14ac:dyDescent="0.25">
      <c r="M9963" s="11" t="str">
        <f>IFERROR(VLOOKUP(D9963,貨品明細!D:F,3,0),"")</f>
        <v/>
      </c>
    </row>
    <row r="9964" spans="13:13" x14ac:dyDescent="0.25">
      <c r="M9964" s="11" t="str">
        <f>IFERROR(VLOOKUP(D9964,貨品明細!D:F,3,0),"")</f>
        <v/>
      </c>
    </row>
    <row r="9965" spans="13:13" x14ac:dyDescent="0.25">
      <c r="M9965" s="11" t="str">
        <f>IFERROR(VLOOKUP(D9965,貨品明細!D:F,3,0),"")</f>
        <v/>
      </c>
    </row>
    <row r="9966" spans="13:13" x14ac:dyDescent="0.25">
      <c r="M9966" s="11" t="str">
        <f>IFERROR(VLOOKUP(D9966,貨品明細!D:F,3,0),"")</f>
        <v/>
      </c>
    </row>
    <row r="9967" spans="13:13" x14ac:dyDescent="0.25">
      <c r="M9967" s="11" t="str">
        <f>IFERROR(VLOOKUP(D9967,貨品明細!D:F,3,0),"")</f>
        <v/>
      </c>
    </row>
    <row r="9968" spans="13:13" x14ac:dyDescent="0.25">
      <c r="M9968" s="11" t="str">
        <f>IFERROR(VLOOKUP(D9968,貨品明細!D:F,3,0),"")</f>
        <v/>
      </c>
    </row>
    <row r="9969" spans="13:13" x14ac:dyDescent="0.25">
      <c r="M9969" s="11" t="str">
        <f>IFERROR(VLOOKUP(D9969,貨品明細!D:F,3,0),"")</f>
        <v/>
      </c>
    </row>
    <row r="9970" spans="13:13" x14ac:dyDescent="0.25">
      <c r="M9970" s="11" t="str">
        <f>IFERROR(VLOOKUP(D9970,貨品明細!D:F,3,0),"")</f>
        <v/>
      </c>
    </row>
    <row r="9971" spans="13:13" x14ac:dyDescent="0.25">
      <c r="M9971" s="11" t="str">
        <f>IFERROR(VLOOKUP(D9971,貨品明細!D:F,3,0),"")</f>
        <v/>
      </c>
    </row>
    <row r="9972" spans="13:13" x14ac:dyDescent="0.25">
      <c r="M9972" s="11" t="str">
        <f>IFERROR(VLOOKUP(D9972,貨品明細!D:F,3,0),"")</f>
        <v/>
      </c>
    </row>
    <row r="9973" spans="13:13" x14ac:dyDescent="0.25">
      <c r="M9973" s="11" t="str">
        <f>IFERROR(VLOOKUP(D9973,貨品明細!D:F,3,0),"")</f>
        <v/>
      </c>
    </row>
    <row r="9974" spans="13:13" x14ac:dyDescent="0.25">
      <c r="M9974" s="11" t="str">
        <f>IFERROR(VLOOKUP(D9974,貨品明細!D:F,3,0),"")</f>
        <v/>
      </c>
    </row>
    <row r="9975" spans="13:13" x14ac:dyDescent="0.25">
      <c r="M9975" s="11" t="str">
        <f>IFERROR(VLOOKUP(D9975,貨品明細!D:F,3,0),"")</f>
        <v/>
      </c>
    </row>
    <row r="9976" spans="13:13" x14ac:dyDescent="0.25">
      <c r="M9976" s="11" t="str">
        <f>IFERROR(VLOOKUP(D9976,貨品明細!D:F,3,0),"")</f>
        <v/>
      </c>
    </row>
    <row r="9977" spans="13:13" x14ac:dyDescent="0.25">
      <c r="M9977" s="11" t="str">
        <f>IFERROR(VLOOKUP(D9977,貨品明細!D:F,3,0),"")</f>
        <v/>
      </c>
    </row>
    <row r="9978" spans="13:13" x14ac:dyDescent="0.25">
      <c r="M9978" s="11" t="str">
        <f>IFERROR(VLOOKUP(D9978,貨品明細!D:F,3,0),"")</f>
        <v/>
      </c>
    </row>
    <row r="9979" spans="13:13" x14ac:dyDescent="0.25">
      <c r="M9979" s="11" t="str">
        <f>IFERROR(VLOOKUP(D9979,貨品明細!D:F,3,0),"")</f>
        <v/>
      </c>
    </row>
    <row r="9980" spans="13:13" x14ac:dyDescent="0.25">
      <c r="M9980" s="11" t="str">
        <f>IFERROR(VLOOKUP(D9980,貨品明細!D:F,3,0),"")</f>
        <v/>
      </c>
    </row>
    <row r="9981" spans="13:13" x14ac:dyDescent="0.25">
      <c r="M9981" s="11" t="str">
        <f>IFERROR(VLOOKUP(D9981,貨品明細!D:F,3,0),"")</f>
        <v/>
      </c>
    </row>
    <row r="9982" spans="13:13" x14ac:dyDescent="0.25">
      <c r="M9982" s="11" t="str">
        <f>IFERROR(VLOOKUP(D9982,貨品明細!D:F,3,0),"")</f>
        <v/>
      </c>
    </row>
    <row r="9983" spans="13:13" x14ac:dyDescent="0.25">
      <c r="M9983" s="11" t="str">
        <f>IFERROR(VLOOKUP(D9983,貨品明細!D:F,3,0),"")</f>
        <v/>
      </c>
    </row>
    <row r="9984" spans="13:13" x14ac:dyDescent="0.25">
      <c r="M9984" s="11" t="str">
        <f>IFERROR(VLOOKUP(D9984,貨品明細!D:F,3,0),"")</f>
        <v/>
      </c>
    </row>
    <row r="9985" spans="13:13" x14ac:dyDescent="0.25">
      <c r="M9985" s="11" t="str">
        <f>IFERROR(VLOOKUP(D9985,貨品明細!D:F,3,0),"")</f>
        <v/>
      </c>
    </row>
    <row r="9986" spans="13:13" x14ac:dyDescent="0.25">
      <c r="M9986" s="11" t="str">
        <f>IFERROR(VLOOKUP(D9986,貨品明細!D:F,3,0),"")</f>
        <v/>
      </c>
    </row>
    <row r="9987" spans="13:13" x14ac:dyDescent="0.25">
      <c r="M9987" s="11" t="str">
        <f>IFERROR(VLOOKUP(D9987,貨品明細!D:F,3,0),"")</f>
        <v/>
      </c>
    </row>
    <row r="9988" spans="13:13" x14ac:dyDescent="0.25">
      <c r="M9988" s="11" t="str">
        <f>IFERROR(VLOOKUP(D9988,貨品明細!D:F,3,0),"")</f>
        <v/>
      </c>
    </row>
    <row r="9989" spans="13:13" x14ac:dyDescent="0.25">
      <c r="M9989" s="11" t="str">
        <f>IFERROR(VLOOKUP(D9989,貨品明細!D:F,3,0),"")</f>
        <v/>
      </c>
    </row>
    <row r="9990" spans="13:13" x14ac:dyDescent="0.25">
      <c r="M9990" s="11" t="str">
        <f>IFERROR(VLOOKUP(D9990,貨品明細!D:F,3,0),"")</f>
        <v/>
      </c>
    </row>
    <row r="9991" spans="13:13" x14ac:dyDescent="0.25">
      <c r="M9991" s="11" t="str">
        <f>IFERROR(VLOOKUP(D9991,貨品明細!D:F,3,0),"")</f>
        <v/>
      </c>
    </row>
    <row r="9992" spans="13:13" x14ac:dyDescent="0.25">
      <c r="M9992" s="11" t="str">
        <f>IFERROR(VLOOKUP(D9992,貨品明細!D:F,3,0),"")</f>
        <v/>
      </c>
    </row>
    <row r="9993" spans="13:13" x14ac:dyDescent="0.25">
      <c r="M9993" s="11" t="str">
        <f>IFERROR(VLOOKUP(D9993,貨品明細!D:F,3,0),"")</f>
        <v/>
      </c>
    </row>
    <row r="9994" spans="13:13" x14ac:dyDescent="0.25">
      <c r="M9994" s="11" t="str">
        <f>IFERROR(VLOOKUP(D9994,貨品明細!D:F,3,0),"")</f>
        <v/>
      </c>
    </row>
    <row r="9995" spans="13:13" x14ac:dyDescent="0.25">
      <c r="M9995" s="11" t="str">
        <f>IFERROR(VLOOKUP(D9995,貨品明細!D:F,3,0),"")</f>
        <v/>
      </c>
    </row>
    <row r="9996" spans="13:13" x14ac:dyDescent="0.25">
      <c r="M9996" s="11" t="str">
        <f>IFERROR(VLOOKUP(D9996,貨品明細!D:F,3,0),"")</f>
        <v/>
      </c>
    </row>
    <row r="9997" spans="13:13" x14ac:dyDescent="0.25">
      <c r="M9997" s="11" t="str">
        <f>IFERROR(VLOOKUP(D9997,貨品明細!D:F,3,0),"")</f>
        <v/>
      </c>
    </row>
    <row r="9998" spans="13:13" x14ac:dyDescent="0.25">
      <c r="M9998" s="11" t="str">
        <f>IFERROR(VLOOKUP(D9998,貨品明細!D:F,3,0),"")</f>
        <v/>
      </c>
    </row>
    <row r="9999" spans="13:13" x14ac:dyDescent="0.25">
      <c r="M9999" s="11" t="str">
        <f>IFERROR(VLOOKUP(D9999,貨品明細!D:F,3,0),"")</f>
        <v/>
      </c>
    </row>
    <row r="10000" spans="13:13" x14ac:dyDescent="0.25">
      <c r="M10000" s="11" t="str">
        <f>IFERROR(VLOOKUP(D10000,貨品明細!D:F,3,0),"")</f>
        <v/>
      </c>
    </row>
    <row r="10001" spans="13:13" x14ac:dyDescent="0.25">
      <c r="M10001" s="11" t="str">
        <f>IFERROR(VLOOKUP(D10001,貨品明細!D:F,3,0),"")</f>
        <v/>
      </c>
    </row>
    <row r="10002" spans="13:13" x14ac:dyDescent="0.25">
      <c r="M10002" s="11" t="str">
        <f>IFERROR(VLOOKUP(D10002,貨品明細!D:F,3,0),"")</f>
        <v/>
      </c>
    </row>
    <row r="10003" spans="13:13" x14ac:dyDescent="0.25">
      <c r="M10003" s="11" t="str">
        <f>IFERROR(VLOOKUP(D10003,貨品明細!D:F,3,0),"")</f>
        <v/>
      </c>
    </row>
    <row r="10004" spans="13:13" x14ac:dyDescent="0.25">
      <c r="M10004" s="11" t="str">
        <f>IFERROR(VLOOKUP(D10004,貨品明細!D:F,3,0),"")</f>
        <v/>
      </c>
    </row>
    <row r="10005" spans="13:13" x14ac:dyDescent="0.25">
      <c r="M10005" s="11" t="str">
        <f>IFERROR(VLOOKUP(D10005,貨品明細!D:F,3,0),"")</f>
        <v/>
      </c>
    </row>
    <row r="10006" spans="13:13" x14ac:dyDescent="0.25">
      <c r="M10006" s="11" t="str">
        <f>IFERROR(VLOOKUP(D10006,貨品明細!D:F,3,0),"")</f>
        <v/>
      </c>
    </row>
    <row r="10007" spans="13:13" x14ac:dyDescent="0.25">
      <c r="M10007" s="11" t="str">
        <f>IFERROR(VLOOKUP(D10007,貨品明細!D:F,3,0),"")</f>
        <v/>
      </c>
    </row>
    <row r="10008" spans="13:13" x14ac:dyDescent="0.25">
      <c r="M10008" s="11" t="str">
        <f>IFERROR(VLOOKUP(D10008,貨品明細!D:F,3,0),"")</f>
        <v/>
      </c>
    </row>
    <row r="10009" spans="13:13" x14ac:dyDescent="0.25">
      <c r="M10009" s="11" t="str">
        <f>IFERROR(VLOOKUP(D10009,貨品明細!D:F,3,0),"")</f>
        <v/>
      </c>
    </row>
    <row r="10010" spans="13:13" x14ac:dyDescent="0.25">
      <c r="M10010" s="11" t="str">
        <f>IFERROR(VLOOKUP(D10010,貨品明細!D:F,3,0),"")</f>
        <v/>
      </c>
    </row>
    <row r="10011" spans="13:13" x14ac:dyDescent="0.25">
      <c r="M10011" s="11" t="str">
        <f>IFERROR(VLOOKUP(D10011,貨品明細!D:F,3,0),"")</f>
        <v/>
      </c>
    </row>
    <row r="10012" spans="13:13" x14ac:dyDescent="0.25">
      <c r="M10012" s="11" t="str">
        <f>IFERROR(VLOOKUP(D10012,貨品明細!D:F,3,0),"")</f>
        <v/>
      </c>
    </row>
    <row r="10013" spans="13:13" x14ac:dyDescent="0.25">
      <c r="M10013" s="11" t="str">
        <f>IFERROR(VLOOKUP(D10013,貨品明細!D:F,3,0),"")</f>
        <v/>
      </c>
    </row>
    <row r="10014" spans="13:13" x14ac:dyDescent="0.25">
      <c r="M10014" s="11" t="str">
        <f>IFERROR(VLOOKUP(D10014,貨品明細!D:F,3,0),"")</f>
        <v/>
      </c>
    </row>
    <row r="10015" spans="13:13" x14ac:dyDescent="0.25">
      <c r="M10015" s="11" t="str">
        <f>IFERROR(VLOOKUP(D10015,貨品明細!D:F,3,0),"")</f>
        <v/>
      </c>
    </row>
    <row r="10016" spans="13:13" x14ac:dyDescent="0.25">
      <c r="M10016" s="11" t="str">
        <f>IFERROR(VLOOKUP(D10016,貨品明細!D:F,3,0),"")</f>
        <v/>
      </c>
    </row>
    <row r="10017" spans="13:13" x14ac:dyDescent="0.25">
      <c r="M10017" s="11" t="str">
        <f>IFERROR(VLOOKUP(D10017,貨品明細!D:F,3,0),"")</f>
        <v/>
      </c>
    </row>
    <row r="10018" spans="13:13" x14ac:dyDescent="0.25">
      <c r="M10018" s="11" t="str">
        <f>IFERROR(VLOOKUP(D10018,貨品明細!D:F,3,0),"")</f>
        <v/>
      </c>
    </row>
    <row r="10019" spans="13:13" x14ac:dyDescent="0.25">
      <c r="M10019" s="11" t="str">
        <f>IFERROR(VLOOKUP(D10019,貨品明細!D:F,3,0),"")</f>
        <v/>
      </c>
    </row>
    <row r="10020" spans="13:13" x14ac:dyDescent="0.25">
      <c r="M10020" s="11" t="str">
        <f>IFERROR(VLOOKUP(D10020,貨品明細!D:F,3,0),"")</f>
        <v/>
      </c>
    </row>
    <row r="10021" spans="13:13" x14ac:dyDescent="0.25">
      <c r="M10021" s="11" t="str">
        <f>IFERROR(VLOOKUP(D10021,貨品明細!D:F,3,0),"")</f>
        <v/>
      </c>
    </row>
    <row r="10022" spans="13:13" x14ac:dyDescent="0.25">
      <c r="M10022" s="11" t="str">
        <f>IFERROR(VLOOKUP(D10022,貨品明細!D:F,3,0),"")</f>
        <v/>
      </c>
    </row>
    <row r="10023" spans="13:13" x14ac:dyDescent="0.25">
      <c r="M10023" s="11" t="str">
        <f>IFERROR(VLOOKUP(D10023,貨品明細!D:F,3,0),"")</f>
        <v/>
      </c>
    </row>
    <row r="10024" spans="13:13" x14ac:dyDescent="0.25">
      <c r="M10024" s="11" t="str">
        <f>IFERROR(VLOOKUP(D10024,貨品明細!D:F,3,0),"")</f>
        <v/>
      </c>
    </row>
    <row r="10025" spans="13:13" x14ac:dyDescent="0.25">
      <c r="M10025" s="11" t="str">
        <f>IFERROR(VLOOKUP(D10025,貨品明細!D:F,3,0),"")</f>
        <v/>
      </c>
    </row>
    <row r="10026" spans="13:13" x14ac:dyDescent="0.25">
      <c r="M10026" s="11" t="str">
        <f>IFERROR(VLOOKUP(D10026,貨品明細!D:F,3,0),"")</f>
        <v/>
      </c>
    </row>
    <row r="10027" spans="13:13" x14ac:dyDescent="0.25">
      <c r="M10027" s="11" t="str">
        <f>IFERROR(VLOOKUP(D10027,貨品明細!D:F,3,0),"")</f>
        <v/>
      </c>
    </row>
    <row r="10028" spans="13:13" x14ac:dyDescent="0.25">
      <c r="M10028" s="11" t="str">
        <f>IFERROR(VLOOKUP(D10028,貨品明細!D:F,3,0),"")</f>
        <v/>
      </c>
    </row>
    <row r="10029" spans="13:13" x14ac:dyDescent="0.25">
      <c r="M10029" s="11" t="str">
        <f>IFERROR(VLOOKUP(D10029,貨品明細!D:F,3,0),"")</f>
        <v/>
      </c>
    </row>
    <row r="10030" spans="13:13" x14ac:dyDescent="0.25">
      <c r="M10030" s="11" t="str">
        <f>IFERROR(VLOOKUP(D10030,貨品明細!D:F,3,0),"")</f>
        <v/>
      </c>
    </row>
    <row r="10031" spans="13:13" x14ac:dyDescent="0.25">
      <c r="M10031" s="11" t="str">
        <f>IFERROR(VLOOKUP(D10031,貨品明細!D:F,3,0),"")</f>
        <v/>
      </c>
    </row>
    <row r="10032" spans="13:13" x14ac:dyDescent="0.25">
      <c r="M10032" s="11" t="str">
        <f>IFERROR(VLOOKUP(D10032,貨品明細!D:F,3,0),"")</f>
        <v/>
      </c>
    </row>
    <row r="10033" spans="13:13" x14ac:dyDescent="0.25">
      <c r="M10033" s="11" t="str">
        <f>IFERROR(VLOOKUP(D10033,貨品明細!D:F,3,0),"")</f>
        <v/>
      </c>
    </row>
    <row r="10034" spans="13:13" x14ac:dyDescent="0.25">
      <c r="M10034" s="11" t="str">
        <f>IFERROR(VLOOKUP(D10034,貨品明細!D:F,3,0),"")</f>
        <v/>
      </c>
    </row>
    <row r="10035" spans="13:13" x14ac:dyDescent="0.25">
      <c r="M10035" s="11" t="str">
        <f>IFERROR(VLOOKUP(D10035,貨品明細!D:F,3,0),"")</f>
        <v/>
      </c>
    </row>
    <row r="10036" spans="13:13" x14ac:dyDescent="0.25">
      <c r="M10036" s="11" t="str">
        <f>IFERROR(VLOOKUP(D10036,貨品明細!D:F,3,0),"")</f>
        <v/>
      </c>
    </row>
    <row r="10037" spans="13:13" x14ac:dyDescent="0.25">
      <c r="M10037" s="11" t="str">
        <f>IFERROR(VLOOKUP(D10037,貨品明細!D:F,3,0),"")</f>
        <v/>
      </c>
    </row>
    <row r="10038" spans="13:13" x14ac:dyDescent="0.25">
      <c r="M10038" s="11" t="str">
        <f>IFERROR(VLOOKUP(D10038,貨品明細!D:F,3,0),"")</f>
        <v/>
      </c>
    </row>
    <row r="10039" spans="13:13" x14ac:dyDescent="0.25">
      <c r="M10039" s="11" t="str">
        <f>IFERROR(VLOOKUP(D10039,貨品明細!D:F,3,0),"")</f>
        <v/>
      </c>
    </row>
    <row r="10040" spans="13:13" x14ac:dyDescent="0.25">
      <c r="M10040" s="11" t="str">
        <f>IFERROR(VLOOKUP(D10040,貨品明細!D:F,3,0),"")</f>
        <v/>
      </c>
    </row>
    <row r="10041" spans="13:13" x14ac:dyDescent="0.25">
      <c r="M10041" s="11" t="str">
        <f>IFERROR(VLOOKUP(D10041,貨品明細!D:F,3,0),"")</f>
        <v/>
      </c>
    </row>
    <row r="10042" spans="13:13" x14ac:dyDescent="0.25">
      <c r="M10042" s="11" t="str">
        <f>IFERROR(VLOOKUP(D10042,貨品明細!D:F,3,0),"")</f>
        <v/>
      </c>
    </row>
    <row r="10043" spans="13:13" x14ac:dyDescent="0.25">
      <c r="M10043" s="11" t="str">
        <f>IFERROR(VLOOKUP(D10043,貨品明細!D:F,3,0),"")</f>
        <v/>
      </c>
    </row>
    <row r="10044" spans="13:13" x14ac:dyDescent="0.25">
      <c r="M10044" s="11" t="str">
        <f>IFERROR(VLOOKUP(D10044,貨品明細!D:F,3,0),"")</f>
        <v/>
      </c>
    </row>
    <row r="10045" spans="13:13" x14ac:dyDescent="0.25">
      <c r="M10045" s="11" t="str">
        <f>IFERROR(VLOOKUP(D10045,貨品明細!D:F,3,0),"")</f>
        <v/>
      </c>
    </row>
    <row r="10046" spans="13:13" x14ac:dyDescent="0.25">
      <c r="M10046" s="11" t="str">
        <f>IFERROR(VLOOKUP(D10046,貨品明細!D:F,3,0),"")</f>
        <v/>
      </c>
    </row>
    <row r="10047" spans="13:13" x14ac:dyDescent="0.25">
      <c r="M10047" s="11" t="str">
        <f>IFERROR(VLOOKUP(D10047,貨品明細!D:F,3,0),"")</f>
        <v/>
      </c>
    </row>
    <row r="10048" spans="13:13" x14ac:dyDescent="0.25">
      <c r="M10048" s="11" t="str">
        <f>IFERROR(VLOOKUP(D10048,貨品明細!D:F,3,0),"")</f>
        <v/>
      </c>
    </row>
    <row r="10049" spans="13:13" x14ac:dyDescent="0.25">
      <c r="M10049" s="11" t="str">
        <f>IFERROR(VLOOKUP(D10049,貨品明細!D:F,3,0),"")</f>
        <v/>
      </c>
    </row>
    <row r="10050" spans="13:13" x14ac:dyDescent="0.25">
      <c r="M10050" s="11" t="str">
        <f>IFERROR(VLOOKUP(D10050,貨品明細!D:F,3,0),"")</f>
        <v/>
      </c>
    </row>
    <row r="10051" spans="13:13" x14ac:dyDescent="0.25">
      <c r="M10051" s="11" t="str">
        <f>IFERROR(VLOOKUP(D10051,貨品明細!D:F,3,0),"")</f>
        <v/>
      </c>
    </row>
    <row r="10052" spans="13:13" x14ac:dyDescent="0.25">
      <c r="M10052" s="11" t="str">
        <f>IFERROR(VLOOKUP(D10052,貨品明細!D:F,3,0),"")</f>
        <v/>
      </c>
    </row>
    <row r="10053" spans="13:13" x14ac:dyDescent="0.25">
      <c r="M10053" s="11" t="str">
        <f>IFERROR(VLOOKUP(D10053,貨品明細!D:F,3,0),"")</f>
        <v/>
      </c>
    </row>
    <row r="10054" spans="13:13" x14ac:dyDescent="0.25">
      <c r="M10054" s="11" t="str">
        <f>IFERROR(VLOOKUP(D10054,貨品明細!D:F,3,0),"")</f>
        <v/>
      </c>
    </row>
    <row r="10055" spans="13:13" x14ac:dyDescent="0.25">
      <c r="M10055" s="11" t="str">
        <f>IFERROR(VLOOKUP(D10055,貨品明細!D:F,3,0),"")</f>
        <v/>
      </c>
    </row>
    <row r="10056" spans="13:13" x14ac:dyDescent="0.25">
      <c r="M10056" s="11" t="str">
        <f>IFERROR(VLOOKUP(D10056,貨品明細!D:F,3,0),"")</f>
        <v/>
      </c>
    </row>
    <row r="10057" spans="13:13" x14ac:dyDescent="0.25">
      <c r="M10057" s="11" t="str">
        <f>IFERROR(VLOOKUP(D10057,貨品明細!D:F,3,0),"")</f>
        <v/>
      </c>
    </row>
    <row r="10058" spans="13:13" x14ac:dyDescent="0.25">
      <c r="M10058" s="11" t="str">
        <f>IFERROR(VLOOKUP(D10058,貨品明細!D:F,3,0),"")</f>
        <v/>
      </c>
    </row>
    <row r="10059" spans="13:13" x14ac:dyDescent="0.25">
      <c r="M10059" s="11" t="str">
        <f>IFERROR(VLOOKUP(D10059,貨品明細!D:F,3,0),"")</f>
        <v/>
      </c>
    </row>
    <row r="10060" spans="13:13" x14ac:dyDescent="0.25">
      <c r="M10060" s="11" t="str">
        <f>IFERROR(VLOOKUP(D10060,貨品明細!D:F,3,0),"")</f>
        <v/>
      </c>
    </row>
    <row r="10061" spans="13:13" x14ac:dyDescent="0.25">
      <c r="M10061" s="11" t="str">
        <f>IFERROR(VLOOKUP(D10061,貨品明細!D:F,3,0),"")</f>
        <v/>
      </c>
    </row>
    <row r="10062" spans="13:13" x14ac:dyDescent="0.25">
      <c r="M10062" s="11" t="str">
        <f>IFERROR(VLOOKUP(D10062,貨品明細!D:F,3,0),"")</f>
        <v/>
      </c>
    </row>
    <row r="10063" spans="13:13" x14ac:dyDescent="0.25">
      <c r="M10063" s="11" t="str">
        <f>IFERROR(VLOOKUP(D10063,貨品明細!D:F,3,0),"")</f>
        <v/>
      </c>
    </row>
    <row r="10064" spans="13:13" x14ac:dyDescent="0.25">
      <c r="M10064" s="11" t="str">
        <f>IFERROR(VLOOKUP(D10064,貨品明細!D:F,3,0),"")</f>
        <v/>
      </c>
    </row>
    <row r="10065" spans="13:13" x14ac:dyDescent="0.25">
      <c r="M10065" s="11" t="str">
        <f>IFERROR(VLOOKUP(D10065,貨品明細!D:F,3,0),"")</f>
        <v/>
      </c>
    </row>
    <row r="10066" spans="13:13" x14ac:dyDescent="0.25">
      <c r="M10066" s="11" t="str">
        <f>IFERROR(VLOOKUP(D10066,貨品明細!D:F,3,0),"")</f>
        <v/>
      </c>
    </row>
    <row r="10067" spans="13:13" x14ac:dyDescent="0.25">
      <c r="M10067" s="11" t="str">
        <f>IFERROR(VLOOKUP(D10067,貨品明細!D:F,3,0),"")</f>
        <v/>
      </c>
    </row>
    <row r="10068" spans="13:13" x14ac:dyDescent="0.25">
      <c r="M10068" s="11" t="str">
        <f>IFERROR(VLOOKUP(D10068,貨品明細!D:F,3,0),"")</f>
        <v/>
      </c>
    </row>
    <row r="10069" spans="13:13" x14ac:dyDescent="0.25">
      <c r="M10069" s="11" t="str">
        <f>IFERROR(VLOOKUP(D10069,貨品明細!D:F,3,0),"")</f>
        <v/>
      </c>
    </row>
    <row r="10070" spans="13:13" x14ac:dyDescent="0.25">
      <c r="M10070" s="11" t="str">
        <f>IFERROR(VLOOKUP(D10070,貨品明細!D:F,3,0),"")</f>
        <v/>
      </c>
    </row>
    <row r="10071" spans="13:13" x14ac:dyDescent="0.25">
      <c r="M10071" s="11" t="str">
        <f>IFERROR(VLOOKUP(D10071,貨品明細!D:F,3,0),"")</f>
        <v/>
      </c>
    </row>
    <row r="10072" spans="13:13" x14ac:dyDescent="0.25">
      <c r="M10072" s="11" t="str">
        <f>IFERROR(VLOOKUP(D10072,貨品明細!D:F,3,0),"")</f>
        <v/>
      </c>
    </row>
    <row r="10073" spans="13:13" x14ac:dyDescent="0.25">
      <c r="M10073" s="11" t="str">
        <f>IFERROR(VLOOKUP(D10073,貨品明細!D:F,3,0),"")</f>
        <v/>
      </c>
    </row>
    <row r="10074" spans="13:13" x14ac:dyDescent="0.25">
      <c r="M10074" s="11" t="str">
        <f>IFERROR(VLOOKUP(D10074,貨品明細!D:F,3,0),"")</f>
        <v/>
      </c>
    </row>
    <row r="10075" spans="13:13" x14ac:dyDescent="0.25">
      <c r="M10075" s="11" t="str">
        <f>IFERROR(VLOOKUP(D10075,貨品明細!D:F,3,0),"")</f>
        <v/>
      </c>
    </row>
    <row r="10076" spans="13:13" x14ac:dyDescent="0.25">
      <c r="M10076" s="11" t="str">
        <f>IFERROR(VLOOKUP(D10076,貨品明細!D:F,3,0),"")</f>
        <v/>
      </c>
    </row>
    <row r="10077" spans="13:13" x14ac:dyDescent="0.25">
      <c r="M10077" s="11" t="str">
        <f>IFERROR(VLOOKUP(D10077,貨品明細!D:F,3,0),"")</f>
        <v/>
      </c>
    </row>
    <row r="10078" spans="13:13" x14ac:dyDescent="0.25">
      <c r="M10078" s="11" t="str">
        <f>IFERROR(VLOOKUP(D10078,貨品明細!D:F,3,0),"")</f>
        <v/>
      </c>
    </row>
    <row r="10079" spans="13:13" x14ac:dyDescent="0.25">
      <c r="M10079" s="11" t="str">
        <f>IFERROR(VLOOKUP(D10079,貨品明細!D:F,3,0),"")</f>
        <v/>
      </c>
    </row>
    <row r="10080" spans="13:13" x14ac:dyDescent="0.25">
      <c r="M10080" s="11" t="str">
        <f>IFERROR(VLOOKUP(D10080,貨品明細!D:F,3,0),"")</f>
        <v/>
      </c>
    </row>
    <row r="10081" spans="13:13" x14ac:dyDescent="0.25">
      <c r="M10081" s="11" t="str">
        <f>IFERROR(VLOOKUP(D10081,貨品明細!D:F,3,0),"")</f>
        <v/>
      </c>
    </row>
    <row r="10082" spans="13:13" x14ac:dyDescent="0.25">
      <c r="M10082" s="11" t="str">
        <f>IFERROR(VLOOKUP(D10082,貨品明細!D:F,3,0),"")</f>
        <v/>
      </c>
    </row>
    <row r="10083" spans="13:13" x14ac:dyDescent="0.25">
      <c r="M10083" s="11" t="str">
        <f>IFERROR(VLOOKUP(D10083,貨品明細!D:F,3,0),"")</f>
        <v/>
      </c>
    </row>
    <row r="10084" spans="13:13" x14ac:dyDescent="0.25">
      <c r="M10084" s="11" t="str">
        <f>IFERROR(VLOOKUP(D10084,貨品明細!D:F,3,0),"")</f>
        <v/>
      </c>
    </row>
    <row r="10085" spans="13:13" x14ac:dyDescent="0.25">
      <c r="M10085" s="11" t="str">
        <f>IFERROR(VLOOKUP(D10085,貨品明細!D:F,3,0),"")</f>
        <v/>
      </c>
    </row>
    <row r="10086" spans="13:13" x14ac:dyDescent="0.25">
      <c r="M10086" s="11" t="str">
        <f>IFERROR(VLOOKUP(D10086,貨品明細!D:F,3,0),"")</f>
        <v/>
      </c>
    </row>
    <row r="10087" spans="13:13" x14ac:dyDescent="0.25">
      <c r="M10087" s="11" t="str">
        <f>IFERROR(VLOOKUP(D10087,貨品明細!D:F,3,0),"")</f>
        <v/>
      </c>
    </row>
    <row r="10088" spans="13:13" x14ac:dyDescent="0.25">
      <c r="M10088" s="11" t="str">
        <f>IFERROR(VLOOKUP(D10088,貨品明細!D:F,3,0),"")</f>
        <v/>
      </c>
    </row>
    <row r="10089" spans="13:13" x14ac:dyDescent="0.25">
      <c r="M10089" s="11" t="str">
        <f>IFERROR(VLOOKUP(D10089,貨品明細!D:F,3,0),"")</f>
        <v/>
      </c>
    </row>
    <row r="10090" spans="13:13" x14ac:dyDescent="0.25">
      <c r="M10090" s="11" t="str">
        <f>IFERROR(VLOOKUP(D10090,貨品明細!D:F,3,0),"")</f>
        <v/>
      </c>
    </row>
    <row r="10091" spans="13:13" x14ac:dyDescent="0.25">
      <c r="M10091" s="11" t="str">
        <f>IFERROR(VLOOKUP(D10091,貨品明細!D:F,3,0),"")</f>
        <v/>
      </c>
    </row>
    <row r="10092" spans="13:13" x14ac:dyDescent="0.25">
      <c r="M10092" s="11" t="str">
        <f>IFERROR(VLOOKUP(D10092,貨品明細!D:F,3,0),"")</f>
        <v/>
      </c>
    </row>
    <row r="10093" spans="13:13" x14ac:dyDescent="0.25">
      <c r="M10093" s="11" t="str">
        <f>IFERROR(VLOOKUP(D10093,貨品明細!D:F,3,0),"")</f>
        <v/>
      </c>
    </row>
    <row r="10094" spans="13:13" x14ac:dyDescent="0.25">
      <c r="M10094" s="11" t="str">
        <f>IFERROR(VLOOKUP(D10094,貨品明細!D:F,3,0),"")</f>
        <v/>
      </c>
    </row>
    <row r="10095" spans="13:13" x14ac:dyDescent="0.25">
      <c r="M10095" s="11" t="str">
        <f>IFERROR(VLOOKUP(D10095,貨品明細!D:F,3,0),"")</f>
        <v/>
      </c>
    </row>
    <row r="10096" spans="13:13" x14ac:dyDescent="0.25">
      <c r="M10096" s="11" t="str">
        <f>IFERROR(VLOOKUP(D10096,貨品明細!D:F,3,0),"")</f>
        <v/>
      </c>
    </row>
    <row r="10097" spans="13:13" x14ac:dyDescent="0.25">
      <c r="M10097" s="11" t="str">
        <f>IFERROR(VLOOKUP(D10097,貨品明細!D:F,3,0),"")</f>
        <v/>
      </c>
    </row>
    <row r="10098" spans="13:13" x14ac:dyDescent="0.25">
      <c r="M10098" s="11" t="str">
        <f>IFERROR(VLOOKUP(D10098,貨品明細!D:F,3,0),"")</f>
        <v/>
      </c>
    </row>
    <row r="10099" spans="13:13" x14ac:dyDescent="0.25">
      <c r="M10099" s="11" t="str">
        <f>IFERROR(VLOOKUP(D10099,貨品明細!D:F,3,0),"")</f>
        <v/>
      </c>
    </row>
    <row r="10100" spans="13:13" x14ac:dyDescent="0.25">
      <c r="M10100" s="11" t="str">
        <f>IFERROR(VLOOKUP(D10100,貨品明細!D:F,3,0),"")</f>
        <v/>
      </c>
    </row>
    <row r="10101" spans="13:13" x14ac:dyDescent="0.25">
      <c r="M10101" s="11" t="str">
        <f>IFERROR(VLOOKUP(D10101,貨品明細!D:F,3,0),"")</f>
        <v/>
      </c>
    </row>
    <row r="10102" spans="13:13" x14ac:dyDescent="0.25">
      <c r="M10102" s="11" t="str">
        <f>IFERROR(VLOOKUP(D10102,貨品明細!D:F,3,0),"")</f>
        <v/>
      </c>
    </row>
    <row r="10103" spans="13:13" x14ac:dyDescent="0.25">
      <c r="M10103" s="11" t="str">
        <f>IFERROR(VLOOKUP(D10103,貨品明細!D:F,3,0),"")</f>
        <v/>
      </c>
    </row>
    <row r="10104" spans="13:13" x14ac:dyDescent="0.25">
      <c r="M10104" s="11" t="str">
        <f>IFERROR(VLOOKUP(D10104,貨品明細!D:F,3,0),"")</f>
        <v/>
      </c>
    </row>
    <row r="10105" spans="13:13" x14ac:dyDescent="0.25">
      <c r="M10105" s="11" t="str">
        <f>IFERROR(VLOOKUP(D10105,貨品明細!D:F,3,0),"")</f>
        <v/>
      </c>
    </row>
    <row r="10106" spans="13:13" x14ac:dyDescent="0.25">
      <c r="M10106" s="11" t="str">
        <f>IFERROR(VLOOKUP(D10106,貨品明細!D:F,3,0),"")</f>
        <v/>
      </c>
    </row>
    <row r="10107" spans="13:13" x14ac:dyDescent="0.25">
      <c r="M10107" s="11" t="str">
        <f>IFERROR(VLOOKUP(D10107,貨品明細!D:F,3,0),"")</f>
        <v/>
      </c>
    </row>
    <row r="10108" spans="13:13" x14ac:dyDescent="0.25">
      <c r="M10108" s="11" t="str">
        <f>IFERROR(VLOOKUP(D10108,貨品明細!D:F,3,0),"")</f>
        <v/>
      </c>
    </row>
    <row r="10109" spans="13:13" x14ac:dyDescent="0.25">
      <c r="M10109" s="11" t="str">
        <f>IFERROR(VLOOKUP(D10109,貨品明細!D:F,3,0),"")</f>
        <v/>
      </c>
    </row>
    <row r="10110" spans="13:13" x14ac:dyDescent="0.25">
      <c r="M10110" s="11" t="str">
        <f>IFERROR(VLOOKUP(D10110,貨品明細!D:F,3,0),"")</f>
        <v/>
      </c>
    </row>
    <row r="10111" spans="13:13" x14ac:dyDescent="0.25">
      <c r="M10111" s="11" t="str">
        <f>IFERROR(VLOOKUP(D10111,貨品明細!D:F,3,0),"")</f>
        <v/>
      </c>
    </row>
    <row r="10112" spans="13:13" x14ac:dyDescent="0.25">
      <c r="M10112" s="11" t="str">
        <f>IFERROR(VLOOKUP(D10112,貨品明細!D:F,3,0),"")</f>
        <v/>
      </c>
    </row>
    <row r="10113" spans="13:13" x14ac:dyDescent="0.25">
      <c r="M10113" s="11" t="str">
        <f>IFERROR(VLOOKUP(D10113,貨品明細!D:F,3,0),"")</f>
        <v/>
      </c>
    </row>
    <row r="10114" spans="13:13" x14ac:dyDescent="0.25">
      <c r="M10114" s="11" t="str">
        <f>IFERROR(VLOOKUP(D10114,貨品明細!D:F,3,0),"")</f>
        <v/>
      </c>
    </row>
    <row r="10115" spans="13:13" x14ac:dyDescent="0.25">
      <c r="M10115" s="11" t="str">
        <f>IFERROR(VLOOKUP(D10115,貨品明細!D:F,3,0),"")</f>
        <v/>
      </c>
    </row>
    <row r="10116" spans="13:13" x14ac:dyDescent="0.25">
      <c r="M10116" s="11" t="str">
        <f>IFERROR(VLOOKUP(D10116,貨品明細!D:F,3,0),"")</f>
        <v/>
      </c>
    </row>
    <row r="10117" spans="13:13" x14ac:dyDescent="0.25">
      <c r="M10117" s="11" t="str">
        <f>IFERROR(VLOOKUP(D10117,貨品明細!D:F,3,0),"")</f>
        <v/>
      </c>
    </row>
    <row r="10118" spans="13:13" x14ac:dyDescent="0.25">
      <c r="M10118" s="11" t="str">
        <f>IFERROR(VLOOKUP(D10118,貨品明細!D:F,3,0),"")</f>
        <v/>
      </c>
    </row>
    <row r="10119" spans="13:13" x14ac:dyDescent="0.25">
      <c r="M10119" s="11" t="str">
        <f>IFERROR(VLOOKUP(D10119,貨品明細!D:F,3,0),"")</f>
        <v/>
      </c>
    </row>
    <row r="10120" spans="13:13" x14ac:dyDescent="0.25">
      <c r="M10120" s="11" t="str">
        <f>IFERROR(VLOOKUP(D10120,貨品明細!D:F,3,0),"")</f>
        <v/>
      </c>
    </row>
    <row r="10121" spans="13:13" x14ac:dyDescent="0.25">
      <c r="M10121" s="11" t="str">
        <f>IFERROR(VLOOKUP(D10121,貨品明細!D:F,3,0),"")</f>
        <v/>
      </c>
    </row>
    <row r="10122" spans="13:13" x14ac:dyDescent="0.25">
      <c r="M10122" s="11" t="str">
        <f>IFERROR(VLOOKUP(D10122,貨品明細!D:F,3,0),"")</f>
        <v/>
      </c>
    </row>
    <row r="10123" spans="13:13" x14ac:dyDescent="0.25">
      <c r="M10123" s="11" t="str">
        <f>IFERROR(VLOOKUP(D10123,貨品明細!D:F,3,0),"")</f>
        <v/>
      </c>
    </row>
    <row r="10124" spans="13:13" x14ac:dyDescent="0.25">
      <c r="M10124" s="11" t="str">
        <f>IFERROR(VLOOKUP(D10124,貨品明細!D:F,3,0),"")</f>
        <v/>
      </c>
    </row>
    <row r="10125" spans="13:13" x14ac:dyDescent="0.25">
      <c r="M10125" s="11" t="str">
        <f>IFERROR(VLOOKUP(D10125,貨品明細!D:F,3,0),"")</f>
        <v/>
      </c>
    </row>
    <row r="10126" spans="13:13" x14ac:dyDescent="0.25">
      <c r="M10126" s="11" t="str">
        <f>IFERROR(VLOOKUP(D10126,貨品明細!D:F,3,0),"")</f>
        <v/>
      </c>
    </row>
    <row r="10127" spans="13:13" x14ac:dyDescent="0.25">
      <c r="M10127" s="11" t="str">
        <f>IFERROR(VLOOKUP(D10127,貨品明細!D:F,3,0),"")</f>
        <v/>
      </c>
    </row>
    <row r="10128" spans="13:13" x14ac:dyDescent="0.25">
      <c r="M10128" s="11" t="str">
        <f>IFERROR(VLOOKUP(D10128,貨品明細!D:F,3,0),"")</f>
        <v/>
      </c>
    </row>
    <row r="10129" spans="13:13" x14ac:dyDescent="0.25">
      <c r="M10129" s="11" t="str">
        <f>IFERROR(VLOOKUP(D10129,貨品明細!D:F,3,0),"")</f>
        <v/>
      </c>
    </row>
    <row r="10130" spans="13:13" x14ac:dyDescent="0.25">
      <c r="M10130" s="11" t="str">
        <f>IFERROR(VLOOKUP(D10130,貨品明細!D:F,3,0),"")</f>
        <v/>
      </c>
    </row>
    <row r="10131" spans="13:13" x14ac:dyDescent="0.25">
      <c r="M10131" s="11" t="str">
        <f>IFERROR(VLOOKUP(D10131,貨品明細!D:F,3,0),"")</f>
        <v/>
      </c>
    </row>
    <row r="10132" spans="13:13" x14ac:dyDescent="0.25">
      <c r="M10132" s="11" t="str">
        <f>IFERROR(VLOOKUP(D10132,貨品明細!D:F,3,0),"")</f>
        <v/>
      </c>
    </row>
    <row r="10133" spans="13:13" x14ac:dyDescent="0.25">
      <c r="M10133" s="11" t="str">
        <f>IFERROR(VLOOKUP(D10133,貨品明細!D:F,3,0),"")</f>
        <v/>
      </c>
    </row>
    <row r="10134" spans="13:13" x14ac:dyDescent="0.25">
      <c r="M10134" s="11" t="str">
        <f>IFERROR(VLOOKUP(D10134,貨品明細!D:F,3,0),"")</f>
        <v/>
      </c>
    </row>
    <row r="10135" spans="13:13" x14ac:dyDescent="0.25">
      <c r="M10135" s="11" t="str">
        <f>IFERROR(VLOOKUP(D10135,貨品明細!D:F,3,0),"")</f>
        <v/>
      </c>
    </row>
    <row r="10136" spans="13:13" x14ac:dyDescent="0.25">
      <c r="M10136" s="11" t="str">
        <f>IFERROR(VLOOKUP(D10136,貨品明細!D:F,3,0),"")</f>
        <v/>
      </c>
    </row>
    <row r="10137" spans="13:13" x14ac:dyDescent="0.25">
      <c r="M10137" s="11" t="str">
        <f>IFERROR(VLOOKUP(D10137,貨品明細!D:F,3,0),"")</f>
        <v/>
      </c>
    </row>
    <row r="10138" spans="13:13" x14ac:dyDescent="0.25">
      <c r="M10138" s="11" t="str">
        <f>IFERROR(VLOOKUP(D10138,貨品明細!D:F,3,0),"")</f>
        <v/>
      </c>
    </row>
    <row r="10139" spans="13:13" x14ac:dyDescent="0.25">
      <c r="M10139" s="11" t="str">
        <f>IFERROR(VLOOKUP(D10139,貨品明細!D:F,3,0),"")</f>
        <v/>
      </c>
    </row>
    <row r="10140" spans="13:13" x14ac:dyDescent="0.25">
      <c r="M10140" s="11" t="str">
        <f>IFERROR(VLOOKUP(D10140,貨品明細!D:F,3,0),"")</f>
        <v/>
      </c>
    </row>
    <row r="10141" spans="13:13" x14ac:dyDescent="0.25">
      <c r="M10141" s="11" t="str">
        <f>IFERROR(VLOOKUP(D10141,貨品明細!D:F,3,0),"")</f>
        <v/>
      </c>
    </row>
    <row r="10142" spans="13:13" x14ac:dyDescent="0.25">
      <c r="M10142" s="11" t="str">
        <f>IFERROR(VLOOKUP(D10142,貨品明細!D:F,3,0),"")</f>
        <v/>
      </c>
    </row>
    <row r="10143" spans="13:13" x14ac:dyDescent="0.25">
      <c r="M10143" s="11" t="str">
        <f>IFERROR(VLOOKUP(D10143,貨品明細!D:F,3,0),"")</f>
        <v/>
      </c>
    </row>
    <row r="10144" spans="13:13" x14ac:dyDescent="0.25">
      <c r="M10144" s="11" t="str">
        <f>IFERROR(VLOOKUP(D10144,貨品明細!D:F,3,0),"")</f>
        <v/>
      </c>
    </row>
    <row r="10145" spans="13:13" x14ac:dyDescent="0.25">
      <c r="M10145" s="11" t="str">
        <f>IFERROR(VLOOKUP(D10145,貨品明細!D:F,3,0),"")</f>
        <v/>
      </c>
    </row>
    <row r="10146" spans="13:13" x14ac:dyDescent="0.25">
      <c r="M10146" s="11" t="str">
        <f>IFERROR(VLOOKUP(D10146,貨品明細!D:F,3,0),"")</f>
        <v/>
      </c>
    </row>
    <row r="10147" spans="13:13" x14ac:dyDescent="0.25">
      <c r="M10147" s="11" t="str">
        <f>IFERROR(VLOOKUP(D10147,貨品明細!D:F,3,0),"")</f>
        <v/>
      </c>
    </row>
    <row r="10148" spans="13:13" x14ac:dyDescent="0.25">
      <c r="M10148" s="11" t="str">
        <f>IFERROR(VLOOKUP(D10148,貨品明細!D:F,3,0),"")</f>
        <v/>
      </c>
    </row>
    <row r="10149" spans="13:13" x14ac:dyDescent="0.25">
      <c r="M10149" s="11" t="str">
        <f>IFERROR(VLOOKUP(D10149,貨品明細!D:F,3,0),"")</f>
        <v/>
      </c>
    </row>
    <row r="10150" spans="13:13" x14ac:dyDescent="0.25">
      <c r="M10150" s="11" t="str">
        <f>IFERROR(VLOOKUP(D10150,貨品明細!D:F,3,0),"")</f>
        <v/>
      </c>
    </row>
    <row r="10151" spans="13:13" x14ac:dyDescent="0.25">
      <c r="M10151" s="11" t="str">
        <f>IFERROR(VLOOKUP(D10151,貨品明細!D:F,3,0),"")</f>
        <v/>
      </c>
    </row>
    <row r="10152" spans="13:13" x14ac:dyDescent="0.25">
      <c r="M10152" s="11" t="str">
        <f>IFERROR(VLOOKUP(D10152,貨品明細!D:F,3,0),"")</f>
        <v/>
      </c>
    </row>
    <row r="10153" spans="13:13" x14ac:dyDescent="0.25">
      <c r="M10153" s="11" t="str">
        <f>IFERROR(VLOOKUP(D10153,貨品明細!D:F,3,0),"")</f>
        <v/>
      </c>
    </row>
    <row r="10154" spans="13:13" x14ac:dyDescent="0.25">
      <c r="M10154" s="11" t="str">
        <f>IFERROR(VLOOKUP(D10154,貨品明細!D:F,3,0),"")</f>
        <v/>
      </c>
    </row>
    <row r="10155" spans="13:13" x14ac:dyDescent="0.25">
      <c r="M10155" s="11" t="str">
        <f>IFERROR(VLOOKUP(D10155,貨品明細!D:F,3,0),"")</f>
        <v/>
      </c>
    </row>
    <row r="10156" spans="13:13" x14ac:dyDescent="0.25">
      <c r="M10156" s="11" t="str">
        <f>IFERROR(VLOOKUP(D10156,貨品明細!D:F,3,0),"")</f>
        <v/>
      </c>
    </row>
    <row r="10157" spans="13:13" x14ac:dyDescent="0.25">
      <c r="M10157" s="11" t="str">
        <f>IFERROR(VLOOKUP(D10157,貨品明細!D:F,3,0),"")</f>
        <v/>
      </c>
    </row>
    <row r="10158" spans="13:13" x14ac:dyDescent="0.25">
      <c r="M10158" s="11" t="str">
        <f>IFERROR(VLOOKUP(D10158,貨品明細!D:F,3,0),"")</f>
        <v/>
      </c>
    </row>
    <row r="10159" spans="13:13" x14ac:dyDescent="0.25">
      <c r="M10159" s="11" t="str">
        <f>IFERROR(VLOOKUP(D10159,貨品明細!D:F,3,0),"")</f>
        <v/>
      </c>
    </row>
    <row r="10160" spans="13:13" x14ac:dyDescent="0.25">
      <c r="M10160" s="11" t="str">
        <f>IFERROR(VLOOKUP(D10160,貨品明細!D:F,3,0),"")</f>
        <v/>
      </c>
    </row>
    <row r="10161" spans="13:13" x14ac:dyDescent="0.25">
      <c r="M10161" s="11" t="str">
        <f>IFERROR(VLOOKUP(D10161,貨品明細!D:F,3,0),"")</f>
        <v/>
      </c>
    </row>
    <row r="10162" spans="13:13" x14ac:dyDescent="0.25">
      <c r="M10162" s="11" t="str">
        <f>IFERROR(VLOOKUP(D10162,貨品明細!D:F,3,0),"")</f>
        <v/>
      </c>
    </row>
    <row r="10163" spans="13:13" x14ac:dyDescent="0.25">
      <c r="M10163" s="11" t="str">
        <f>IFERROR(VLOOKUP(D10163,貨品明細!D:F,3,0),"")</f>
        <v/>
      </c>
    </row>
    <row r="10164" spans="13:13" x14ac:dyDescent="0.25">
      <c r="M10164" s="11" t="str">
        <f>IFERROR(VLOOKUP(D10164,貨品明細!D:F,3,0),"")</f>
        <v/>
      </c>
    </row>
    <row r="10165" spans="13:13" x14ac:dyDescent="0.25">
      <c r="M10165" s="11" t="str">
        <f>IFERROR(VLOOKUP(D10165,貨品明細!D:F,3,0),"")</f>
        <v/>
      </c>
    </row>
    <row r="10166" spans="13:13" x14ac:dyDescent="0.25">
      <c r="M10166" s="11" t="str">
        <f>IFERROR(VLOOKUP(D10166,貨品明細!D:F,3,0),"")</f>
        <v/>
      </c>
    </row>
    <row r="10167" spans="13:13" x14ac:dyDescent="0.25">
      <c r="M10167" s="11" t="str">
        <f>IFERROR(VLOOKUP(D10167,貨品明細!D:F,3,0),"")</f>
        <v/>
      </c>
    </row>
    <row r="10168" spans="13:13" x14ac:dyDescent="0.25">
      <c r="M10168" s="11" t="str">
        <f>IFERROR(VLOOKUP(D10168,貨品明細!D:F,3,0),"")</f>
        <v/>
      </c>
    </row>
    <row r="10169" spans="13:13" x14ac:dyDescent="0.25">
      <c r="M10169" s="11" t="str">
        <f>IFERROR(VLOOKUP(D10169,貨品明細!D:F,3,0),"")</f>
        <v/>
      </c>
    </row>
    <row r="10170" spans="13:13" x14ac:dyDescent="0.25">
      <c r="M10170" s="11" t="str">
        <f>IFERROR(VLOOKUP(D10170,貨品明細!D:F,3,0),"")</f>
        <v/>
      </c>
    </row>
    <row r="10171" spans="13:13" x14ac:dyDescent="0.25">
      <c r="M10171" s="11" t="str">
        <f>IFERROR(VLOOKUP(D10171,貨品明細!D:F,3,0),"")</f>
        <v/>
      </c>
    </row>
    <row r="10172" spans="13:13" x14ac:dyDescent="0.25">
      <c r="M10172" s="11" t="str">
        <f>IFERROR(VLOOKUP(D10172,貨品明細!D:F,3,0),"")</f>
        <v/>
      </c>
    </row>
    <row r="10173" spans="13:13" x14ac:dyDescent="0.25">
      <c r="M10173" s="11" t="str">
        <f>IFERROR(VLOOKUP(D10173,貨品明細!D:F,3,0),"")</f>
        <v/>
      </c>
    </row>
    <row r="10174" spans="13:13" x14ac:dyDescent="0.25">
      <c r="M10174" s="11" t="str">
        <f>IFERROR(VLOOKUP(D10174,貨品明細!D:F,3,0),"")</f>
        <v/>
      </c>
    </row>
    <row r="10175" spans="13:13" x14ac:dyDescent="0.25">
      <c r="M10175" s="11" t="str">
        <f>IFERROR(VLOOKUP(D10175,貨品明細!D:F,3,0),"")</f>
        <v/>
      </c>
    </row>
    <row r="10176" spans="13:13" x14ac:dyDescent="0.25">
      <c r="M10176" s="11" t="str">
        <f>IFERROR(VLOOKUP(D10176,貨品明細!D:F,3,0),"")</f>
        <v/>
      </c>
    </row>
    <row r="10177" spans="13:13" x14ac:dyDescent="0.25">
      <c r="M10177" s="11" t="str">
        <f>IFERROR(VLOOKUP(D10177,貨品明細!D:F,3,0),"")</f>
        <v/>
      </c>
    </row>
    <row r="10178" spans="13:13" x14ac:dyDescent="0.25">
      <c r="M10178" s="11" t="str">
        <f>IFERROR(VLOOKUP(D10178,貨品明細!D:F,3,0),"")</f>
        <v/>
      </c>
    </row>
    <row r="10179" spans="13:13" x14ac:dyDescent="0.25">
      <c r="M10179" s="11" t="str">
        <f>IFERROR(VLOOKUP(D10179,貨品明細!D:F,3,0),"")</f>
        <v/>
      </c>
    </row>
    <row r="10180" spans="13:13" x14ac:dyDescent="0.25">
      <c r="M10180" s="11" t="str">
        <f>IFERROR(VLOOKUP(D10180,貨品明細!D:F,3,0),"")</f>
        <v/>
      </c>
    </row>
    <row r="10181" spans="13:13" x14ac:dyDescent="0.25">
      <c r="M10181" s="11" t="str">
        <f>IFERROR(VLOOKUP(D10181,貨品明細!D:F,3,0),"")</f>
        <v/>
      </c>
    </row>
    <row r="10182" spans="13:13" x14ac:dyDescent="0.25">
      <c r="M10182" s="11" t="str">
        <f>IFERROR(VLOOKUP(D10182,貨品明細!D:F,3,0),"")</f>
        <v/>
      </c>
    </row>
    <row r="10183" spans="13:13" x14ac:dyDescent="0.25">
      <c r="M10183" s="11" t="str">
        <f>IFERROR(VLOOKUP(D10183,貨品明細!D:F,3,0),"")</f>
        <v/>
      </c>
    </row>
    <row r="10184" spans="13:13" x14ac:dyDescent="0.25">
      <c r="M10184" s="11" t="str">
        <f>IFERROR(VLOOKUP(D10184,貨品明細!D:F,3,0),"")</f>
        <v/>
      </c>
    </row>
    <row r="10185" spans="13:13" x14ac:dyDescent="0.25">
      <c r="M10185" s="11" t="str">
        <f>IFERROR(VLOOKUP(D10185,貨品明細!D:F,3,0),"")</f>
        <v/>
      </c>
    </row>
    <row r="10186" spans="13:13" x14ac:dyDescent="0.25">
      <c r="M10186" s="11" t="str">
        <f>IFERROR(VLOOKUP(D10186,貨品明細!D:F,3,0),"")</f>
        <v/>
      </c>
    </row>
    <row r="10187" spans="13:13" x14ac:dyDescent="0.25">
      <c r="M10187" s="11" t="str">
        <f>IFERROR(VLOOKUP(D10187,貨品明細!D:F,3,0),"")</f>
        <v/>
      </c>
    </row>
    <row r="10188" spans="13:13" x14ac:dyDescent="0.25">
      <c r="M10188" s="11" t="str">
        <f>IFERROR(VLOOKUP(D10188,貨品明細!D:F,3,0),"")</f>
        <v/>
      </c>
    </row>
    <row r="10189" spans="13:13" x14ac:dyDescent="0.25">
      <c r="M10189" s="11" t="str">
        <f>IFERROR(VLOOKUP(D10189,貨品明細!D:F,3,0),"")</f>
        <v/>
      </c>
    </row>
    <row r="10190" spans="13:13" x14ac:dyDescent="0.25">
      <c r="M10190" s="11" t="str">
        <f>IFERROR(VLOOKUP(D10190,貨品明細!D:F,3,0),"")</f>
        <v/>
      </c>
    </row>
    <row r="10191" spans="13:13" x14ac:dyDescent="0.25">
      <c r="M10191" s="11" t="str">
        <f>IFERROR(VLOOKUP(D10191,貨品明細!D:F,3,0),"")</f>
        <v/>
      </c>
    </row>
    <row r="10192" spans="13:13" x14ac:dyDescent="0.25">
      <c r="M10192" s="11" t="str">
        <f>IFERROR(VLOOKUP(D10192,貨品明細!D:F,3,0),"")</f>
        <v/>
      </c>
    </row>
    <row r="10193" spans="13:13" x14ac:dyDescent="0.25">
      <c r="M10193" s="11" t="str">
        <f>IFERROR(VLOOKUP(D10193,貨品明細!D:F,3,0),"")</f>
        <v/>
      </c>
    </row>
    <row r="10194" spans="13:13" x14ac:dyDescent="0.25">
      <c r="M10194" s="11" t="str">
        <f>IFERROR(VLOOKUP(D10194,貨品明細!D:F,3,0),"")</f>
        <v/>
      </c>
    </row>
    <row r="10195" spans="13:13" x14ac:dyDescent="0.25">
      <c r="M10195" s="11" t="str">
        <f>IFERROR(VLOOKUP(D10195,貨品明細!D:F,3,0),"")</f>
        <v/>
      </c>
    </row>
    <row r="10196" spans="13:13" x14ac:dyDescent="0.25">
      <c r="M10196" s="11" t="str">
        <f>IFERROR(VLOOKUP(D10196,貨品明細!D:F,3,0),"")</f>
        <v/>
      </c>
    </row>
    <row r="10197" spans="13:13" x14ac:dyDescent="0.25">
      <c r="M10197" s="11" t="str">
        <f>IFERROR(VLOOKUP(D10197,貨品明細!D:F,3,0),"")</f>
        <v/>
      </c>
    </row>
    <row r="10198" spans="13:13" x14ac:dyDescent="0.25">
      <c r="M10198" s="11" t="str">
        <f>IFERROR(VLOOKUP(D10198,貨品明細!D:F,3,0),"")</f>
        <v/>
      </c>
    </row>
    <row r="10199" spans="13:13" x14ac:dyDescent="0.25">
      <c r="M10199" s="11" t="str">
        <f>IFERROR(VLOOKUP(D10199,貨品明細!D:F,3,0),"")</f>
        <v/>
      </c>
    </row>
    <row r="10200" spans="13:13" x14ac:dyDescent="0.25">
      <c r="M10200" s="11" t="str">
        <f>IFERROR(VLOOKUP(D10200,貨品明細!D:F,3,0),"")</f>
        <v/>
      </c>
    </row>
    <row r="10201" spans="13:13" x14ac:dyDescent="0.25">
      <c r="M10201" s="11" t="str">
        <f>IFERROR(VLOOKUP(D10201,貨品明細!D:F,3,0),"")</f>
        <v/>
      </c>
    </row>
    <row r="10202" spans="13:13" x14ac:dyDescent="0.25">
      <c r="M10202" s="11" t="str">
        <f>IFERROR(VLOOKUP(D10202,貨品明細!D:F,3,0),"")</f>
        <v/>
      </c>
    </row>
    <row r="10203" spans="13:13" x14ac:dyDescent="0.25">
      <c r="M10203" s="11" t="str">
        <f>IFERROR(VLOOKUP(D10203,貨品明細!D:F,3,0),"")</f>
        <v/>
      </c>
    </row>
    <row r="10204" spans="13:13" x14ac:dyDescent="0.25">
      <c r="M10204" s="11" t="str">
        <f>IFERROR(VLOOKUP(D10204,貨品明細!D:F,3,0),"")</f>
        <v/>
      </c>
    </row>
    <row r="10205" spans="13:13" x14ac:dyDescent="0.25">
      <c r="M10205" s="11" t="str">
        <f>IFERROR(VLOOKUP(D10205,貨品明細!D:F,3,0),"")</f>
        <v/>
      </c>
    </row>
    <row r="10206" spans="13:13" x14ac:dyDescent="0.25">
      <c r="M10206" s="11" t="str">
        <f>IFERROR(VLOOKUP(D10206,貨品明細!D:F,3,0),"")</f>
        <v/>
      </c>
    </row>
    <row r="10207" spans="13:13" x14ac:dyDescent="0.25">
      <c r="M10207" s="11" t="str">
        <f>IFERROR(VLOOKUP(D10207,貨品明細!D:F,3,0),"")</f>
        <v/>
      </c>
    </row>
    <row r="10208" spans="13:13" x14ac:dyDescent="0.25">
      <c r="M10208" s="11" t="str">
        <f>IFERROR(VLOOKUP(D10208,貨品明細!D:F,3,0),"")</f>
        <v/>
      </c>
    </row>
    <row r="10209" spans="13:13" x14ac:dyDescent="0.25">
      <c r="M10209" s="11" t="str">
        <f>IFERROR(VLOOKUP(D10209,貨品明細!D:F,3,0),"")</f>
        <v/>
      </c>
    </row>
    <row r="10210" spans="13:13" x14ac:dyDescent="0.25">
      <c r="M10210" s="11" t="str">
        <f>IFERROR(VLOOKUP(D10210,貨品明細!D:F,3,0),"")</f>
        <v/>
      </c>
    </row>
    <row r="10211" spans="13:13" x14ac:dyDescent="0.25">
      <c r="M10211" s="11" t="str">
        <f>IFERROR(VLOOKUP(D10211,貨品明細!D:F,3,0),"")</f>
        <v/>
      </c>
    </row>
    <row r="10212" spans="13:13" x14ac:dyDescent="0.25">
      <c r="M10212" s="11" t="str">
        <f>IFERROR(VLOOKUP(D10212,貨品明細!D:F,3,0),"")</f>
        <v/>
      </c>
    </row>
    <row r="10213" spans="13:13" x14ac:dyDescent="0.25">
      <c r="M10213" s="11" t="str">
        <f>IFERROR(VLOOKUP(D10213,貨品明細!D:F,3,0),"")</f>
        <v/>
      </c>
    </row>
    <row r="10214" spans="13:13" x14ac:dyDescent="0.25">
      <c r="M10214" s="11" t="str">
        <f>IFERROR(VLOOKUP(D10214,貨品明細!D:F,3,0),"")</f>
        <v/>
      </c>
    </row>
    <row r="10215" spans="13:13" x14ac:dyDescent="0.25">
      <c r="M10215" s="11" t="str">
        <f>IFERROR(VLOOKUP(D10215,貨品明細!D:F,3,0),"")</f>
        <v/>
      </c>
    </row>
    <row r="10216" spans="13:13" x14ac:dyDescent="0.25">
      <c r="M10216" s="11" t="str">
        <f>IFERROR(VLOOKUP(D10216,貨品明細!D:F,3,0),"")</f>
        <v/>
      </c>
    </row>
    <row r="10217" spans="13:13" x14ac:dyDescent="0.25">
      <c r="M10217" s="11" t="str">
        <f>IFERROR(VLOOKUP(D10217,貨品明細!D:F,3,0),"")</f>
        <v/>
      </c>
    </row>
    <row r="10218" spans="13:13" x14ac:dyDescent="0.25">
      <c r="M10218" s="11" t="str">
        <f>IFERROR(VLOOKUP(D10218,貨品明細!D:F,3,0),"")</f>
        <v/>
      </c>
    </row>
    <row r="10219" spans="13:13" x14ac:dyDescent="0.25">
      <c r="M10219" s="11" t="str">
        <f>IFERROR(VLOOKUP(D10219,貨品明細!D:F,3,0),"")</f>
        <v/>
      </c>
    </row>
    <row r="10220" spans="13:13" x14ac:dyDescent="0.25">
      <c r="M10220" s="11" t="str">
        <f>IFERROR(VLOOKUP(D10220,貨品明細!D:F,3,0),"")</f>
        <v/>
      </c>
    </row>
    <row r="10221" spans="13:13" x14ac:dyDescent="0.25">
      <c r="M10221" s="11" t="str">
        <f>IFERROR(VLOOKUP(D10221,貨品明細!D:F,3,0),"")</f>
        <v/>
      </c>
    </row>
    <row r="10222" spans="13:13" x14ac:dyDescent="0.25">
      <c r="M10222" s="11" t="str">
        <f>IFERROR(VLOOKUP(D10222,貨品明細!D:F,3,0),"")</f>
        <v/>
      </c>
    </row>
    <row r="10223" spans="13:13" x14ac:dyDescent="0.25">
      <c r="M10223" s="11" t="str">
        <f>IFERROR(VLOOKUP(D10223,貨品明細!D:F,3,0),"")</f>
        <v/>
      </c>
    </row>
    <row r="10224" spans="13:13" x14ac:dyDescent="0.25">
      <c r="M10224" s="11" t="str">
        <f>IFERROR(VLOOKUP(D10224,貨品明細!D:F,3,0),"")</f>
        <v/>
      </c>
    </row>
    <row r="10225" spans="13:13" x14ac:dyDescent="0.25">
      <c r="M10225" s="11" t="str">
        <f>IFERROR(VLOOKUP(D10225,貨品明細!D:F,3,0),"")</f>
        <v/>
      </c>
    </row>
    <row r="10226" spans="13:13" x14ac:dyDescent="0.25">
      <c r="M10226" s="11" t="str">
        <f>IFERROR(VLOOKUP(D10226,貨品明細!D:F,3,0),"")</f>
        <v/>
      </c>
    </row>
    <row r="10227" spans="13:13" x14ac:dyDescent="0.25">
      <c r="M10227" s="11" t="str">
        <f>IFERROR(VLOOKUP(D10227,貨品明細!D:F,3,0),"")</f>
        <v/>
      </c>
    </row>
    <row r="10228" spans="13:13" x14ac:dyDescent="0.25">
      <c r="M10228" s="11" t="str">
        <f>IFERROR(VLOOKUP(D10228,貨品明細!D:F,3,0),"")</f>
        <v/>
      </c>
    </row>
    <row r="10229" spans="13:13" x14ac:dyDescent="0.25">
      <c r="M10229" s="11" t="str">
        <f>IFERROR(VLOOKUP(D10229,貨品明細!D:F,3,0),"")</f>
        <v/>
      </c>
    </row>
    <row r="10230" spans="13:13" x14ac:dyDescent="0.25">
      <c r="M10230" s="11" t="str">
        <f>IFERROR(VLOOKUP(D10230,貨品明細!D:F,3,0),"")</f>
        <v/>
      </c>
    </row>
    <row r="10231" spans="13:13" x14ac:dyDescent="0.25">
      <c r="M10231" s="11" t="str">
        <f>IFERROR(VLOOKUP(D10231,貨品明細!D:F,3,0),"")</f>
        <v/>
      </c>
    </row>
    <row r="10232" spans="13:13" x14ac:dyDescent="0.25">
      <c r="M10232" s="11" t="str">
        <f>IFERROR(VLOOKUP(D10232,貨品明細!D:F,3,0),"")</f>
        <v/>
      </c>
    </row>
    <row r="10233" spans="13:13" x14ac:dyDescent="0.25">
      <c r="M10233" s="11" t="str">
        <f>IFERROR(VLOOKUP(D10233,貨品明細!D:F,3,0),"")</f>
        <v/>
      </c>
    </row>
    <row r="10234" spans="13:13" x14ac:dyDescent="0.25">
      <c r="M10234" s="11" t="str">
        <f>IFERROR(VLOOKUP(D10234,貨品明細!D:F,3,0),"")</f>
        <v/>
      </c>
    </row>
    <row r="10235" spans="13:13" x14ac:dyDescent="0.25">
      <c r="M10235" s="11" t="str">
        <f>IFERROR(VLOOKUP(D10235,貨品明細!D:F,3,0),"")</f>
        <v/>
      </c>
    </row>
    <row r="10236" spans="13:13" x14ac:dyDescent="0.25">
      <c r="M10236" s="11" t="str">
        <f>IFERROR(VLOOKUP(D10236,貨品明細!D:F,3,0),"")</f>
        <v/>
      </c>
    </row>
    <row r="10237" spans="13:13" x14ac:dyDescent="0.25">
      <c r="M10237" s="11" t="str">
        <f>IFERROR(VLOOKUP(D10237,貨品明細!D:F,3,0),"")</f>
        <v/>
      </c>
    </row>
    <row r="10238" spans="13:13" x14ac:dyDescent="0.25">
      <c r="M10238" s="11" t="str">
        <f>IFERROR(VLOOKUP(D10238,貨品明細!D:F,3,0),"")</f>
        <v/>
      </c>
    </row>
    <row r="10239" spans="13:13" x14ac:dyDescent="0.25">
      <c r="M10239" s="11" t="str">
        <f>IFERROR(VLOOKUP(D10239,貨品明細!D:F,3,0),"")</f>
        <v/>
      </c>
    </row>
    <row r="10240" spans="13:13" x14ac:dyDescent="0.25">
      <c r="M10240" s="11" t="str">
        <f>IFERROR(VLOOKUP(D10240,貨品明細!D:F,3,0),"")</f>
        <v/>
      </c>
    </row>
    <row r="10241" spans="13:13" x14ac:dyDescent="0.25">
      <c r="M10241" s="11" t="str">
        <f>IFERROR(VLOOKUP(D10241,貨品明細!D:F,3,0),"")</f>
        <v/>
      </c>
    </row>
    <row r="10242" spans="13:13" x14ac:dyDescent="0.25">
      <c r="M10242" s="11" t="str">
        <f>IFERROR(VLOOKUP(D10242,貨品明細!D:F,3,0),"")</f>
        <v/>
      </c>
    </row>
    <row r="10243" spans="13:13" x14ac:dyDescent="0.25">
      <c r="M10243" s="11" t="str">
        <f>IFERROR(VLOOKUP(D10243,貨品明細!D:F,3,0),"")</f>
        <v/>
      </c>
    </row>
    <row r="10244" spans="13:13" x14ac:dyDescent="0.25">
      <c r="M10244" s="11" t="str">
        <f>IFERROR(VLOOKUP(D10244,貨品明細!D:F,3,0),"")</f>
        <v/>
      </c>
    </row>
    <row r="10245" spans="13:13" x14ac:dyDescent="0.25">
      <c r="M10245" s="11" t="str">
        <f>IFERROR(VLOOKUP(D10245,貨品明細!D:F,3,0),"")</f>
        <v/>
      </c>
    </row>
    <row r="10246" spans="13:13" x14ac:dyDescent="0.25">
      <c r="M10246" s="11" t="str">
        <f>IFERROR(VLOOKUP(D10246,貨品明細!D:F,3,0),"")</f>
        <v/>
      </c>
    </row>
    <row r="10247" spans="13:13" x14ac:dyDescent="0.25">
      <c r="M10247" s="11" t="str">
        <f>IFERROR(VLOOKUP(D10247,貨品明細!D:F,3,0),"")</f>
        <v/>
      </c>
    </row>
    <row r="10248" spans="13:13" x14ac:dyDescent="0.25">
      <c r="M10248" s="11" t="str">
        <f>IFERROR(VLOOKUP(D10248,貨品明細!D:F,3,0),"")</f>
        <v/>
      </c>
    </row>
    <row r="10249" spans="13:13" x14ac:dyDescent="0.25">
      <c r="M10249" s="11" t="str">
        <f>IFERROR(VLOOKUP(D10249,貨品明細!D:F,3,0),"")</f>
        <v/>
      </c>
    </row>
    <row r="10250" spans="13:13" x14ac:dyDescent="0.25">
      <c r="M10250" s="11" t="str">
        <f>IFERROR(VLOOKUP(D10250,貨品明細!D:F,3,0),"")</f>
        <v/>
      </c>
    </row>
    <row r="10251" spans="13:13" x14ac:dyDescent="0.25">
      <c r="M10251" s="11" t="str">
        <f>IFERROR(VLOOKUP(D10251,貨品明細!D:F,3,0),"")</f>
        <v/>
      </c>
    </row>
    <row r="10252" spans="13:13" x14ac:dyDescent="0.25">
      <c r="M10252" s="11" t="str">
        <f>IFERROR(VLOOKUP(D10252,貨品明細!D:F,3,0),"")</f>
        <v/>
      </c>
    </row>
    <row r="10253" spans="13:13" x14ac:dyDescent="0.25">
      <c r="M10253" s="11" t="str">
        <f>IFERROR(VLOOKUP(D10253,貨品明細!D:F,3,0),"")</f>
        <v/>
      </c>
    </row>
    <row r="10254" spans="13:13" x14ac:dyDescent="0.25">
      <c r="M10254" s="11" t="str">
        <f>IFERROR(VLOOKUP(D10254,貨品明細!D:F,3,0),"")</f>
        <v/>
      </c>
    </row>
    <row r="10255" spans="13:13" x14ac:dyDescent="0.25">
      <c r="M10255" s="11" t="str">
        <f>IFERROR(VLOOKUP(D10255,貨品明細!D:F,3,0),"")</f>
        <v/>
      </c>
    </row>
    <row r="10256" spans="13:13" x14ac:dyDescent="0.25">
      <c r="M10256" s="11" t="str">
        <f>IFERROR(VLOOKUP(D10256,貨品明細!D:F,3,0),"")</f>
        <v/>
      </c>
    </row>
    <row r="10257" spans="13:13" x14ac:dyDescent="0.25">
      <c r="M10257" s="11" t="str">
        <f>IFERROR(VLOOKUP(D10257,貨品明細!D:F,3,0),"")</f>
        <v/>
      </c>
    </row>
    <row r="10258" spans="13:13" x14ac:dyDescent="0.25">
      <c r="M10258" s="11" t="str">
        <f>IFERROR(VLOOKUP(D10258,貨品明細!D:F,3,0),"")</f>
        <v/>
      </c>
    </row>
    <row r="10259" spans="13:13" x14ac:dyDescent="0.25">
      <c r="M10259" s="11" t="str">
        <f>IFERROR(VLOOKUP(D10259,貨品明細!D:F,3,0),"")</f>
        <v/>
      </c>
    </row>
    <row r="10260" spans="13:13" x14ac:dyDescent="0.25">
      <c r="M10260" s="11" t="str">
        <f>IFERROR(VLOOKUP(D10260,貨品明細!D:F,3,0),"")</f>
        <v/>
      </c>
    </row>
    <row r="10261" spans="13:13" x14ac:dyDescent="0.25">
      <c r="M10261" s="11" t="str">
        <f>IFERROR(VLOOKUP(D10261,貨品明細!D:F,3,0),"")</f>
        <v/>
      </c>
    </row>
    <row r="10262" spans="13:13" x14ac:dyDescent="0.25">
      <c r="M10262" s="11" t="str">
        <f>IFERROR(VLOOKUP(D10262,貨品明細!D:F,3,0),"")</f>
        <v/>
      </c>
    </row>
    <row r="10263" spans="13:13" x14ac:dyDescent="0.25">
      <c r="M10263" s="11" t="str">
        <f>IFERROR(VLOOKUP(D10263,貨品明細!D:F,3,0),"")</f>
        <v/>
      </c>
    </row>
    <row r="10264" spans="13:13" x14ac:dyDescent="0.25">
      <c r="M10264" s="11" t="str">
        <f>IFERROR(VLOOKUP(D10264,貨品明細!D:F,3,0),"")</f>
        <v/>
      </c>
    </row>
    <row r="10265" spans="13:13" x14ac:dyDescent="0.25">
      <c r="M10265" s="11" t="str">
        <f>IFERROR(VLOOKUP(D10265,貨品明細!D:F,3,0),"")</f>
        <v/>
      </c>
    </row>
    <row r="10266" spans="13:13" x14ac:dyDescent="0.25">
      <c r="M10266" s="11" t="str">
        <f>IFERROR(VLOOKUP(D10266,貨品明細!D:F,3,0),"")</f>
        <v/>
      </c>
    </row>
    <row r="10267" spans="13:13" x14ac:dyDescent="0.25">
      <c r="M10267" s="11" t="str">
        <f>IFERROR(VLOOKUP(D10267,貨品明細!D:F,3,0),"")</f>
        <v/>
      </c>
    </row>
    <row r="10268" spans="13:13" x14ac:dyDescent="0.25">
      <c r="M10268" s="11" t="str">
        <f>IFERROR(VLOOKUP(D10268,貨品明細!D:F,3,0),"")</f>
        <v/>
      </c>
    </row>
    <row r="10269" spans="13:13" x14ac:dyDescent="0.25">
      <c r="M10269" s="11" t="str">
        <f>IFERROR(VLOOKUP(D10269,貨品明細!D:F,3,0),"")</f>
        <v/>
      </c>
    </row>
    <row r="10270" spans="13:13" x14ac:dyDescent="0.25">
      <c r="M10270" s="11" t="str">
        <f>IFERROR(VLOOKUP(D10270,貨品明細!D:F,3,0),"")</f>
        <v/>
      </c>
    </row>
    <row r="10271" spans="13:13" x14ac:dyDescent="0.25">
      <c r="M10271" s="11" t="str">
        <f>IFERROR(VLOOKUP(D10271,貨品明細!D:F,3,0),"")</f>
        <v/>
      </c>
    </row>
    <row r="10272" spans="13:13" x14ac:dyDescent="0.25">
      <c r="M10272" s="11" t="str">
        <f>IFERROR(VLOOKUP(D10272,貨品明細!D:F,3,0),"")</f>
        <v/>
      </c>
    </row>
    <row r="10273" spans="13:13" x14ac:dyDescent="0.25">
      <c r="M10273" s="11" t="str">
        <f>IFERROR(VLOOKUP(D10273,貨品明細!D:F,3,0),"")</f>
        <v/>
      </c>
    </row>
    <row r="10274" spans="13:13" x14ac:dyDescent="0.25">
      <c r="M10274" s="11" t="str">
        <f>IFERROR(VLOOKUP(D10274,貨品明細!D:F,3,0),"")</f>
        <v/>
      </c>
    </row>
    <row r="10275" spans="13:13" x14ac:dyDescent="0.25">
      <c r="M10275" s="11" t="str">
        <f>IFERROR(VLOOKUP(D10275,貨品明細!D:F,3,0),"")</f>
        <v/>
      </c>
    </row>
    <row r="10276" spans="13:13" x14ac:dyDescent="0.25">
      <c r="M10276" s="11" t="str">
        <f>IFERROR(VLOOKUP(D10276,貨品明細!D:F,3,0),"")</f>
        <v/>
      </c>
    </row>
    <row r="10277" spans="13:13" x14ac:dyDescent="0.25">
      <c r="M10277" s="11" t="str">
        <f>IFERROR(VLOOKUP(D10277,貨品明細!D:F,3,0),"")</f>
        <v/>
      </c>
    </row>
    <row r="10278" spans="13:13" x14ac:dyDescent="0.25">
      <c r="M10278" s="11" t="str">
        <f>IFERROR(VLOOKUP(D10278,貨品明細!D:F,3,0),"")</f>
        <v/>
      </c>
    </row>
    <row r="10279" spans="13:13" x14ac:dyDescent="0.25">
      <c r="M10279" s="11" t="str">
        <f>IFERROR(VLOOKUP(D10279,貨品明細!D:F,3,0),"")</f>
        <v/>
      </c>
    </row>
    <row r="10280" spans="13:13" x14ac:dyDescent="0.25">
      <c r="M10280" s="11" t="str">
        <f>IFERROR(VLOOKUP(D10280,貨品明細!D:F,3,0),"")</f>
        <v/>
      </c>
    </row>
    <row r="10281" spans="13:13" x14ac:dyDescent="0.25">
      <c r="M10281" s="11" t="str">
        <f>IFERROR(VLOOKUP(D10281,貨品明細!D:F,3,0),"")</f>
        <v/>
      </c>
    </row>
    <row r="10282" spans="13:13" x14ac:dyDescent="0.25">
      <c r="M10282" s="11" t="str">
        <f>IFERROR(VLOOKUP(D10282,貨品明細!D:F,3,0),"")</f>
        <v/>
      </c>
    </row>
    <row r="10283" spans="13:13" x14ac:dyDescent="0.25">
      <c r="M10283" s="11" t="str">
        <f>IFERROR(VLOOKUP(D10283,貨品明細!D:F,3,0),"")</f>
        <v/>
      </c>
    </row>
    <row r="10284" spans="13:13" x14ac:dyDescent="0.25">
      <c r="M10284" s="11" t="str">
        <f>IFERROR(VLOOKUP(D10284,貨品明細!D:F,3,0),"")</f>
        <v/>
      </c>
    </row>
    <row r="10285" spans="13:13" x14ac:dyDescent="0.25">
      <c r="M10285" s="11" t="str">
        <f>IFERROR(VLOOKUP(D10285,貨品明細!D:F,3,0),"")</f>
        <v/>
      </c>
    </row>
    <row r="10286" spans="13:13" x14ac:dyDescent="0.25">
      <c r="M10286" s="11" t="str">
        <f>IFERROR(VLOOKUP(D10286,貨品明細!D:F,3,0),"")</f>
        <v/>
      </c>
    </row>
    <row r="10287" spans="13:13" x14ac:dyDescent="0.25">
      <c r="M10287" s="11" t="str">
        <f>IFERROR(VLOOKUP(D10287,貨品明細!D:F,3,0),"")</f>
        <v/>
      </c>
    </row>
    <row r="10288" spans="13:13" x14ac:dyDescent="0.25">
      <c r="M10288" s="11" t="str">
        <f>IFERROR(VLOOKUP(D10288,貨品明細!D:F,3,0),"")</f>
        <v/>
      </c>
    </row>
    <row r="10289" spans="13:13" x14ac:dyDescent="0.25">
      <c r="M10289" s="11" t="str">
        <f>IFERROR(VLOOKUP(D10289,貨品明細!D:F,3,0),"")</f>
        <v/>
      </c>
    </row>
    <row r="10290" spans="13:13" x14ac:dyDescent="0.25">
      <c r="M10290" s="11" t="str">
        <f>IFERROR(VLOOKUP(D10290,貨品明細!D:F,3,0),"")</f>
        <v/>
      </c>
    </row>
    <row r="10291" spans="13:13" x14ac:dyDescent="0.25">
      <c r="M10291" s="11" t="str">
        <f>IFERROR(VLOOKUP(D10291,貨品明細!D:F,3,0),"")</f>
        <v/>
      </c>
    </row>
    <row r="10292" spans="13:13" x14ac:dyDescent="0.25">
      <c r="M10292" s="11" t="str">
        <f>IFERROR(VLOOKUP(D10292,貨品明細!D:F,3,0),"")</f>
        <v/>
      </c>
    </row>
    <row r="10293" spans="13:13" x14ac:dyDescent="0.25">
      <c r="M10293" s="11" t="str">
        <f>IFERROR(VLOOKUP(D10293,貨品明細!D:F,3,0),"")</f>
        <v/>
      </c>
    </row>
    <row r="10294" spans="13:13" x14ac:dyDescent="0.25">
      <c r="M10294" s="11" t="str">
        <f>IFERROR(VLOOKUP(D10294,貨品明細!D:F,3,0),"")</f>
        <v/>
      </c>
    </row>
    <row r="10295" spans="13:13" x14ac:dyDescent="0.25">
      <c r="M10295" s="11" t="str">
        <f>IFERROR(VLOOKUP(D10295,貨品明細!D:F,3,0),"")</f>
        <v/>
      </c>
    </row>
    <row r="10296" spans="13:13" x14ac:dyDescent="0.25">
      <c r="M10296" s="11" t="str">
        <f>IFERROR(VLOOKUP(D10296,貨品明細!D:F,3,0),"")</f>
        <v/>
      </c>
    </row>
    <row r="10297" spans="13:13" x14ac:dyDescent="0.25">
      <c r="M10297" s="11" t="str">
        <f>IFERROR(VLOOKUP(D10297,貨品明細!D:F,3,0),"")</f>
        <v/>
      </c>
    </row>
    <row r="10298" spans="13:13" x14ac:dyDescent="0.25">
      <c r="M10298" s="11" t="str">
        <f>IFERROR(VLOOKUP(D10298,貨品明細!D:F,3,0),"")</f>
        <v/>
      </c>
    </row>
    <row r="10299" spans="13:13" x14ac:dyDescent="0.25">
      <c r="M10299" s="11" t="str">
        <f>IFERROR(VLOOKUP(D10299,貨品明細!D:F,3,0),"")</f>
        <v/>
      </c>
    </row>
    <row r="10300" spans="13:13" x14ac:dyDescent="0.25">
      <c r="M10300" s="11" t="str">
        <f>IFERROR(VLOOKUP(D10300,貨品明細!D:F,3,0),"")</f>
        <v/>
      </c>
    </row>
    <row r="10301" spans="13:13" x14ac:dyDescent="0.25">
      <c r="M10301" s="11" t="str">
        <f>IFERROR(VLOOKUP(D10301,貨品明細!D:F,3,0),"")</f>
        <v/>
      </c>
    </row>
    <row r="10302" spans="13:13" x14ac:dyDescent="0.25">
      <c r="M10302" s="11" t="str">
        <f>IFERROR(VLOOKUP(D10302,貨品明細!D:F,3,0),"")</f>
        <v/>
      </c>
    </row>
    <row r="10303" spans="13:13" x14ac:dyDescent="0.25">
      <c r="M10303" s="11" t="str">
        <f>IFERROR(VLOOKUP(D10303,貨品明細!D:F,3,0),"")</f>
        <v/>
      </c>
    </row>
    <row r="10304" spans="13:13" x14ac:dyDescent="0.25">
      <c r="M10304" s="11" t="str">
        <f>IFERROR(VLOOKUP(D10304,貨品明細!D:F,3,0),"")</f>
        <v/>
      </c>
    </row>
    <row r="10305" spans="13:13" x14ac:dyDescent="0.25">
      <c r="M10305" s="11" t="str">
        <f>IFERROR(VLOOKUP(D10305,貨品明細!D:F,3,0),"")</f>
        <v/>
      </c>
    </row>
    <row r="10306" spans="13:13" x14ac:dyDescent="0.25">
      <c r="M10306" s="11" t="str">
        <f>IFERROR(VLOOKUP(D10306,貨品明細!D:F,3,0),"")</f>
        <v/>
      </c>
    </row>
    <row r="10307" spans="13:13" x14ac:dyDescent="0.25">
      <c r="M10307" s="11" t="str">
        <f>IFERROR(VLOOKUP(D10307,貨品明細!D:F,3,0),"")</f>
        <v/>
      </c>
    </row>
    <row r="10308" spans="13:13" x14ac:dyDescent="0.25">
      <c r="M10308" s="11" t="str">
        <f>IFERROR(VLOOKUP(D10308,貨品明細!D:F,3,0),"")</f>
        <v/>
      </c>
    </row>
    <row r="10309" spans="13:13" x14ac:dyDescent="0.25">
      <c r="M10309" s="11" t="str">
        <f>IFERROR(VLOOKUP(D10309,貨品明細!D:F,3,0),"")</f>
        <v/>
      </c>
    </row>
    <row r="10310" spans="13:13" x14ac:dyDescent="0.25">
      <c r="M10310" s="11" t="str">
        <f>IFERROR(VLOOKUP(D10310,貨品明細!D:F,3,0),"")</f>
        <v/>
      </c>
    </row>
    <row r="10311" spans="13:13" x14ac:dyDescent="0.25">
      <c r="M10311" s="11" t="str">
        <f>IFERROR(VLOOKUP(D10311,貨品明細!D:F,3,0),"")</f>
        <v/>
      </c>
    </row>
    <row r="10312" spans="13:13" x14ac:dyDescent="0.25">
      <c r="M10312" s="11" t="str">
        <f>IFERROR(VLOOKUP(D10312,貨品明細!D:F,3,0),"")</f>
        <v/>
      </c>
    </row>
    <row r="10313" spans="13:13" x14ac:dyDescent="0.25">
      <c r="M10313" s="11" t="str">
        <f>IFERROR(VLOOKUP(D10313,貨品明細!D:F,3,0),"")</f>
        <v/>
      </c>
    </row>
    <row r="10314" spans="13:13" x14ac:dyDescent="0.25">
      <c r="M10314" s="11" t="str">
        <f>IFERROR(VLOOKUP(D10314,貨品明細!D:F,3,0),"")</f>
        <v/>
      </c>
    </row>
    <row r="10315" spans="13:13" x14ac:dyDescent="0.25">
      <c r="M10315" s="11" t="str">
        <f>IFERROR(VLOOKUP(D10315,貨品明細!D:F,3,0),"")</f>
        <v/>
      </c>
    </row>
    <row r="10316" spans="13:13" x14ac:dyDescent="0.25">
      <c r="M10316" s="11" t="str">
        <f>IFERROR(VLOOKUP(D10316,貨品明細!D:F,3,0),"")</f>
        <v/>
      </c>
    </row>
    <row r="10317" spans="13:13" x14ac:dyDescent="0.25">
      <c r="M10317" s="11" t="str">
        <f>IFERROR(VLOOKUP(D10317,貨品明細!D:F,3,0),"")</f>
        <v/>
      </c>
    </row>
    <row r="10318" spans="13:13" x14ac:dyDescent="0.25">
      <c r="M10318" s="11" t="str">
        <f>IFERROR(VLOOKUP(D10318,貨品明細!D:F,3,0),"")</f>
        <v/>
      </c>
    </row>
    <row r="10319" spans="13:13" x14ac:dyDescent="0.25">
      <c r="M10319" s="11" t="str">
        <f>IFERROR(VLOOKUP(D10319,貨品明細!D:F,3,0),"")</f>
        <v/>
      </c>
    </row>
    <row r="10320" spans="13:13" x14ac:dyDescent="0.25">
      <c r="M10320" s="11" t="str">
        <f>IFERROR(VLOOKUP(D10320,貨品明細!D:F,3,0),"")</f>
        <v/>
      </c>
    </row>
    <row r="10321" spans="13:13" x14ac:dyDescent="0.25">
      <c r="M10321" s="11" t="str">
        <f>IFERROR(VLOOKUP(D10321,貨品明細!D:F,3,0),"")</f>
        <v/>
      </c>
    </row>
    <row r="10322" spans="13:13" x14ac:dyDescent="0.25">
      <c r="M10322" s="11" t="str">
        <f>IFERROR(VLOOKUP(D10322,貨品明細!D:F,3,0),"")</f>
        <v/>
      </c>
    </row>
    <row r="10323" spans="13:13" x14ac:dyDescent="0.25">
      <c r="M10323" s="11" t="str">
        <f>IFERROR(VLOOKUP(D10323,貨品明細!D:F,3,0),"")</f>
        <v/>
      </c>
    </row>
    <row r="10324" spans="13:13" x14ac:dyDescent="0.25">
      <c r="M10324" s="11" t="str">
        <f>IFERROR(VLOOKUP(D10324,貨品明細!D:F,3,0),"")</f>
        <v/>
      </c>
    </row>
    <row r="10325" spans="13:13" x14ac:dyDescent="0.25">
      <c r="M10325" s="11" t="str">
        <f>IFERROR(VLOOKUP(D10325,貨品明細!D:F,3,0),"")</f>
        <v/>
      </c>
    </row>
    <row r="10326" spans="13:13" x14ac:dyDescent="0.25">
      <c r="M10326" s="11" t="str">
        <f>IFERROR(VLOOKUP(D10326,貨品明細!D:F,3,0),"")</f>
        <v/>
      </c>
    </row>
    <row r="10327" spans="13:13" x14ac:dyDescent="0.25">
      <c r="M10327" s="11" t="str">
        <f>IFERROR(VLOOKUP(D10327,貨品明細!D:F,3,0),"")</f>
        <v/>
      </c>
    </row>
    <row r="10328" spans="13:13" x14ac:dyDescent="0.25">
      <c r="M10328" s="11" t="str">
        <f>IFERROR(VLOOKUP(D10328,貨品明細!D:F,3,0),"")</f>
        <v/>
      </c>
    </row>
    <row r="10329" spans="13:13" x14ac:dyDescent="0.25">
      <c r="M10329" s="11" t="str">
        <f>IFERROR(VLOOKUP(D10329,貨品明細!D:F,3,0),"")</f>
        <v/>
      </c>
    </row>
    <row r="10330" spans="13:13" x14ac:dyDescent="0.25">
      <c r="M10330" s="11" t="str">
        <f>IFERROR(VLOOKUP(D10330,貨品明細!D:F,3,0),"")</f>
        <v/>
      </c>
    </row>
    <row r="10331" spans="13:13" x14ac:dyDescent="0.25">
      <c r="M10331" s="11" t="str">
        <f>IFERROR(VLOOKUP(D10331,貨品明細!D:F,3,0),"")</f>
        <v/>
      </c>
    </row>
    <row r="10332" spans="13:13" x14ac:dyDescent="0.25">
      <c r="M10332" s="11" t="str">
        <f>IFERROR(VLOOKUP(D10332,貨品明細!D:F,3,0),"")</f>
        <v/>
      </c>
    </row>
    <row r="10333" spans="13:13" x14ac:dyDescent="0.25">
      <c r="M10333" s="11" t="str">
        <f>IFERROR(VLOOKUP(D10333,貨品明細!D:F,3,0),"")</f>
        <v/>
      </c>
    </row>
    <row r="10334" spans="13:13" x14ac:dyDescent="0.25">
      <c r="M10334" s="11" t="str">
        <f>IFERROR(VLOOKUP(D10334,貨品明細!D:F,3,0),"")</f>
        <v/>
      </c>
    </row>
    <row r="10335" spans="13:13" x14ac:dyDescent="0.25">
      <c r="M10335" s="11" t="str">
        <f>IFERROR(VLOOKUP(D10335,貨品明細!D:F,3,0),"")</f>
        <v/>
      </c>
    </row>
    <row r="10336" spans="13:13" x14ac:dyDescent="0.25">
      <c r="M10336" s="11" t="str">
        <f>IFERROR(VLOOKUP(D10336,貨品明細!D:F,3,0),"")</f>
        <v/>
      </c>
    </row>
    <row r="10337" spans="13:13" x14ac:dyDescent="0.25">
      <c r="M10337" s="11" t="str">
        <f>IFERROR(VLOOKUP(D10337,貨品明細!D:F,3,0),"")</f>
        <v/>
      </c>
    </row>
    <row r="10338" spans="13:13" x14ac:dyDescent="0.25">
      <c r="M10338" s="11" t="str">
        <f>IFERROR(VLOOKUP(D10338,貨品明細!D:F,3,0),"")</f>
        <v/>
      </c>
    </row>
    <row r="10339" spans="13:13" x14ac:dyDescent="0.25">
      <c r="M10339" s="11" t="str">
        <f>IFERROR(VLOOKUP(D10339,貨品明細!D:F,3,0),"")</f>
        <v/>
      </c>
    </row>
    <row r="10340" spans="13:13" x14ac:dyDescent="0.25">
      <c r="M10340" s="11" t="str">
        <f>IFERROR(VLOOKUP(D10340,貨品明細!D:F,3,0),"")</f>
        <v/>
      </c>
    </row>
    <row r="10341" spans="13:13" x14ac:dyDescent="0.25">
      <c r="M10341" s="11" t="str">
        <f>IFERROR(VLOOKUP(D10341,貨品明細!D:F,3,0),"")</f>
        <v/>
      </c>
    </row>
    <row r="10342" spans="13:13" x14ac:dyDescent="0.25">
      <c r="M10342" s="11" t="str">
        <f>IFERROR(VLOOKUP(D10342,貨品明細!D:F,3,0),"")</f>
        <v/>
      </c>
    </row>
    <row r="10343" spans="13:13" x14ac:dyDescent="0.25">
      <c r="M10343" s="11" t="str">
        <f>IFERROR(VLOOKUP(D10343,貨品明細!D:F,3,0),"")</f>
        <v/>
      </c>
    </row>
    <row r="10344" spans="13:13" x14ac:dyDescent="0.25">
      <c r="M10344" s="11" t="str">
        <f>IFERROR(VLOOKUP(D10344,貨品明細!D:F,3,0),"")</f>
        <v/>
      </c>
    </row>
    <row r="10345" spans="13:13" x14ac:dyDescent="0.25">
      <c r="M10345" s="11" t="str">
        <f>IFERROR(VLOOKUP(D10345,貨品明細!D:F,3,0),"")</f>
        <v/>
      </c>
    </row>
    <row r="10346" spans="13:13" x14ac:dyDescent="0.25">
      <c r="M10346" s="11" t="str">
        <f>IFERROR(VLOOKUP(D10346,貨品明細!D:F,3,0),"")</f>
        <v/>
      </c>
    </row>
    <row r="10347" spans="13:13" x14ac:dyDescent="0.25">
      <c r="M10347" s="11" t="str">
        <f>IFERROR(VLOOKUP(D10347,貨品明細!D:F,3,0),"")</f>
        <v/>
      </c>
    </row>
    <row r="10348" spans="13:13" x14ac:dyDescent="0.25">
      <c r="M10348" s="11" t="str">
        <f>IFERROR(VLOOKUP(D10348,貨品明細!D:F,3,0),"")</f>
        <v/>
      </c>
    </row>
    <row r="10349" spans="13:13" x14ac:dyDescent="0.25">
      <c r="M10349" s="11" t="str">
        <f>IFERROR(VLOOKUP(D10349,貨品明細!D:F,3,0),"")</f>
        <v/>
      </c>
    </row>
    <row r="10350" spans="13:13" x14ac:dyDescent="0.25">
      <c r="M10350" s="11" t="str">
        <f>IFERROR(VLOOKUP(D10350,貨品明細!D:F,3,0),"")</f>
        <v/>
      </c>
    </row>
    <row r="10351" spans="13:13" x14ac:dyDescent="0.25">
      <c r="M10351" s="11" t="str">
        <f>IFERROR(VLOOKUP(D10351,貨品明細!D:F,3,0),"")</f>
        <v/>
      </c>
    </row>
    <row r="10352" spans="13:13" x14ac:dyDescent="0.25">
      <c r="M10352" s="11" t="str">
        <f>IFERROR(VLOOKUP(D10352,貨品明細!D:F,3,0),"")</f>
        <v/>
      </c>
    </row>
    <row r="10353" spans="13:13" x14ac:dyDescent="0.25">
      <c r="M10353" s="11" t="str">
        <f>IFERROR(VLOOKUP(D10353,貨品明細!D:F,3,0),"")</f>
        <v/>
      </c>
    </row>
    <row r="10354" spans="13:13" x14ac:dyDescent="0.25">
      <c r="M10354" s="11" t="str">
        <f>IFERROR(VLOOKUP(D10354,貨品明細!D:F,3,0),"")</f>
        <v/>
      </c>
    </row>
    <row r="10355" spans="13:13" x14ac:dyDescent="0.25">
      <c r="M10355" s="11" t="str">
        <f>IFERROR(VLOOKUP(D10355,貨品明細!D:F,3,0),"")</f>
        <v/>
      </c>
    </row>
    <row r="10356" spans="13:13" x14ac:dyDescent="0.25">
      <c r="M10356" s="11" t="str">
        <f>IFERROR(VLOOKUP(D10356,貨品明細!D:F,3,0),"")</f>
        <v/>
      </c>
    </row>
    <row r="10357" spans="13:13" x14ac:dyDescent="0.25">
      <c r="M10357" s="11" t="str">
        <f>IFERROR(VLOOKUP(D10357,貨品明細!D:F,3,0),"")</f>
        <v/>
      </c>
    </row>
    <row r="10358" spans="13:13" x14ac:dyDescent="0.25">
      <c r="M10358" s="11" t="str">
        <f>IFERROR(VLOOKUP(D10358,貨品明細!D:F,3,0),"")</f>
        <v/>
      </c>
    </row>
    <row r="10359" spans="13:13" x14ac:dyDescent="0.25">
      <c r="M10359" s="11" t="str">
        <f>IFERROR(VLOOKUP(D10359,貨品明細!D:F,3,0),"")</f>
        <v/>
      </c>
    </row>
    <row r="10360" spans="13:13" x14ac:dyDescent="0.25">
      <c r="M10360" s="11" t="str">
        <f>IFERROR(VLOOKUP(D10360,貨品明細!D:F,3,0),"")</f>
        <v/>
      </c>
    </row>
    <row r="10361" spans="13:13" x14ac:dyDescent="0.25">
      <c r="M10361" s="11" t="str">
        <f>IFERROR(VLOOKUP(D10361,貨品明細!D:F,3,0),"")</f>
        <v/>
      </c>
    </row>
    <row r="10362" spans="13:13" x14ac:dyDescent="0.25">
      <c r="M10362" s="11" t="str">
        <f>IFERROR(VLOOKUP(D10362,貨品明細!D:F,3,0),"")</f>
        <v/>
      </c>
    </row>
    <row r="10363" spans="13:13" x14ac:dyDescent="0.25">
      <c r="M10363" s="11" t="str">
        <f>IFERROR(VLOOKUP(D10363,貨品明細!D:F,3,0),"")</f>
        <v/>
      </c>
    </row>
    <row r="10364" spans="13:13" x14ac:dyDescent="0.25">
      <c r="M10364" s="11" t="str">
        <f>IFERROR(VLOOKUP(D10364,貨品明細!D:F,3,0),"")</f>
        <v/>
      </c>
    </row>
    <row r="10365" spans="13:13" x14ac:dyDescent="0.25">
      <c r="M10365" s="11" t="str">
        <f>IFERROR(VLOOKUP(D10365,貨品明細!D:F,3,0),"")</f>
        <v/>
      </c>
    </row>
    <row r="10366" spans="13:13" x14ac:dyDescent="0.25">
      <c r="M10366" s="11" t="str">
        <f>IFERROR(VLOOKUP(D10366,貨品明細!D:F,3,0),"")</f>
        <v/>
      </c>
    </row>
    <row r="10367" spans="13:13" x14ac:dyDescent="0.25">
      <c r="M10367" s="11" t="str">
        <f>IFERROR(VLOOKUP(D10367,貨品明細!D:F,3,0),"")</f>
        <v/>
      </c>
    </row>
    <row r="10368" spans="13:13" x14ac:dyDescent="0.25">
      <c r="M10368" s="11" t="str">
        <f>IFERROR(VLOOKUP(D10368,貨品明細!D:F,3,0),"")</f>
        <v/>
      </c>
    </row>
    <row r="10369" spans="13:13" x14ac:dyDescent="0.25">
      <c r="M10369" s="11" t="str">
        <f>IFERROR(VLOOKUP(D10369,貨品明細!D:F,3,0),"")</f>
        <v/>
      </c>
    </row>
    <row r="10370" spans="13:13" x14ac:dyDescent="0.25">
      <c r="M10370" s="11" t="str">
        <f>IFERROR(VLOOKUP(D10370,貨品明細!D:F,3,0),"")</f>
        <v/>
      </c>
    </row>
    <row r="10371" spans="13:13" x14ac:dyDescent="0.25">
      <c r="M10371" s="11" t="str">
        <f>IFERROR(VLOOKUP(D10371,貨品明細!D:F,3,0),"")</f>
        <v/>
      </c>
    </row>
    <row r="10372" spans="13:13" x14ac:dyDescent="0.25">
      <c r="M10372" s="11" t="str">
        <f>IFERROR(VLOOKUP(D10372,貨品明細!D:F,3,0),"")</f>
        <v/>
      </c>
    </row>
    <row r="10373" spans="13:13" x14ac:dyDescent="0.25">
      <c r="M10373" s="11" t="str">
        <f>IFERROR(VLOOKUP(D10373,貨品明細!D:F,3,0),"")</f>
        <v/>
      </c>
    </row>
    <row r="10374" spans="13:13" x14ac:dyDescent="0.25">
      <c r="M10374" s="11" t="str">
        <f>IFERROR(VLOOKUP(D10374,貨品明細!D:F,3,0),"")</f>
        <v/>
      </c>
    </row>
    <row r="10375" spans="13:13" x14ac:dyDescent="0.25">
      <c r="M10375" s="11" t="str">
        <f>IFERROR(VLOOKUP(D10375,貨品明細!D:F,3,0),"")</f>
        <v/>
      </c>
    </row>
    <row r="10376" spans="13:13" x14ac:dyDescent="0.25">
      <c r="M10376" s="11" t="str">
        <f>IFERROR(VLOOKUP(D10376,貨品明細!D:F,3,0),"")</f>
        <v/>
      </c>
    </row>
    <row r="10377" spans="13:13" x14ac:dyDescent="0.25">
      <c r="M10377" s="11" t="str">
        <f>IFERROR(VLOOKUP(D10377,貨品明細!D:F,3,0),"")</f>
        <v/>
      </c>
    </row>
    <row r="10378" spans="13:13" x14ac:dyDescent="0.25">
      <c r="M10378" s="11" t="str">
        <f>IFERROR(VLOOKUP(D10378,貨品明細!D:F,3,0),"")</f>
        <v/>
      </c>
    </row>
    <row r="10379" spans="13:13" x14ac:dyDescent="0.25">
      <c r="M10379" s="11" t="str">
        <f>IFERROR(VLOOKUP(D10379,貨品明細!D:F,3,0),"")</f>
        <v/>
      </c>
    </row>
    <row r="10380" spans="13:13" x14ac:dyDescent="0.25">
      <c r="M10380" s="11" t="str">
        <f>IFERROR(VLOOKUP(D10380,貨品明細!D:F,3,0),"")</f>
        <v/>
      </c>
    </row>
    <row r="10381" spans="13:13" x14ac:dyDescent="0.25">
      <c r="M10381" s="11" t="str">
        <f>IFERROR(VLOOKUP(D10381,貨品明細!D:F,3,0),"")</f>
        <v/>
      </c>
    </row>
    <row r="10382" spans="13:13" x14ac:dyDescent="0.25">
      <c r="M10382" s="11" t="str">
        <f>IFERROR(VLOOKUP(D10382,貨品明細!D:F,3,0),"")</f>
        <v/>
      </c>
    </row>
    <row r="10383" spans="13:13" x14ac:dyDescent="0.25">
      <c r="M10383" s="11" t="str">
        <f>IFERROR(VLOOKUP(D10383,貨品明細!D:F,3,0),"")</f>
        <v/>
      </c>
    </row>
    <row r="10384" spans="13:13" x14ac:dyDescent="0.25">
      <c r="M10384" s="11" t="str">
        <f>IFERROR(VLOOKUP(D10384,貨品明細!D:F,3,0),"")</f>
        <v/>
      </c>
    </row>
    <row r="10385" spans="13:13" x14ac:dyDescent="0.25">
      <c r="M10385" s="11" t="str">
        <f>IFERROR(VLOOKUP(D10385,貨品明細!D:F,3,0),"")</f>
        <v/>
      </c>
    </row>
    <row r="10386" spans="13:13" x14ac:dyDescent="0.25">
      <c r="M10386" s="11" t="str">
        <f>IFERROR(VLOOKUP(D10386,貨品明細!D:F,3,0),"")</f>
        <v/>
      </c>
    </row>
    <row r="10387" spans="13:13" x14ac:dyDescent="0.25">
      <c r="M10387" s="11" t="str">
        <f>IFERROR(VLOOKUP(D10387,貨品明細!D:F,3,0),"")</f>
        <v/>
      </c>
    </row>
    <row r="10388" spans="13:13" x14ac:dyDescent="0.25">
      <c r="M10388" s="11" t="str">
        <f>IFERROR(VLOOKUP(D10388,貨品明細!D:F,3,0),"")</f>
        <v/>
      </c>
    </row>
    <row r="10389" spans="13:13" x14ac:dyDescent="0.25">
      <c r="M10389" s="11" t="str">
        <f>IFERROR(VLOOKUP(D10389,貨品明細!D:F,3,0),"")</f>
        <v/>
      </c>
    </row>
    <row r="10390" spans="13:13" x14ac:dyDescent="0.25">
      <c r="M10390" s="11" t="str">
        <f>IFERROR(VLOOKUP(D10390,貨品明細!D:F,3,0),"")</f>
        <v/>
      </c>
    </row>
    <row r="10391" spans="13:13" x14ac:dyDescent="0.25">
      <c r="M10391" s="11" t="str">
        <f>IFERROR(VLOOKUP(D10391,貨品明細!D:F,3,0),"")</f>
        <v/>
      </c>
    </row>
    <row r="10392" spans="13:13" x14ac:dyDescent="0.25">
      <c r="M10392" s="11" t="str">
        <f>IFERROR(VLOOKUP(D10392,貨品明細!D:F,3,0),"")</f>
        <v/>
      </c>
    </row>
    <row r="10393" spans="13:13" x14ac:dyDescent="0.25">
      <c r="M10393" s="11" t="str">
        <f>IFERROR(VLOOKUP(D10393,貨品明細!D:F,3,0),"")</f>
        <v/>
      </c>
    </row>
    <row r="10394" spans="13:13" x14ac:dyDescent="0.25">
      <c r="M10394" s="11" t="str">
        <f>IFERROR(VLOOKUP(D10394,貨品明細!D:F,3,0),"")</f>
        <v/>
      </c>
    </row>
    <row r="10395" spans="13:13" x14ac:dyDescent="0.25">
      <c r="M10395" s="11" t="str">
        <f>IFERROR(VLOOKUP(D10395,貨品明細!D:F,3,0),"")</f>
        <v/>
      </c>
    </row>
    <row r="10396" spans="13:13" x14ac:dyDescent="0.25">
      <c r="M10396" s="11" t="str">
        <f>IFERROR(VLOOKUP(D10396,貨品明細!D:F,3,0),"")</f>
        <v/>
      </c>
    </row>
    <row r="10397" spans="13:13" x14ac:dyDescent="0.25">
      <c r="M10397" s="11" t="str">
        <f>IFERROR(VLOOKUP(D10397,貨品明細!D:F,3,0),"")</f>
        <v/>
      </c>
    </row>
    <row r="10398" spans="13:13" x14ac:dyDescent="0.25">
      <c r="M10398" s="11" t="str">
        <f>IFERROR(VLOOKUP(D10398,貨品明細!D:F,3,0),"")</f>
        <v/>
      </c>
    </row>
    <row r="10399" spans="13:13" x14ac:dyDescent="0.25">
      <c r="M10399" s="11" t="str">
        <f>IFERROR(VLOOKUP(D10399,貨品明細!D:F,3,0),"")</f>
        <v/>
      </c>
    </row>
    <row r="10400" spans="13:13" x14ac:dyDescent="0.25">
      <c r="M10400" s="11" t="str">
        <f>IFERROR(VLOOKUP(D10400,貨品明細!D:F,3,0),"")</f>
        <v/>
      </c>
    </row>
    <row r="10401" spans="13:13" x14ac:dyDescent="0.25">
      <c r="M10401" s="11" t="str">
        <f>IFERROR(VLOOKUP(D10401,貨品明細!D:F,3,0),"")</f>
        <v/>
      </c>
    </row>
    <row r="10402" spans="13:13" x14ac:dyDescent="0.25">
      <c r="M10402" s="11" t="str">
        <f>IFERROR(VLOOKUP(D10402,貨品明細!D:F,3,0),"")</f>
        <v/>
      </c>
    </row>
    <row r="10403" spans="13:13" x14ac:dyDescent="0.25">
      <c r="M10403" s="11" t="str">
        <f>IFERROR(VLOOKUP(D10403,貨品明細!D:F,3,0),"")</f>
        <v/>
      </c>
    </row>
    <row r="10404" spans="13:13" x14ac:dyDescent="0.25">
      <c r="M10404" s="11" t="str">
        <f>IFERROR(VLOOKUP(D10404,貨品明細!D:F,3,0),"")</f>
        <v/>
      </c>
    </row>
    <row r="10405" spans="13:13" x14ac:dyDescent="0.25">
      <c r="M10405" s="11" t="str">
        <f>IFERROR(VLOOKUP(D10405,貨品明細!D:F,3,0),"")</f>
        <v/>
      </c>
    </row>
    <row r="10406" spans="13:13" x14ac:dyDescent="0.25">
      <c r="M10406" s="11" t="str">
        <f>IFERROR(VLOOKUP(D10406,貨品明細!D:F,3,0),"")</f>
        <v/>
      </c>
    </row>
    <row r="10407" spans="13:13" x14ac:dyDescent="0.25">
      <c r="M10407" s="11" t="str">
        <f>IFERROR(VLOOKUP(D10407,貨品明細!D:F,3,0),"")</f>
        <v/>
      </c>
    </row>
    <row r="10408" spans="13:13" x14ac:dyDescent="0.25">
      <c r="M10408" s="11" t="str">
        <f>IFERROR(VLOOKUP(D10408,貨品明細!D:F,3,0),"")</f>
        <v/>
      </c>
    </row>
    <row r="10409" spans="13:13" x14ac:dyDescent="0.25">
      <c r="M10409" s="11" t="str">
        <f>IFERROR(VLOOKUP(D10409,貨品明細!D:F,3,0),"")</f>
        <v/>
      </c>
    </row>
    <row r="10410" spans="13:13" x14ac:dyDescent="0.25">
      <c r="M10410" s="11" t="str">
        <f>IFERROR(VLOOKUP(D10410,貨品明細!D:F,3,0),"")</f>
        <v/>
      </c>
    </row>
    <row r="10411" spans="13:13" x14ac:dyDescent="0.25">
      <c r="M10411" s="11" t="str">
        <f>IFERROR(VLOOKUP(D10411,貨品明細!D:F,3,0),"")</f>
        <v/>
      </c>
    </row>
    <row r="10412" spans="13:13" x14ac:dyDescent="0.25">
      <c r="M10412" s="11" t="str">
        <f>IFERROR(VLOOKUP(D10412,貨品明細!D:F,3,0),"")</f>
        <v/>
      </c>
    </row>
    <row r="10413" spans="13:13" x14ac:dyDescent="0.25">
      <c r="M10413" s="11" t="str">
        <f>IFERROR(VLOOKUP(D10413,貨品明細!D:F,3,0),"")</f>
        <v/>
      </c>
    </row>
    <row r="10414" spans="13:13" x14ac:dyDescent="0.25">
      <c r="M10414" s="11" t="str">
        <f>IFERROR(VLOOKUP(D10414,貨品明細!D:F,3,0),"")</f>
        <v/>
      </c>
    </row>
    <row r="10415" spans="13:13" x14ac:dyDescent="0.25">
      <c r="M10415" s="11" t="str">
        <f>IFERROR(VLOOKUP(D10415,貨品明細!D:F,3,0),"")</f>
        <v/>
      </c>
    </row>
    <row r="10416" spans="13:13" x14ac:dyDescent="0.25">
      <c r="M10416" s="11" t="str">
        <f>IFERROR(VLOOKUP(D10416,貨品明細!D:F,3,0),"")</f>
        <v/>
      </c>
    </row>
    <row r="10417" spans="13:13" x14ac:dyDescent="0.25">
      <c r="M10417" s="11" t="str">
        <f>IFERROR(VLOOKUP(D10417,貨品明細!D:F,3,0),"")</f>
        <v/>
      </c>
    </row>
    <row r="10418" spans="13:13" x14ac:dyDescent="0.25">
      <c r="M10418" s="11" t="str">
        <f>IFERROR(VLOOKUP(D10418,貨品明細!D:F,3,0),"")</f>
        <v/>
      </c>
    </row>
    <row r="10419" spans="13:13" x14ac:dyDescent="0.25">
      <c r="M10419" s="11" t="str">
        <f>IFERROR(VLOOKUP(D10419,貨品明細!D:F,3,0),"")</f>
        <v/>
      </c>
    </row>
    <row r="10420" spans="13:13" x14ac:dyDescent="0.25">
      <c r="M10420" s="11" t="str">
        <f>IFERROR(VLOOKUP(D10420,貨品明細!D:F,3,0),"")</f>
        <v/>
      </c>
    </row>
    <row r="10421" spans="13:13" x14ac:dyDescent="0.25">
      <c r="M10421" s="11" t="str">
        <f>IFERROR(VLOOKUP(D10421,貨品明細!D:F,3,0),"")</f>
        <v/>
      </c>
    </row>
    <row r="10422" spans="13:13" x14ac:dyDescent="0.25">
      <c r="M10422" s="11" t="str">
        <f>IFERROR(VLOOKUP(D10422,貨品明細!D:F,3,0),"")</f>
        <v/>
      </c>
    </row>
    <row r="10423" spans="13:13" x14ac:dyDescent="0.25">
      <c r="M10423" s="11" t="str">
        <f>IFERROR(VLOOKUP(D10423,貨品明細!D:F,3,0),"")</f>
        <v/>
      </c>
    </row>
    <row r="10424" spans="13:13" x14ac:dyDescent="0.25">
      <c r="M10424" s="11" t="str">
        <f>IFERROR(VLOOKUP(D10424,貨品明細!D:F,3,0),"")</f>
        <v/>
      </c>
    </row>
    <row r="10425" spans="13:13" x14ac:dyDescent="0.25">
      <c r="M10425" s="11" t="str">
        <f>IFERROR(VLOOKUP(D10425,貨品明細!D:F,3,0),"")</f>
        <v/>
      </c>
    </row>
    <row r="10426" spans="13:13" x14ac:dyDescent="0.25">
      <c r="M10426" s="11" t="str">
        <f>IFERROR(VLOOKUP(D10426,貨品明細!D:F,3,0),"")</f>
        <v/>
      </c>
    </row>
    <row r="10427" spans="13:13" x14ac:dyDescent="0.25">
      <c r="M10427" s="11" t="str">
        <f>IFERROR(VLOOKUP(D10427,貨品明細!D:F,3,0),"")</f>
        <v/>
      </c>
    </row>
    <row r="10428" spans="13:13" x14ac:dyDescent="0.25">
      <c r="M10428" s="11" t="str">
        <f>IFERROR(VLOOKUP(D10428,貨品明細!D:F,3,0),"")</f>
        <v/>
      </c>
    </row>
    <row r="10429" spans="13:13" x14ac:dyDescent="0.25">
      <c r="M10429" s="11" t="str">
        <f>IFERROR(VLOOKUP(D10429,貨品明細!D:F,3,0),"")</f>
        <v/>
      </c>
    </row>
    <row r="10430" spans="13:13" x14ac:dyDescent="0.25">
      <c r="M10430" s="11" t="str">
        <f>IFERROR(VLOOKUP(D10430,貨品明細!D:F,3,0),"")</f>
        <v/>
      </c>
    </row>
    <row r="10431" spans="13:13" x14ac:dyDescent="0.25">
      <c r="M10431" s="11" t="str">
        <f>IFERROR(VLOOKUP(D10431,貨品明細!D:F,3,0),"")</f>
        <v/>
      </c>
    </row>
    <row r="10432" spans="13:13" x14ac:dyDescent="0.25">
      <c r="M10432" s="11" t="str">
        <f>IFERROR(VLOOKUP(D10432,貨品明細!D:F,3,0),"")</f>
        <v/>
      </c>
    </row>
    <row r="10433" spans="13:13" x14ac:dyDescent="0.25">
      <c r="M10433" s="11" t="str">
        <f>IFERROR(VLOOKUP(D10433,貨品明細!D:F,3,0),"")</f>
        <v/>
      </c>
    </row>
    <row r="10434" spans="13:13" x14ac:dyDescent="0.25">
      <c r="M10434" s="11" t="str">
        <f>IFERROR(VLOOKUP(D10434,貨品明細!D:F,3,0),"")</f>
        <v/>
      </c>
    </row>
    <row r="10435" spans="13:13" x14ac:dyDescent="0.25">
      <c r="M10435" s="11" t="str">
        <f>IFERROR(VLOOKUP(D10435,貨品明細!D:F,3,0),"")</f>
        <v/>
      </c>
    </row>
    <row r="10436" spans="13:13" x14ac:dyDescent="0.25">
      <c r="M10436" s="11" t="str">
        <f>IFERROR(VLOOKUP(D10436,貨品明細!D:F,3,0),"")</f>
        <v/>
      </c>
    </row>
    <row r="10437" spans="13:13" x14ac:dyDescent="0.25">
      <c r="M10437" s="11" t="str">
        <f>IFERROR(VLOOKUP(D10437,貨品明細!D:F,3,0),"")</f>
        <v/>
      </c>
    </row>
    <row r="10438" spans="13:13" x14ac:dyDescent="0.25">
      <c r="M10438" s="11" t="str">
        <f>IFERROR(VLOOKUP(D10438,貨品明細!D:F,3,0),"")</f>
        <v/>
      </c>
    </row>
    <row r="10439" spans="13:13" x14ac:dyDescent="0.25">
      <c r="M10439" s="11" t="str">
        <f>IFERROR(VLOOKUP(D10439,貨品明細!D:F,3,0),"")</f>
        <v/>
      </c>
    </row>
    <row r="10440" spans="13:13" x14ac:dyDescent="0.25">
      <c r="M10440" s="11" t="str">
        <f>IFERROR(VLOOKUP(D10440,貨品明細!D:F,3,0),"")</f>
        <v/>
      </c>
    </row>
    <row r="10441" spans="13:13" x14ac:dyDescent="0.25">
      <c r="M10441" s="11" t="str">
        <f>IFERROR(VLOOKUP(D10441,貨品明細!D:F,3,0),"")</f>
        <v/>
      </c>
    </row>
    <row r="10442" spans="13:13" x14ac:dyDescent="0.25">
      <c r="M10442" s="11" t="str">
        <f>IFERROR(VLOOKUP(D10442,貨品明細!D:F,3,0),"")</f>
        <v/>
      </c>
    </row>
    <row r="10443" spans="13:13" x14ac:dyDescent="0.25">
      <c r="M10443" s="11" t="str">
        <f>IFERROR(VLOOKUP(D10443,貨品明細!D:F,3,0),"")</f>
        <v/>
      </c>
    </row>
    <row r="10444" spans="13:13" x14ac:dyDescent="0.25">
      <c r="M10444" s="11" t="str">
        <f>IFERROR(VLOOKUP(D10444,貨品明細!D:F,3,0),"")</f>
        <v/>
      </c>
    </row>
    <row r="10445" spans="13:13" x14ac:dyDescent="0.25">
      <c r="M10445" s="11" t="str">
        <f>IFERROR(VLOOKUP(D10445,貨品明細!D:F,3,0),"")</f>
        <v/>
      </c>
    </row>
    <row r="10446" spans="13:13" x14ac:dyDescent="0.25">
      <c r="M10446" s="11" t="str">
        <f>IFERROR(VLOOKUP(D10446,貨品明細!D:F,3,0),"")</f>
        <v/>
      </c>
    </row>
    <row r="10447" spans="13:13" x14ac:dyDescent="0.25">
      <c r="M10447" s="11" t="str">
        <f>IFERROR(VLOOKUP(D10447,貨品明細!D:F,3,0),"")</f>
        <v/>
      </c>
    </row>
    <row r="10448" spans="13:13" x14ac:dyDescent="0.25">
      <c r="M10448" s="11" t="str">
        <f>IFERROR(VLOOKUP(D10448,貨品明細!D:F,3,0),"")</f>
        <v/>
      </c>
    </row>
    <row r="10449" spans="13:13" x14ac:dyDescent="0.25">
      <c r="M10449" s="11" t="str">
        <f>IFERROR(VLOOKUP(D10449,貨品明細!D:F,3,0),"")</f>
        <v/>
      </c>
    </row>
    <row r="10450" spans="13:13" x14ac:dyDescent="0.25">
      <c r="M10450" s="11" t="str">
        <f>IFERROR(VLOOKUP(D10450,貨品明細!D:F,3,0),"")</f>
        <v/>
      </c>
    </row>
    <row r="10451" spans="13:13" x14ac:dyDescent="0.25">
      <c r="M10451" s="11" t="str">
        <f>IFERROR(VLOOKUP(D10451,貨品明細!D:F,3,0),"")</f>
        <v/>
      </c>
    </row>
    <row r="10452" spans="13:13" x14ac:dyDescent="0.25">
      <c r="M10452" s="11" t="str">
        <f>IFERROR(VLOOKUP(D10452,貨品明細!D:F,3,0),"")</f>
        <v/>
      </c>
    </row>
    <row r="10453" spans="13:13" x14ac:dyDescent="0.25">
      <c r="M10453" s="11" t="str">
        <f>IFERROR(VLOOKUP(D10453,貨品明細!D:F,3,0),"")</f>
        <v/>
      </c>
    </row>
    <row r="10454" spans="13:13" x14ac:dyDescent="0.25">
      <c r="M10454" s="11" t="str">
        <f>IFERROR(VLOOKUP(D10454,貨品明細!D:F,3,0),"")</f>
        <v/>
      </c>
    </row>
    <row r="10455" spans="13:13" x14ac:dyDescent="0.25">
      <c r="M10455" s="11" t="str">
        <f>IFERROR(VLOOKUP(D10455,貨品明細!D:F,3,0),"")</f>
        <v/>
      </c>
    </row>
    <row r="10456" spans="13:13" x14ac:dyDescent="0.25">
      <c r="M10456" s="11" t="str">
        <f>IFERROR(VLOOKUP(D10456,貨品明細!D:F,3,0),"")</f>
        <v/>
      </c>
    </row>
    <row r="10457" spans="13:13" x14ac:dyDescent="0.25">
      <c r="M10457" s="11" t="str">
        <f>IFERROR(VLOOKUP(D10457,貨品明細!D:F,3,0),"")</f>
        <v/>
      </c>
    </row>
    <row r="10458" spans="13:13" x14ac:dyDescent="0.25">
      <c r="M10458" s="11" t="str">
        <f>IFERROR(VLOOKUP(D10458,貨品明細!D:F,3,0),"")</f>
        <v/>
      </c>
    </row>
    <row r="10459" spans="13:13" x14ac:dyDescent="0.25">
      <c r="M10459" s="11" t="str">
        <f>IFERROR(VLOOKUP(D10459,貨品明細!D:F,3,0),"")</f>
        <v/>
      </c>
    </row>
    <row r="10460" spans="13:13" x14ac:dyDescent="0.25">
      <c r="M10460" s="11" t="str">
        <f>IFERROR(VLOOKUP(D10460,貨品明細!D:F,3,0),"")</f>
        <v/>
      </c>
    </row>
    <row r="10461" spans="13:13" x14ac:dyDescent="0.25">
      <c r="M10461" s="11" t="str">
        <f>IFERROR(VLOOKUP(D10461,貨品明細!D:F,3,0),"")</f>
        <v/>
      </c>
    </row>
    <row r="10462" spans="13:13" x14ac:dyDescent="0.25">
      <c r="M10462" s="11" t="str">
        <f>IFERROR(VLOOKUP(D10462,貨品明細!D:F,3,0),"")</f>
        <v/>
      </c>
    </row>
    <row r="10463" spans="13:13" x14ac:dyDescent="0.25">
      <c r="M10463" s="11" t="str">
        <f>IFERROR(VLOOKUP(D10463,貨品明細!D:F,3,0),"")</f>
        <v/>
      </c>
    </row>
    <row r="10464" spans="13:13" x14ac:dyDescent="0.25">
      <c r="M10464" s="11" t="str">
        <f>IFERROR(VLOOKUP(D10464,貨品明細!D:F,3,0),"")</f>
        <v/>
      </c>
    </row>
    <row r="10465" spans="13:13" x14ac:dyDescent="0.25">
      <c r="M10465" s="11" t="str">
        <f>IFERROR(VLOOKUP(D10465,貨品明細!D:F,3,0),"")</f>
        <v/>
      </c>
    </row>
    <row r="10466" spans="13:13" x14ac:dyDescent="0.25">
      <c r="M10466" s="11" t="str">
        <f>IFERROR(VLOOKUP(D10466,貨品明細!D:F,3,0),"")</f>
        <v/>
      </c>
    </row>
    <row r="10467" spans="13:13" x14ac:dyDescent="0.25">
      <c r="M10467" s="11" t="str">
        <f>IFERROR(VLOOKUP(D10467,貨品明細!D:F,3,0),"")</f>
        <v/>
      </c>
    </row>
    <row r="10468" spans="13:13" x14ac:dyDescent="0.25">
      <c r="M10468" s="11" t="str">
        <f>IFERROR(VLOOKUP(D10468,貨品明細!D:F,3,0),"")</f>
        <v/>
      </c>
    </row>
    <row r="10469" spans="13:13" x14ac:dyDescent="0.25">
      <c r="M10469" s="11" t="str">
        <f>IFERROR(VLOOKUP(D10469,貨品明細!D:F,3,0),"")</f>
        <v/>
      </c>
    </row>
    <row r="10470" spans="13:13" x14ac:dyDescent="0.25">
      <c r="M10470" s="11" t="str">
        <f>IFERROR(VLOOKUP(D10470,貨品明細!D:F,3,0),"")</f>
        <v/>
      </c>
    </row>
    <row r="10471" spans="13:13" x14ac:dyDescent="0.25">
      <c r="M10471" s="11" t="str">
        <f>IFERROR(VLOOKUP(D10471,貨品明細!D:F,3,0),"")</f>
        <v/>
      </c>
    </row>
    <row r="10472" spans="13:13" x14ac:dyDescent="0.25">
      <c r="M10472" s="11" t="str">
        <f>IFERROR(VLOOKUP(D10472,貨品明細!D:F,3,0),"")</f>
        <v/>
      </c>
    </row>
    <row r="10473" spans="13:13" x14ac:dyDescent="0.25">
      <c r="M10473" s="11" t="str">
        <f>IFERROR(VLOOKUP(D10473,貨品明細!D:F,3,0),"")</f>
        <v/>
      </c>
    </row>
    <row r="10474" spans="13:13" x14ac:dyDescent="0.25">
      <c r="M10474" s="11" t="str">
        <f>IFERROR(VLOOKUP(D10474,貨品明細!D:F,3,0),"")</f>
        <v/>
      </c>
    </row>
    <row r="10475" spans="13:13" x14ac:dyDescent="0.25">
      <c r="M10475" s="11" t="str">
        <f>IFERROR(VLOOKUP(D10475,貨品明細!D:F,3,0),"")</f>
        <v/>
      </c>
    </row>
    <row r="10476" spans="13:13" x14ac:dyDescent="0.25">
      <c r="M10476" s="11" t="str">
        <f>IFERROR(VLOOKUP(D10476,貨品明細!D:F,3,0),"")</f>
        <v/>
      </c>
    </row>
    <row r="10477" spans="13:13" x14ac:dyDescent="0.25">
      <c r="M10477" s="11" t="str">
        <f>IFERROR(VLOOKUP(D10477,貨品明細!D:F,3,0),"")</f>
        <v/>
      </c>
    </row>
    <row r="10478" spans="13:13" x14ac:dyDescent="0.25">
      <c r="M10478" s="11" t="str">
        <f>IFERROR(VLOOKUP(D10478,貨品明細!D:F,3,0),"")</f>
        <v/>
      </c>
    </row>
    <row r="10479" spans="13:13" x14ac:dyDescent="0.25">
      <c r="M10479" s="11" t="str">
        <f>IFERROR(VLOOKUP(D10479,貨品明細!D:F,3,0),"")</f>
        <v/>
      </c>
    </row>
    <row r="10480" spans="13:13" x14ac:dyDescent="0.25">
      <c r="M10480" s="11" t="str">
        <f>IFERROR(VLOOKUP(D10480,貨品明細!D:F,3,0),"")</f>
        <v/>
      </c>
    </row>
    <row r="10481" spans="13:13" x14ac:dyDescent="0.25">
      <c r="M10481" s="11" t="str">
        <f>IFERROR(VLOOKUP(D10481,貨品明細!D:F,3,0),"")</f>
        <v/>
      </c>
    </row>
    <row r="10482" spans="13:13" x14ac:dyDescent="0.25">
      <c r="M10482" s="11" t="str">
        <f>IFERROR(VLOOKUP(D10482,貨品明細!D:F,3,0),"")</f>
        <v/>
      </c>
    </row>
    <row r="10483" spans="13:13" x14ac:dyDescent="0.25">
      <c r="M10483" s="11" t="str">
        <f>IFERROR(VLOOKUP(D10483,貨品明細!D:F,3,0),"")</f>
        <v/>
      </c>
    </row>
    <row r="10484" spans="13:13" x14ac:dyDescent="0.25">
      <c r="M10484" s="11" t="str">
        <f>IFERROR(VLOOKUP(D10484,貨品明細!D:F,3,0),"")</f>
        <v/>
      </c>
    </row>
    <row r="10485" spans="13:13" x14ac:dyDescent="0.25">
      <c r="M10485" s="11" t="str">
        <f>IFERROR(VLOOKUP(D10485,貨品明細!D:F,3,0),"")</f>
        <v/>
      </c>
    </row>
    <row r="10486" spans="13:13" x14ac:dyDescent="0.25">
      <c r="M10486" s="11" t="str">
        <f>IFERROR(VLOOKUP(D10486,貨品明細!D:F,3,0),"")</f>
        <v/>
      </c>
    </row>
    <row r="10487" spans="13:13" x14ac:dyDescent="0.25">
      <c r="M10487" s="11" t="str">
        <f>IFERROR(VLOOKUP(D10487,貨品明細!D:F,3,0),"")</f>
        <v/>
      </c>
    </row>
    <row r="10488" spans="13:13" x14ac:dyDescent="0.25">
      <c r="M10488" s="11" t="str">
        <f>IFERROR(VLOOKUP(D10488,貨品明細!D:F,3,0),"")</f>
        <v/>
      </c>
    </row>
    <row r="10489" spans="13:13" x14ac:dyDescent="0.25">
      <c r="M10489" s="11" t="str">
        <f>IFERROR(VLOOKUP(D10489,貨品明細!D:F,3,0),"")</f>
        <v/>
      </c>
    </row>
    <row r="10490" spans="13:13" x14ac:dyDescent="0.25">
      <c r="M10490" s="11" t="str">
        <f>IFERROR(VLOOKUP(D10490,貨品明細!D:F,3,0),"")</f>
        <v/>
      </c>
    </row>
    <row r="10491" spans="13:13" x14ac:dyDescent="0.25">
      <c r="M10491" s="11" t="str">
        <f>IFERROR(VLOOKUP(D10491,貨品明細!D:F,3,0),"")</f>
        <v/>
      </c>
    </row>
    <row r="10492" spans="13:13" x14ac:dyDescent="0.25">
      <c r="M10492" s="11" t="str">
        <f>IFERROR(VLOOKUP(D10492,貨品明細!D:F,3,0),"")</f>
        <v/>
      </c>
    </row>
    <row r="10493" spans="13:13" x14ac:dyDescent="0.25">
      <c r="M10493" s="11" t="str">
        <f>IFERROR(VLOOKUP(D10493,貨品明細!D:F,3,0),"")</f>
        <v/>
      </c>
    </row>
    <row r="10494" spans="13:13" x14ac:dyDescent="0.25">
      <c r="M10494" s="11" t="str">
        <f>IFERROR(VLOOKUP(D10494,貨品明細!D:F,3,0),"")</f>
        <v/>
      </c>
    </row>
    <row r="10495" spans="13:13" x14ac:dyDescent="0.25">
      <c r="M10495" s="11" t="str">
        <f>IFERROR(VLOOKUP(D10495,貨品明細!D:F,3,0),"")</f>
        <v/>
      </c>
    </row>
    <row r="10496" spans="13:13" x14ac:dyDescent="0.25">
      <c r="M10496" s="11" t="str">
        <f>IFERROR(VLOOKUP(D10496,貨品明細!D:F,3,0),"")</f>
        <v/>
      </c>
    </row>
    <row r="10497" spans="13:13" x14ac:dyDescent="0.25">
      <c r="M10497" s="11" t="str">
        <f>IFERROR(VLOOKUP(D10497,貨品明細!D:F,3,0),"")</f>
        <v/>
      </c>
    </row>
    <row r="10498" spans="13:13" x14ac:dyDescent="0.25">
      <c r="M10498" s="11" t="str">
        <f>IFERROR(VLOOKUP(D10498,貨品明細!D:F,3,0),"")</f>
        <v/>
      </c>
    </row>
    <row r="10499" spans="13:13" x14ac:dyDescent="0.25">
      <c r="M10499" s="11" t="str">
        <f>IFERROR(VLOOKUP(D10499,貨品明細!D:F,3,0),"")</f>
        <v/>
      </c>
    </row>
    <row r="10500" spans="13:13" x14ac:dyDescent="0.25">
      <c r="M10500" s="11" t="str">
        <f>IFERROR(VLOOKUP(D10500,貨品明細!D:F,3,0),"")</f>
        <v/>
      </c>
    </row>
    <row r="10501" spans="13:13" x14ac:dyDescent="0.25">
      <c r="M10501" s="11" t="str">
        <f>IFERROR(VLOOKUP(D10501,貨品明細!D:F,3,0),"")</f>
        <v/>
      </c>
    </row>
    <row r="10502" spans="13:13" x14ac:dyDescent="0.25">
      <c r="M10502" s="11" t="str">
        <f>IFERROR(VLOOKUP(D10502,貨品明細!D:F,3,0),"")</f>
        <v/>
      </c>
    </row>
    <row r="10503" spans="13:13" x14ac:dyDescent="0.25">
      <c r="M10503" s="11" t="str">
        <f>IFERROR(VLOOKUP(D10503,貨品明細!D:F,3,0),"")</f>
        <v/>
      </c>
    </row>
    <row r="10504" spans="13:13" x14ac:dyDescent="0.25">
      <c r="M10504" s="11" t="str">
        <f>IFERROR(VLOOKUP(D10504,貨品明細!D:F,3,0),"")</f>
        <v/>
      </c>
    </row>
    <row r="10505" spans="13:13" x14ac:dyDescent="0.25">
      <c r="M10505" s="11" t="str">
        <f>IFERROR(VLOOKUP(D10505,貨品明細!D:F,3,0),"")</f>
        <v/>
      </c>
    </row>
    <row r="10506" spans="13:13" x14ac:dyDescent="0.25">
      <c r="M10506" s="11" t="str">
        <f>IFERROR(VLOOKUP(D10506,貨品明細!D:F,3,0),"")</f>
        <v/>
      </c>
    </row>
    <row r="10507" spans="13:13" x14ac:dyDescent="0.25">
      <c r="M10507" s="11" t="str">
        <f>IFERROR(VLOOKUP(D10507,貨品明細!D:F,3,0),"")</f>
        <v/>
      </c>
    </row>
    <row r="10508" spans="13:13" x14ac:dyDescent="0.25">
      <c r="M10508" s="11" t="str">
        <f>IFERROR(VLOOKUP(D10508,貨品明細!D:F,3,0),"")</f>
        <v/>
      </c>
    </row>
    <row r="10509" spans="13:13" x14ac:dyDescent="0.25">
      <c r="M10509" s="11" t="str">
        <f>IFERROR(VLOOKUP(D10509,貨品明細!D:F,3,0),"")</f>
        <v/>
      </c>
    </row>
    <row r="10510" spans="13:13" x14ac:dyDescent="0.25">
      <c r="M10510" s="11" t="str">
        <f>IFERROR(VLOOKUP(D10510,貨品明細!D:F,3,0),"")</f>
        <v/>
      </c>
    </row>
    <row r="10511" spans="13:13" x14ac:dyDescent="0.25">
      <c r="M10511" s="11" t="str">
        <f>IFERROR(VLOOKUP(D10511,貨品明細!D:F,3,0),"")</f>
        <v/>
      </c>
    </row>
    <row r="10512" spans="13:13" x14ac:dyDescent="0.25">
      <c r="M10512" s="11" t="str">
        <f>IFERROR(VLOOKUP(D10512,貨品明細!D:F,3,0),"")</f>
        <v/>
      </c>
    </row>
    <row r="10513" spans="13:13" x14ac:dyDescent="0.25">
      <c r="M10513" s="11" t="str">
        <f>IFERROR(VLOOKUP(D10513,貨品明細!D:F,3,0),"")</f>
        <v/>
      </c>
    </row>
    <row r="10514" spans="13:13" x14ac:dyDescent="0.25">
      <c r="M10514" s="11" t="str">
        <f>IFERROR(VLOOKUP(D10514,貨品明細!D:F,3,0),"")</f>
        <v/>
      </c>
    </row>
    <row r="10515" spans="13:13" x14ac:dyDescent="0.25">
      <c r="M10515" s="11" t="str">
        <f>IFERROR(VLOOKUP(D10515,貨品明細!D:F,3,0),"")</f>
        <v/>
      </c>
    </row>
    <row r="10516" spans="13:13" x14ac:dyDescent="0.25">
      <c r="M10516" s="11" t="str">
        <f>IFERROR(VLOOKUP(D10516,貨品明細!D:F,3,0),"")</f>
        <v/>
      </c>
    </row>
    <row r="10517" spans="13:13" x14ac:dyDescent="0.25">
      <c r="M10517" s="11" t="str">
        <f>IFERROR(VLOOKUP(D10517,貨品明細!D:F,3,0),"")</f>
        <v/>
      </c>
    </row>
    <row r="10518" spans="13:13" x14ac:dyDescent="0.25">
      <c r="M10518" s="11" t="str">
        <f>IFERROR(VLOOKUP(D10518,貨品明細!D:F,3,0),"")</f>
        <v/>
      </c>
    </row>
    <row r="10519" spans="13:13" x14ac:dyDescent="0.25">
      <c r="M10519" s="11" t="str">
        <f>IFERROR(VLOOKUP(D10519,貨品明細!D:F,3,0),"")</f>
        <v/>
      </c>
    </row>
    <row r="10520" spans="13:13" x14ac:dyDescent="0.25">
      <c r="M10520" s="11" t="str">
        <f>IFERROR(VLOOKUP(D10520,貨品明細!D:F,3,0),"")</f>
        <v/>
      </c>
    </row>
    <row r="10521" spans="13:13" x14ac:dyDescent="0.25">
      <c r="M10521" s="11" t="str">
        <f>IFERROR(VLOOKUP(D10521,貨品明細!D:F,3,0),"")</f>
        <v/>
      </c>
    </row>
    <row r="10522" spans="13:13" x14ac:dyDescent="0.25">
      <c r="M10522" s="11" t="str">
        <f>IFERROR(VLOOKUP(D10522,貨品明細!D:F,3,0),"")</f>
        <v/>
      </c>
    </row>
    <row r="10523" spans="13:13" x14ac:dyDescent="0.25">
      <c r="M10523" s="11" t="str">
        <f>IFERROR(VLOOKUP(D10523,貨品明細!D:F,3,0),"")</f>
        <v/>
      </c>
    </row>
    <row r="10524" spans="13:13" x14ac:dyDescent="0.25">
      <c r="M10524" s="11" t="str">
        <f>IFERROR(VLOOKUP(D10524,貨品明細!D:F,3,0),"")</f>
        <v/>
      </c>
    </row>
    <row r="10525" spans="13:13" x14ac:dyDescent="0.25">
      <c r="M10525" s="11" t="str">
        <f>IFERROR(VLOOKUP(D10525,貨品明細!D:F,3,0),"")</f>
        <v/>
      </c>
    </row>
    <row r="10526" spans="13:13" x14ac:dyDescent="0.25">
      <c r="M10526" s="11" t="str">
        <f>IFERROR(VLOOKUP(D10526,貨品明細!D:F,3,0),"")</f>
        <v/>
      </c>
    </row>
    <row r="10527" spans="13:13" x14ac:dyDescent="0.25">
      <c r="M10527" s="11" t="str">
        <f>IFERROR(VLOOKUP(D10527,貨品明細!D:F,3,0),"")</f>
        <v/>
      </c>
    </row>
    <row r="10528" spans="13:13" x14ac:dyDescent="0.25">
      <c r="M10528" s="11" t="str">
        <f>IFERROR(VLOOKUP(D10528,貨品明細!D:F,3,0),"")</f>
        <v/>
      </c>
    </row>
    <row r="10529" spans="13:13" x14ac:dyDescent="0.25">
      <c r="M10529" s="11" t="str">
        <f>IFERROR(VLOOKUP(D10529,貨品明細!D:F,3,0),"")</f>
        <v/>
      </c>
    </row>
    <row r="10530" spans="13:13" x14ac:dyDescent="0.25">
      <c r="M10530" s="11" t="str">
        <f>IFERROR(VLOOKUP(D10530,貨品明細!D:F,3,0),"")</f>
        <v/>
      </c>
    </row>
    <row r="10531" spans="13:13" x14ac:dyDescent="0.25">
      <c r="M10531" s="11" t="str">
        <f>IFERROR(VLOOKUP(D10531,貨品明細!D:F,3,0),"")</f>
        <v/>
      </c>
    </row>
    <row r="10532" spans="13:13" x14ac:dyDescent="0.25">
      <c r="M10532" s="11" t="str">
        <f>IFERROR(VLOOKUP(D10532,貨品明細!D:F,3,0),"")</f>
        <v/>
      </c>
    </row>
    <row r="10533" spans="13:13" x14ac:dyDescent="0.25">
      <c r="M10533" s="11" t="str">
        <f>IFERROR(VLOOKUP(D10533,貨品明細!D:F,3,0),"")</f>
        <v/>
      </c>
    </row>
    <row r="10534" spans="13:13" x14ac:dyDescent="0.25">
      <c r="M10534" s="11" t="str">
        <f>IFERROR(VLOOKUP(D10534,貨品明細!D:F,3,0),"")</f>
        <v/>
      </c>
    </row>
    <row r="10535" spans="13:13" x14ac:dyDescent="0.25">
      <c r="M10535" s="11" t="str">
        <f>IFERROR(VLOOKUP(D10535,貨品明細!D:F,3,0),"")</f>
        <v/>
      </c>
    </row>
    <row r="10536" spans="13:13" x14ac:dyDescent="0.25">
      <c r="M10536" s="11" t="str">
        <f>IFERROR(VLOOKUP(D10536,貨品明細!D:F,3,0),"")</f>
        <v/>
      </c>
    </row>
    <row r="10537" spans="13:13" x14ac:dyDescent="0.25">
      <c r="M10537" s="11" t="str">
        <f>IFERROR(VLOOKUP(D10537,貨品明細!D:F,3,0),"")</f>
        <v/>
      </c>
    </row>
    <row r="10538" spans="13:13" x14ac:dyDescent="0.25">
      <c r="M10538" s="11" t="str">
        <f>IFERROR(VLOOKUP(D10538,貨品明細!D:F,3,0),"")</f>
        <v/>
      </c>
    </row>
    <row r="10539" spans="13:13" x14ac:dyDescent="0.25">
      <c r="M10539" s="11" t="str">
        <f>IFERROR(VLOOKUP(D10539,貨品明細!D:F,3,0),"")</f>
        <v/>
      </c>
    </row>
    <row r="10540" spans="13:13" x14ac:dyDescent="0.25">
      <c r="M10540" s="11" t="str">
        <f>IFERROR(VLOOKUP(D10540,貨品明細!D:F,3,0),"")</f>
        <v/>
      </c>
    </row>
    <row r="10541" spans="13:13" x14ac:dyDescent="0.25">
      <c r="M10541" s="11" t="str">
        <f>IFERROR(VLOOKUP(D10541,貨品明細!D:F,3,0),"")</f>
        <v/>
      </c>
    </row>
    <row r="10542" spans="13:13" x14ac:dyDescent="0.25">
      <c r="M10542" s="11" t="str">
        <f>IFERROR(VLOOKUP(D10542,貨品明細!D:F,3,0),"")</f>
        <v/>
      </c>
    </row>
    <row r="10543" spans="13:13" x14ac:dyDescent="0.25">
      <c r="M10543" s="11" t="str">
        <f>IFERROR(VLOOKUP(D10543,貨品明細!D:F,3,0),"")</f>
        <v/>
      </c>
    </row>
    <row r="10544" spans="13:13" x14ac:dyDescent="0.25">
      <c r="M10544" s="11" t="str">
        <f>IFERROR(VLOOKUP(D10544,貨品明細!D:F,3,0),"")</f>
        <v/>
      </c>
    </row>
    <row r="10545" spans="13:13" x14ac:dyDescent="0.25">
      <c r="M10545" s="11" t="str">
        <f>IFERROR(VLOOKUP(D10545,貨品明細!D:F,3,0),"")</f>
        <v/>
      </c>
    </row>
    <row r="10546" spans="13:13" x14ac:dyDescent="0.25">
      <c r="M10546" s="11" t="str">
        <f>IFERROR(VLOOKUP(D10546,貨品明細!D:F,3,0),"")</f>
        <v/>
      </c>
    </row>
    <row r="10547" spans="13:13" x14ac:dyDescent="0.25">
      <c r="M10547" s="11" t="str">
        <f>IFERROR(VLOOKUP(D10547,貨品明細!D:F,3,0),"")</f>
        <v/>
      </c>
    </row>
    <row r="10548" spans="13:13" x14ac:dyDescent="0.25">
      <c r="M10548" s="11" t="str">
        <f>IFERROR(VLOOKUP(D10548,貨品明細!D:F,3,0),"")</f>
        <v/>
      </c>
    </row>
    <row r="10549" spans="13:13" x14ac:dyDescent="0.25">
      <c r="M10549" s="11" t="str">
        <f>IFERROR(VLOOKUP(D10549,貨品明細!D:F,3,0),"")</f>
        <v/>
      </c>
    </row>
    <row r="10550" spans="13:13" x14ac:dyDescent="0.25">
      <c r="M10550" s="11" t="str">
        <f>IFERROR(VLOOKUP(D10550,貨品明細!D:F,3,0),"")</f>
        <v/>
      </c>
    </row>
    <row r="10551" spans="13:13" x14ac:dyDescent="0.25">
      <c r="M10551" s="11" t="str">
        <f>IFERROR(VLOOKUP(D10551,貨品明細!D:F,3,0),"")</f>
        <v/>
      </c>
    </row>
    <row r="10552" spans="13:13" x14ac:dyDescent="0.25">
      <c r="M10552" s="11" t="str">
        <f>IFERROR(VLOOKUP(D10552,貨品明細!D:F,3,0),"")</f>
        <v/>
      </c>
    </row>
    <row r="10553" spans="13:13" x14ac:dyDescent="0.25">
      <c r="M10553" s="11" t="str">
        <f>IFERROR(VLOOKUP(D10553,貨品明細!D:F,3,0),"")</f>
        <v/>
      </c>
    </row>
    <row r="10554" spans="13:13" x14ac:dyDescent="0.25">
      <c r="M10554" s="11" t="str">
        <f>IFERROR(VLOOKUP(D10554,貨品明細!D:F,3,0),"")</f>
        <v/>
      </c>
    </row>
    <row r="10555" spans="13:13" x14ac:dyDescent="0.25">
      <c r="M10555" s="11" t="str">
        <f>IFERROR(VLOOKUP(D10555,貨品明細!D:F,3,0),"")</f>
        <v/>
      </c>
    </row>
    <row r="10556" spans="13:13" x14ac:dyDescent="0.25">
      <c r="M10556" s="11" t="str">
        <f>IFERROR(VLOOKUP(D10556,貨品明細!D:F,3,0),"")</f>
        <v/>
      </c>
    </row>
    <row r="10557" spans="13:13" x14ac:dyDescent="0.25">
      <c r="M10557" s="11" t="str">
        <f>IFERROR(VLOOKUP(D10557,貨品明細!D:F,3,0),"")</f>
        <v/>
      </c>
    </row>
    <row r="10558" spans="13:13" x14ac:dyDescent="0.25">
      <c r="M10558" s="11" t="str">
        <f>IFERROR(VLOOKUP(D10558,貨品明細!D:F,3,0),"")</f>
        <v/>
      </c>
    </row>
    <row r="10559" spans="13:13" x14ac:dyDescent="0.25">
      <c r="M10559" s="11" t="str">
        <f>IFERROR(VLOOKUP(D10559,貨品明細!D:F,3,0),"")</f>
        <v/>
      </c>
    </row>
    <row r="10560" spans="13:13" x14ac:dyDescent="0.25">
      <c r="M10560" s="11" t="str">
        <f>IFERROR(VLOOKUP(D10560,貨品明細!D:F,3,0),"")</f>
        <v/>
      </c>
    </row>
    <row r="10561" spans="13:13" x14ac:dyDescent="0.25">
      <c r="M10561" s="11" t="str">
        <f>IFERROR(VLOOKUP(D10561,貨品明細!D:F,3,0),"")</f>
        <v/>
      </c>
    </row>
    <row r="10562" spans="13:13" x14ac:dyDescent="0.25">
      <c r="M10562" s="11" t="str">
        <f>IFERROR(VLOOKUP(D10562,貨品明細!D:F,3,0),"")</f>
        <v/>
      </c>
    </row>
    <row r="10563" spans="13:13" x14ac:dyDescent="0.25">
      <c r="M10563" s="11" t="str">
        <f>IFERROR(VLOOKUP(D10563,貨品明細!D:F,3,0),"")</f>
        <v/>
      </c>
    </row>
    <row r="10564" spans="13:13" x14ac:dyDescent="0.25">
      <c r="M10564" s="11" t="str">
        <f>IFERROR(VLOOKUP(D10564,貨品明細!D:F,3,0),"")</f>
        <v/>
      </c>
    </row>
    <row r="10565" spans="13:13" x14ac:dyDescent="0.25">
      <c r="M10565" s="11" t="str">
        <f>IFERROR(VLOOKUP(D10565,貨品明細!D:F,3,0),"")</f>
        <v/>
      </c>
    </row>
    <row r="10566" spans="13:13" x14ac:dyDescent="0.25">
      <c r="M10566" s="11" t="str">
        <f>IFERROR(VLOOKUP(D10566,貨品明細!D:F,3,0),"")</f>
        <v/>
      </c>
    </row>
    <row r="10567" spans="13:13" x14ac:dyDescent="0.25">
      <c r="M10567" s="11" t="str">
        <f>IFERROR(VLOOKUP(D10567,貨品明細!D:F,3,0),"")</f>
        <v/>
      </c>
    </row>
    <row r="10568" spans="13:13" x14ac:dyDescent="0.25">
      <c r="M10568" s="11" t="str">
        <f>IFERROR(VLOOKUP(D10568,貨品明細!D:F,3,0),"")</f>
        <v/>
      </c>
    </row>
    <row r="10569" spans="13:13" x14ac:dyDescent="0.25">
      <c r="M10569" s="11" t="str">
        <f>IFERROR(VLOOKUP(D10569,貨品明細!D:F,3,0),"")</f>
        <v/>
      </c>
    </row>
    <row r="10570" spans="13:13" x14ac:dyDescent="0.25">
      <c r="M10570" s="11" t="str">
        <f>IFERROR(VLOOKUP(D10570,貨品明細!D:F,3,0),"")</f>
        <v/>
      </c>
    </row>
    <row r="10571" spans="13:13" x14ac:dyDescent="0.25">
      <c r="M10571" s="11" t="str">
        <f>IFERROR(VLOOKUP(D10571,貨品明細!D:F,3,0),"")</f>
        <v/>
      </c>
    </row>
    <row r="10572" spans="13:13" x14ac:dyDescent="0.25">
      <c r="M10572" s="11" t="str">
        <f>IFERROR(VLOOKUP(D10572,貨品明細!D:F,3,0),"")</f>
        <v/>
      </c>
    </row>
    <row r="10573" spans="13:13" x14ac:dyDescent="0.25">
      <c r="M10573" s="11" t="str">
        <f>IFERROR(VLOOKUP(D10573,貨品明細!D:F,3,0),"")</f>
        <v/>
      </c>
    </row>
    <row r="10574" spans="13:13" x14ac:dyDescent="0.25">
      <c r="M10574" s="11" t="str">
        <f>IFERROR(VLOOKUP(D10574,貨品明細!D:F,3,0),"")</f>
        <v/>
      </c>
    </row>
    <row r="10575" spans="13:13" x14ac:dyDescent="0.25">
      <c r="M10575" s="11" t="str">
        <f>IFERROR(VLOOKUP(D10575,貨品明細!D:F,3,0),"")</f>
        <v/>
      </c>
    </row>
    <row r="10576" spans="13:13" x14ac:dyDescent="0.25">
      <c r="M10576" s="11" t="str">
        <f>IFERROR(VLOOKUP(D10576,貨品明細!D:F,3,0),"")</f>
        <v/>
      </c>
    </row>
    <row r="10577" spans="13:13" x14ac:dyDescent="0.25">
      <c r="M10577" s="11" t="str">
        <f>IFERROR(VLOOKUP(D10577,貨品明細!D:F,3,0),"")</f>
        <v/>
      </c>
    </row>
    <row r="10578" spans="13:13" x14ac:dyDescent="0.25">
      <c r="M10578" s="11" t="str">
        <f>IFERROR(VLOOKUP(D10578,貨品明細!D:F,3,0),"")</f>
        <v/>
      </c>
    </row>
    <row r="10579" spans="13:13" x14ac:dyDescent="0.25">
      <c r="M10579" s="11" t="str">
        <f>IFERROR(VLOOKUP(D10579,貨品明細!D:F,3,0),"")</f>
        <v/>
      </c>
    </row>
    <row r="10580" spans="13:13" x14ac:dyDescent="0.25">
      <c r="M10580" s="11" t="str">
        <f>IFERROR(VLOOKUP(D10580,貨品明細!D:F,3,0),"")</f>
        <v/>
      </c>
    </row>
    <row r="10581" spans="13:13" x14ac:dyDescent="0.25">
      <c r="M10581" s="11" t="str">
        <f>IFERROR(VLOOKUP(D10581,貨品明細!D:F,3,0),"")</f>
        <v/>
      </c>
    </row>
    <row r="10582" spans="13:13" x14ac:dyDescent="0.25">
      <c r="M10582" s="11" t="str">
        <f>IFERROR(VLOOKUP(D10582,貨品明細!D:F,3,0),"")</f>
        <v/>
      </c>
    </row>
    <row r="10583" spans="13:13" x14ac:dyDescent="0.25">
      <c r="M10583" s="11" t="str">
        <f>IFERROR(VLOOKUP(D10583,貨品明細!D:F,3,0),"")</f>
        <v/>
      </c>
    </row>
    <row r="10584" spans="13:13" x14ac:dyDescent="0.25">
      <c r="M10584" s="11" t="str">
        <f>IFERROR(VLOOKUP(D10584,貨品明細!D:F,3,0),"")</f>
        <v/>
      </c>
    </row>
    <row r="10585" spans="13:13" x14ac:dyDescent="0.25">
      <c r="M10585" s="11" t="str">
        <f>IFERROR(VLOOKUP(D10585,貨品明細!D:F,3,0),"")</f>
        <v/>
      </c>
    </row>
    <row r="10586" spans="13:13" x14ac:dyDescent="0.25">
      <c r="M10586" s="11" t="str">
        <f>IFERROR(VLOOKUP(D10586,貨品明細!D:F,3,0),"")</f>
        <v/>
      </c>
    </row>
    <row r="10587" spans="13:13" x14ac:dyDescent="0.25">
      <c r="M10587" s="11" t="str">
        <f>IFERROR(VLOOKUP(D10587,貨品明細!D:F,3,0),"")</f>
        <v/>
      </c>
    </row>
    <row r="10588" spans="13:13" x14ac:dyDescent="0.25">
      <c r="M10588" s="11" t="str">
        <f>IFERROR(VLOOKUP(D10588,貨品明細!D:F,3,0),"")</f>
        <v/>
      </c>
    </row>
    <row r="10589" spans="13:13" x14ac:dyDescent="0.25">
      <c r="M10589" s="11" t="str">
        <f>IFERROR(VLOOKUP(D10589,貨品明細!D:F,3,0),"")</f>
        <v/>
      </c>
    </row>
    <row r="10590" spans="13:13" x14ac:dyDescent="0.25">
      <c r="M10590" s="11" t="str">
        <f>IFERROR(VLOOKUP(D10590,貨品明細!D:F,3,0),"")</f>
        <v/>
      </c>
    </row>
    <row r="10591" spans="13:13" x14ac:dyDescent="0.25">
      <c r="M10591" s="11" t="str">
        <f>IFERROR(VLOOKUP(D10591,貨品明細!D:F,3,0),"")</f>
        <v/>
      </c>
    </row>
    <row r="10592" spans="13:13" x14ac:dyDescent="0.25">
      <c r="M10592" s="11" t="str">
        <f>IFERROR(VLOOKUP(D10592,貨品明細!D:F,3,0),"")</f>
        <v/>
      </c>
    </row>
    <row r="10593" spans="13:13" x14ac:dyDescent="0.25">
      <c r="M10593" s="11" t="str">
        <f>IFERROR(VLOOKUP(D10593,貨品明細!D:F,3,0),"")</f>
        <v/>
      </c>
    </row>
    <row r="10594" spans="13:13" x14ac:dyDescent="0.25">
      <c r="M10594" s="11" t="str">
        <f>IFERROR(VLOOKUP(D10594,貨品明細!D:F,3,0),"")</f>
        <v/>
      </c>
    </row>
    <row r="10595" spans="13:13" x14ac:dyDescent="0.25">
      <c r="M10595" s="11" t="str">
        <f>IFERROR(VLOOKUP(D10595,貨品明細!D:F,3,0),"")</f>
        <v/>
      </c>
    </row>
    <row r="10596" spans="13:13" x14ac:dyDescent="0.25">
      <c r="M10596" s="11" t="str">
        <f>IFERROR(VLOOKUP(D10596,貨品明細!D:F,3,0),"")</f>
        <v/>
      </c>
    </row>
    <row r="10597" spans="13:13" x14ac:dyDescent="0.25">
      <c r="M10597" s="11" t="str">
        <f>IFERROR(VLOOKUP(D10597,貨品明細!D:F,3,0),"")</f>
        <v/>
      </c>
    </row>
    <row r="10598" spans="13:13" x14ac:dyDescent="0.25">
      <c r="M10598" s="11" t="str">
        <f>IFERROR(VLOOKUP(D10598,貨品明細!D:F,3,0),"")</f>
        <v/>
      </c>
    </row>
    <row r="10599" spans="13:13" x14ac:dyDescent="0.25">
      <c r="M10599" s="11" t="str">
        <f>IFERROR(VLOOKUP(D10599,貨品明細!D:F,3,0),"")</f>
        <v/>
      </c>
    </row>
    <row r="10600" spans="13:13" x14ac:dyDescent="0.25">
      <c r="M10600" s="11" t="str">
        <f>IFERROR(VLOOKUP(D10600,貨品明細!D:F,3,0),"")</f>
        <v/>
      </c>
    </row>
    <row r="10601" spans="13:13" x14ac:dyDescent="0.25">
      <c r="M10601" s="11" t="str">
        <f>IFERROR(VLOOKUP(D10601,貨品明細!D:F,3,0),"")</f>
        <v/>
      </c>
    </row>
    <row r="10602" spans="13:13" x14ac:dyDescent="0.25">
      <c r="M10602" s="11" t="str">
        <f>IFERROR(VLOOKUP(D10602,貨品明細!D:F,3,0),"")</f>
        <v/>
      </c>
    </row>
    <row r="10603" spans="13:13" x14ac:dyDescent="0.25">
      <c r="M10603" s="11" t="str">
        <f>IFERROR(VLOOKUP(D10603,貨品明細!D:F,3,0),"")</f>
        <v/>
      </c>
    </row>
    <row r="10604" spans="13:13" x14ac:dyDescent="0.25">
      <c r="M10604" s="11" t="str">
        <f>IFERROR(VLOOKUP(D10604,貨品明細!D:F,3,0),"")</f>
        <v/>
      </c>
    </row>
    <row r="10605" spans="13:13" x14ac:dyDescent="0.25">
      <c r="M10605" s="11" t="str">
        <f>IFERROR(VLOOKUP(D10605,貨品明細!D:F,3,0),"")</f>
        <v/>
      </c>
    </row>
    <row r="10606" spans="13:13" x14ac:dyDescent="0.25">
      <c r="M10606" s="11" t="str">
        <f>IFERROR(VLOOKUP(D10606,貨品明細!D:F,3,0),"")</f>
        <v/>
      </c>
    </row>
    <row r="10607" spans="13:13" x14ac:dyDescent="0.25">
      <c r="M10607" s="11" t="str">
        <f>IFERROR(VLOOKUP(D10607,貨品明細!D:F,3,0),"")</f>
        <v/>
      </c>
    </row>
    <row r="10608" spans="13:13" x14ac:dyDescent="0.25">
      <c r="M10608" s="11" t="str">
        <f>IFERROR(VLOOKUP(D10608,貨品明細!D:F,3,0),"")</f>
        <v/>
      </c>
    </row>
    <row r="10609" spans="13:13" x14ac:dyDescent="0.25">
      <c r="M10609" s="11" t="str">
        <f>IFERROR(VLOOKUP(D10609,貨品明細!D:F,3,0),"")</f>
        <v/>
      </c>
    </row>
    <row r="10610" spans="13:13" x14ac:dyDescent="0.25">
      <c r="M10610" s="11" t="str">
        <f>IFERROR(VLOOKUP(D10610,貨品明細!D:F,3,0),"")</f>
        <v/>
      </c>
    </row>
    <row r="10611" spans="13:13" x14ac:dyDescent="0.25">
      <c r="M10611" s="11" t="str">
        <f>IFERROR(VLOOKUP(D10611,貨品明細!D:F,3,0),"")</f>
        <v/>
      </c>
    </row>
    <row r="10612" spans="13:13" x14ac:dyDescent="0.25">
      <c r="M10612" s="11" t="str">
        <f>IFERROR(VLOOKUP(D10612,貨品明細!D:F,3,0),"")</f>
        <v/>
      </c>
    </row>
    <row r="10613" spans="13:13" x14ac:dyDescent="0.25">
      <c r="M10613" s="11" t="str">
        <f>IFERROR(VLOOKUP(D10613,貨品明細!D:F,3,0),"")</f>
        <v/>
      </c>
    </row>
    <row r="10614" spans="13:13" x14ac:dyDescent="0.25">
      <c r="M10614" s="11" t="str">
        <f>IFERROR(VLOOKUP(D10614,貨品明細!D:F,3,0),"")</f>
        <v/>
      </c>
    </row>
    <row r="10615" spans="13:13" x14ac:dyDescent="0.25">
      <c r="M10615" s="11" t="str">
        <f>IFERROR(VLOOKUP(D10615,貨品明細!D:F,3,0),"")</f>
        <v/>
      </c>
    </row>
    <row r="10616" spans="13:13" x14ac:dyDescent="0.25">
      <c r="M10616" s="11" t="str">
        <f>IFERROR(VLOOKUP(D10616,貨品明細!D:F,3,0),"")</f>
        <v/>
      </c>
    </row>
    <row r="10617" spans="13:13" x14ac:dyDescent="0.25">
      <c r="M10617" s="11" t="str">
        <f>IFERROR(VLOOKUP(D10617,貨品明細!D:F,3,0),"")</f>
        <v/>
      </c>
    </row>
    <row r="10618" spans="13:13" x14ac:dyDescent="0.25">
      <c r="M10618" s="11" t="str">
        <f>IFERROR(VLOOKUP(D10618,貨品明細!D:F,3,0),"")</f>
        <v/>
      </c>
    </row>
    <row r="10619" spans="13:13" x14ac:dyDescent="0.25">
      <c r="M10619" s="11" t="str">
        <f>IFERROR(VLOOKUP(D10619,貨品明細!D:F,3,0),"")</f>
        <v/>
      </c>
    </row>
    <row r="10620" spans="13:13" x14ac:dyDescent="0.25">
      <c r="M10620" s="11" t="str">
        <f>IFERROR(VLOOKUP(D10620,貨品明細!D:F,3,0),"")</f>
        <v/>
      </c>
    </row>
    <row r="10621" spans="13:13" x14ac:dyDescent="0.25">
      <c r="M10621" s="11" t="str">
        <f>IFERROR(VLOOKUP(D10621,貨品明細!D:F,3,0),"")</f>
        <v/>
      </c>
    </row>
    <row r="10622" spans="13:13" x14ac:dyDescent="0.25">
      <c r="M10622" s="11" t="str">
        <f>IFERROR(VLOOKUP(D10622,貨品明細!D:F,3,0),"")</f>
        <v/>
      </c>
    </row>
    <row r="10623" spans="13:13" x14ac:dyDescent="0.25">
      <c r="M10623" s="11" t="str">
        <f>IFERROR(VLOOKUP(D10623,貨品明細!D:F,3,0),"")</f>
        <v/>
      </c>
    </row>
    <row r="10624" spans="13:13" x14ac:dyDescent="0.25">
      <c r="M10624" s="11" t="str">
        <f>IFERROR(VLOOKUP(D10624,貨品明細!D:F,3,0),"")</f>
        <v/>
      </c>
    </row>
    <row r="10625" spans="13:13" x14ac:dyDescent="0.25">
      <c r="M10625" s="11" t="str">
        <f>IFERROR(VLOOKUP(D10625,貨品明細!D:F,3,0),"")</f>
        <v/>
      </c>
    </row>
    <row r="10626" spans="13:13" x14ac:dyDescent="0.25">
      <c r="M10626" s="11" t="str">
        <f>IFERROR(VLOOKUP(D10626,貨品明細!D:F,3,0),"")</f>
        <v/>
      </c>
    </row>
    <row r="10627" spans="13:13" x14ac:dyDescent="0.25">
      <c r="M10627" s="11" t="str">
        <f>IFERROR(VLOOKUP(D10627,貨品明細!D:F,3,0),"")</f>
        <v/>
      </c>
    </row>
    <row r="10628" spans="13:13" x14ac:dyDescent="0.25">
      <c r="M10628" s="11" t="str">
        <f>IFERROR(VLOOKUP(D10628,貨品明細!D:F,3,0),"")</f>
        <v/>
      </c>
    </row>
    <row r="10629" spans="13:13" x14ac:dyDescent="0.25">
      <c r="M10629" s="11" t="str">
        <f>IFERROR(VLOOKUP(D10629,貨品明細!D:F,3,0),"")</f>
        <v/>
      </c>
    </row>
    <row r="10630" spans="13:13" x14ac:dyDescent="0.25">
      <c r="M10630" s="11" t="str">
        <f>IFERROR(VLOOKUP(D10630,貨品明細!D:F,3,0),"")</f>
        <v/>
      </c>
    </row>
    <row r="10631" spans="13:13" x14ac:dyDescent="0.25">
      <c r="M10631" s="11" t="str">
        <f>IFERROR(VLOOKUP(D10631,貨品明細!D:F,3,0),"")</f>
        <v/>
      </c>
    </row>
    <row r="10632" spans="13:13" x14ac:dyDescent="0.25">
      <c r="M10632" s="11" t="str">
        <f>IFERROR(VLOOKUP(D10632,貨品明細!D:F,3,0),"")</f>
        <v/>
      </c>
    </row>
    <row r="10633" spans="13:13" x14ac:dyDescent="0.25">
      <c r="M10633" s="11" t="str">
        <f>IFERROR(VLOOKUP(D10633,貨品明細!D:F,3,0),"")</f>
        <v/>
      </c>
    </row>
    <row r="10634" spans="13:13" x14ac:dyDescent="0.25">
      <c r="M10634" s="11" t="str">
        <f>IFERROR(VLOOKUP(D10634,貨品明細!D:F,3,0),"")</f>
        <v/>
      </c>
    </row>
    <row r="10635" spans="13:13" x14ac:dyDescent="0.25">
      <c r="M10635" s="11" t="str">
        <f>IFERROR(VLOOKUP(D10635,貨品明細!D:F,3,0),"")</f>
        <v/>
      </c>
    </row>
    <row r="10636" spans="13:13" x14ac:dyDescent="0.25">
      <c r="M10636" s="11" t="str">
        <f>IFERROR(VLOOKUP(D10636,貨品明細!D:F,3,0),"")</f>
        <v/>
      </c>
    </row>
    <row r="10637" spans="13:13" x14ac:dyDescent="0.25">
      <c r="M10637" s="11" t="str">
        <f>IFERROR(VLOOKUP(D10637,貨品明細!D:F,3,0),"")</f>
        <v/>
      </c>
    </row>
    <row r="10638" spans="13:13" x14ac:dyDescent="0.25">
      <c r="M10638" s="11" t="str">
        <f>IFERROR(VLOOKUP(D10638,貨品明細!D:F,3,0),"")</f>
        <v/>
      </c>
    </row>
    <row r="10639" spans="13:13" x14ac:dyDescent="0.25">
      <c r="M10639" s="11" t="str">
        <f>IFERROR(VLOOKUP(D10639,貨品明細!D:F,3,0),"")</f>
        <v/>
      </c>
    </row>
    <row r="10640" spans="13:13" x14ac:dyDescent="0.25">
      <c r="M10640" s="11" t="str">
        <f>IFERROR(VLOOKUP(D10640,貨品明細!D:F,3,0),"")</f>
        <v/>
      </c>
    </row>
    <row r="10641" spans="13:13" x14ac:dyDescent="0.25">
      <c r="M10641" s="11" t="str">
        <f>IFERROR(VLOOKUP(D10641,貨品明細!D:F,3,0),"")</f>
        <v/>
      </c>
    </row>
    <row r="10642" spans="13:13" x14ac:dyDescent="0.25">
      <c r="M10642" s="11" t="str">
        <f>IFERROR(VLOOKUP(D10642,貨品明細!D:F,3,0),"")</f>
        <v/>
      </c>
    </row>
    <row r="10643" spans="13:13" x14ac:dyDescent="0.25">
      <c r="M10643" s="11" t="str">
        <f>IFERROR(VLOOKUP(D10643,貨品明細!D:F,3,0),"")</f>
        <v/>
      </c>
    </row>
    <row r="10644" spans="13:13" x14ac:dyDescent="0.25">
      <c r="M10644" s="11" t="str">
        <f>IFERROR(VLOOKUP(D10644,貨品明細!D:F,3,0),"")</f>
        <v/>
      </c>
    </row>
    <row r="10645" spans="13:13" x14ac:dyDescent="0.25">
      <c r="M10645" s="11" t="str">
        <f>IFERROR(VLOOKUP(D10645,貨品明細!D:F,3,0),"")</f>
        <v/>
      </c>
    </row>
    <row r="10646" spans="13:13" x14ac:dyDescent="0.25">
      <c r="M10646" s="11" t="str">
        <f>IFERROR(VLOOKUP(D10646,貨品明細!D:F,3,0),"")</f>
        <v/>
      </c>
    </row>
    <row r="10647" spans="13:13" x14ac:dyDescent="0.25">
      <c r="M10647" s="11" t="str">
        <f>IFERROR(VLOOKUP(D10647,貨品明細!D:F,3,0),"")</f>
        <v/>
      </c>
    </row>
    <row r="10648" spans="13:13" x14ac:dyDescent="0.25">
      <c r="M10648" s="11" t="str">
        <f>IFERROR(VLOOKUP(D10648,貨品明細!D:F,3,0),"")</f>
        <v/>
      </c>
    </row>
    <row r="10649" spans="13:13" x14ac:dyDescent="0.25">
      <c r="M10649" s="11" t="str">
        <f>IFERROR(VLOOKUP(D10649,貨品明細!D:F,3,0),"")</f>
        <v/>
      </c>
    </row>
    <row r="10650" spans="13:13" x14ac:dyDescent="0.25">
      <c r="M10650" s="11" t="str">
        <f>IFERROR(VLOOKUP(D10650,貨品明細!D:F,3,0),"")</f>
        <v/>
      </c>
    </row>
    <row r="10651" spans="13:13" x14ac:dyDescent="0.25">
      <c r="M10651" s="11" t="str">
        <f>IFERROR(VLOOKUP(D10651,貨品明細!D:F,3,0),"")</f>
        <v/>
      </c>
    </row>
    <row r="10652" spans="13:13" x14ac:dyDescent="0.25">
      <c r="M10652" s="11" t="str">
        <f>IFERROR(VLOOKUP(D10652,貨品明細!D:F,3,0),"")</f>
        <v/>
      </c>
    </row>
    <row r="10653" spans="13:13" x14ac:dyDescent="0.25">
      <c r="M10653" s="11" t="str">
        <f>IFERROR(VLOOKUP(D10653,貨品明細!D:F,3,0),"")</f>
        <v/>
      </c>
    </row>
    <row r="10654" spans="13:13" x14ac:dyDescent="0.25">
      <c r="M10654" s="11" t="str">
        <f>IFERROR(VLOOKUP(D10654,貨品明細!D:F,3,0),"")</f>
        <v/>
      </c>
    </row>
    <row r="10655" spans="13:13" x14ac:dyDescent="0.25">
      <c r="M10655" s="11" t="str">
        <f>IFERROR(VLOOKUP(D10655,貨品明細!D:F,3,0),"")</f>
        <v/>
      </c>
    </row>
    <row r="10656" spans="13:13" x14ac:dyDescent="0.25">
      <c r="M10656" s="11" t="str">
        <f>IFERROR(VLOOKUP(D10656,貨品明細!D:F,3,0),"")</f>
        <v/>
      </c>
    </row>
    <row r="10657" spans="13:13" x14ac:dyDescent="0.25">
      <c r="M10657" s="11" t="str">
        <f>IFERROR(VLOOKUP(D10657,貨品明細!D:F,3,0),"")</f>
        <v/>
      </c>
    </row>
    <row r="10658" spans="13:13" x14ac:dyDescent="0.25">
      <c r="M10658" s="11" t="str">
        <f>IFERROR(VLOOKUP(D10658,貨品明細!D:F,3,0),"")</f>
        <v/>
      </c>
    </row>
    <row r="10659" spans="13:13" x14ac:dyDescent="0.25">
      <c r="M10659" s="11" t="str">
        <f>IFERROR(VLOOKUP(D10659,貨品明細!D:F,3,0),"")</f>
        <v/>
      </c>
    </row>
    <row r="10660" spans="13:13" x14ac:dyDescent="0.25">
      <c r="M10660" s="11" t="str">
        <f>IFERROR(VLOOKUP(D10660,貨品明細!D:F,3,0),"")</f>
        <v/>
      </c>
    </row>
    <row r="10661" spans="13:13" x14ac:dyDescent="0.25">
      <c r="M10661" s="11" t="str">
        <f>IFERROR(VLOOKUP(D10661,貨品明細!D:F,3,0),"")</f>
        <v/>
      </c>
    </row>
    <row r="10662" spans="13:13" x14ac:dyDescent="0.25">
      <c r="M10662" s="11" t="str">
        <f>IFERROR(VLOOKUP(D10662,貨品明細!D:F,3,0),"")</f>
        <v/>
      </c>
    </row>
    <row r="10663" spans="13:13" x14ac:dyDescent="0.25">
      <c r="M10663" s="11" t="str">
        <f>IFERROR(VLOOKUP(D10663,貨品明細!D:F,3,0),"")</f>
        <v/>
      </c>
    </row>
    <row r="10664" spans="13:13" x14ac:dyDescent="0.25">
      <c r="M10664" s="11" t="str">
        <f>IFERROR(VLOOKUP(D10664,貨品明細!D:F,3,0),"")</f>
        <v/>
      </c>
    </row>
    <row r="10665" spans="13:13" x14ac:dyDescent="0.25">
      <c r="M10665" s="11" t="str">
        <f>IFERROR(VLOOKUP(D10665,貨品明細!D:F,3,0),"")</f>
        <v/>
      </c>
    </row>
    <row r="10666" spans="13:13" x14ac:dyDescent="0.25">
      <c r="M10666" s="11" t="str">
        <f>IFERROR(VLOOKUP(D10666,貨品明細!D:F,3,0),"")</f>
        <v/>
      </c>
    </row>
    <row r="10667" spans="13:13" x14ac:dyDescent="0.25">
      <c r="M10667" s="11" t="str">
        <f>IFERROR(VLOOKUP(D10667,貨品明細!D:F,3,0),"")</f>
        <v/>
      </c>
    </row>
    <row r="10668" spans="13:13" x14ac:dyDescent="0.25">
      <c r="M10668" s="11" t="str">
        <f>IFERROR(VLOOKUP(D10668,貨品明細!D:F,3,0),"")</f>
        <v/>
      </c>
    </row>
    <row r="10669" spans="13:13" x14ac:dyDescent="0.25">
      <c r="M10669" s="11" t="str">
        <f>IFERROR(VLOOKUP(D10669,貨品明細!D:F,3,0),"")</f>
        <v/>
      </c>
    </row>
    <row r="10670" spans="13:13" x14ac:dyDescent="0.25">
      <c r="M10670" s="11" t="str">
        <f>IFERROR(VLOOKUP(D10670,貨品明細!D:F,3,0),"")</f>
        <v/>
      </c>
    </row>
    <row r="10671" spans="13:13" x14ac:dyDescent="0.25">
      <c r="M10671" s="11" t="str">
        <f>IFERROR(VLOOKUP(D10671,貨品明細!D:F,3,0),"")</f>
        <v/>
      </c>
    </row>
    <row r="10672" spans="13:13" x14ac:dyDescent="0.25">
      <c r="M10672" s="11" t="str">
        <f>IFERROR(VLOOKUP(D10672,貨品明細!D:F,3,0),"")</f>
        <v/>
      </c>
    </row>
    <row r="10673" spans="13:13" x14ac:dyDescent="0.25">
      <c r="M10673" s="11" t="str">
        <f>IFERROR(VLOOKUP(D10673,貨品明細!D:F,3,0),"")</f>
        <v/>
      </c>
    </row>
    <row r="10674" spans="13:13" x14ac:dyDescent="0.25">
      <c r="M10674" s="11" t="str">
        <f>IFERROR(VLOOKUP(D10674,貨品明細!D:F,3,0),"")</f>
        <v/>
      </c>
    </row>
    <row r="10675" spans="13:13" x14ac:dyDescent="0.25">
      <c r="M10675" s="11" t="str">
        <f>IFERROR(VLOOKUP(D10675,貨品明細!D:F,3,0),"")</f>
        <v/>
      </c>
    </row>
    <row r="10676" spans="13:13" x14ac:dyDescent="0.25">
      <c r="M10676" s="11" t="str">
        <f>IFERROR(VLOOKUP(D10676,貨品明細!D:F,3,0),"")</f>
        <v/>
      </c>
    </row>
    <row r="10677" spans="13:13" x14ac:dyDescent="0.25">
      <c r="M10677" s="11" t="str">
        <f>IFERROR(VLOOKUP(D10677,貨品明細!D:F,3,0),"")</f>
        <v/>
      </c>
    </row>
    <row r="10678" spans="13:13" x14ac:dyDescent="0.25">
      <c r="M10678" s="11" t="str">
        <f>IFERROR(VLOOKUP(D10678,貨品明細!D:F,3,0),"")</f>
        <v/>
      </c>
    </row>
    <row r="10679" spans="13:13" x14ac:dyDescent="0.25">
      <c r="M10679" s="11" t="str">
        <f>IFERROR(VLOOKUP(D10679,貨品明細!D:F,3,0),"")</f>
        <v/>
      </c>
    </row>
    <row r="10680" spans="13:13" x14ac:dyDescent="0.25">
      <c r="M10680" s="11" t="str">
        <f>IFERROR(VLOOKUP(D10680,貨品明細!D:F,3,0),"")</f>
        <v/>
      </c>
    </row>
    <row r="10681" spans="13:13" x14ac:dyDescent="0.25">
      <c r="M10681" s="11" t="str">
        <f>IFERROR(VLOOKUP(D10681,貨品明細!D:F,3,0),"")</f>
        <v/>
      </c>
    </row>
    <row r="10682" spans="13:13" x14ac:dyDescent="0.25">
      <c r="M10682" s="11" t="str">
        <f>IFERROR(VLOOKUP(D10682,貨品明細!D:F,3,0),"")</f>
        <v/>
      </c>
    </row>
    <row r="10683" spans="13:13" x14ac:dyDescent="0.25">
      <c r="M10683" s="11" t="str">
        <f>IFERROR(VLOOKUP(D10683,貨品明細!D:F,3,0),"")</f>
        <v/>
      </c>
    </row>
    <row r="10684" spans="13:13" x14ac:dyDescent="0.25">
      <c r="M10684" s="11" t="str">
        <f>IFERROR(VLOOKUP(D10684,貨品明細!D:F,3,0),"")</f>
        <v/>
      </c>
    </row>
    <row r="10685" spans="13:13" x14ac:dyDescent="0.25">
      <c r="M10685" s="11" t="str">
        <f>IFERROR(VLOOKUP(D10685,貨品明細!D:F,3,0),"")</f>
        <v/>
      </c>
    </row>
    <row r="10686" spans="13:13" x14ac:dyDescent="0.25">
      <c r="M10686" s="11" t="str">
        <f>IFERROR(VLOOKUP(D10686,貨品明細!D:F,3,0),"")</f>
        <v/>
      </c>
    </row>
    <row r="10687" spans="13:13" x14ac:dyDescent="0.25">
      <c r="M10687" s="11" t="str">
        <f>IFERROR(VLOOKUP(D10687,貨品明細!D:F,3,0),"")</f>
        <v/>
      </c>
    </row>
    <row r="10688" spans="13:13" x14ac:dyDescent="0.25">
      <c r="M10688" s="11" t="str">
        <f>IFERROR(VLOOKUP(D10688,貨品明細!D:F,3,0),"")</f>
        <v/>
      </c>
    </row>
    <row r="10689" spans="13:13" x14ac:dyDescent="0.25">
      <c r="M10689" s="11" t="str">
        <f>IFERROR(VLOOKUP(D10689,貨品明細!D:F,3,0),"")</f>
        <v/>
      </c>
    </row>
    <row r="10690" spans="13:13" x14ac:dyDescent="0.25">
      <c r="M10690" s="11" t="str">
        <f>IFERROR(VLOOKUP(D10690,貨品明細!D:F,3,0),"")</f>
        <v/>
      </c>
    </row>
    <row r="10691" spans="13:13" x14ac:dyDescent="0.25">
      <c r="M10691" s="11" t="str">
        <f>IFERROR(VLOOKUP(D10691,貨品明細!D:F,3,0),"")</f>
        <v/>
      </c>
    </row>
    <row r="10692" spans="13:13" x14ac:dyDescent="0.25">
      <c r="M10692" s="11" t="str">
        <f>IFERROR(VLOOKUP(D10692,貨品明細!D:F,3,0),"")</f>
        <v/>
      </c>
    </row>
    <row r="10693" spans="13:13" x14ac:dyDescent="0.25">
      <c r="M10693" s="11" t="str">
        <f>IFERROR(VLOOKUP(D10693,貨品明細!D:F,3,0),"")</f>
        <v/>
      </c>
    </row>
    <row r="10694" spans="13:13" x14ac:dyDescent="0.25">
      <c r="M10694" s="11" t="str">
        <f>IFERROR(VLOOKUP(D10694,貨品明細!D:F,3,0),"")</f>
        <v/>
      </c>
    </row>
    <row r="10695" spans="13:13" x14ac:dyDescent="0.25">
      <c r="M10695" s="11" t="str">
        <f>IFERROR(VLOOKUP(D10695,貨品明細!D:F,3,0),"")</f>
        <v/>
      </c>
    </row>
    <row r="10696" spans="13:13" x14ac:dyDescent="0.25">
      <c r="M10696" s="11" t="str">
        <f>IFERROR(VLOOKUP(D10696,貨品明細!D:F,3,0),"")</f>
        <v/>
      </c>
    </row>
    <row r="10697" spans="13:13" x14ac:dyDescent="0.25">
      <c r="M10697" s="11" t="str">
        <f>IFERROR(VLOOKUP(D10697,貨品明細!D:F,3,0),"")</f>
        <v/>
      </c>
    </row>
    <row r="10698" spans="13:13" x14ac:dyDescent="0.25">
      <c r="M10698" s="11" t="str">
        <f>IFERROR(VLOOKUP(D10698,貨品明細!D:F,3,0),"")</f>
        <v/>
      </c>
    </row>
    <row r="10699" spans="13:13" x14ac:dyDescent="0.25">
      <c r="M10699" s="11" t="str">
        <f>IFERROR(VLOOKUP(D10699,貨品明細!D:F,3,0),"")</f>
        <v/>
      </c>
    </row>
    <row r="10700" spans="13:13" x14ac:dyDescent="0.25">
      <c r="M10700" s="11" t="str">
        <f>IFERROR(VLOOKUP(D10700,貨品明細!D:F,3,0),"")</f>
        <v/>
      </c>
    </row>
    <row r="10701" spans="13:13" x14ac:dyDescent="0.25">
      <c r="M10701" s="11" t="str">
        <f>IFERROR(VLOOKUP(D10701,貨品明細!D:F,3,0),"")</f>
        <v/>
      </c>
    </row>
    <row r="10702" spans="13:13" x14ac:dyDescent="0.25">
      <c r="M10702" s="11" t="str">
        <f>IFERROR(VLOOKUP(D10702,貨品明細!D:F,3,0),"")</f>
        <v/>
      </c>
    </row>
    <row r="10703" spans="13:13" x14ac:dyDescent="0.25">
      <c r="M10703" s="11" t="str">
        <f>IFERROR(VLOOKUP(D10703,貨品明細!D:F,3,0),"")</f>
        <v/>
      </c>
    </row>
    <row r="10704" spans="13:13" x14ac:dyDescent="0.25">
      <c r="M10704" s="11" t="str">
        <f>IFERROR(VLOOKUP(D10704,貨品明細!D:F,3,0),"")</f>
        <v/>
      </c>
    </row>
    <row r="10705" spans="13:13" x14ac:dyDescent="0.25">
      <c r="M10705" s="11" t="str">
        <f>IFERROR(VLOOKUP(D10705,貨品明細!D:F,3,0),"")</f>
        <v/>
      </c>
    </row>
    <row r="10706" spans="13:13" x14ac:dyDescent="0.25">
      <c r="M10706" s="11" t="str">
        <f>IFERROR(VLOOKUP(D10706,貨品明細!D:F,3,0),"")</f>
        <v/>
      </c>
    </row>
    <row r="10707" spans="13:13" x14ac:dyDescent="0.25">
      <c r="M10707" s="11" t="str">
        <f>IFERROR(VLOOKUP(D10707,貨品明細!D:F,3,0),"")</f>
        <v/>
      </c>
    </row>
    <row r="10708" spans="13:13" x14ac:dyDescent="0.25">
      <c r="M10708" s="11" t="str">
        <f>IFERROR(VLOOKUP(D10708,貨品明細!D:F,3,0),"")</f>
        <v/>
      </c>
    </row>
    <row r="10709" spans="13:13" x14ac:dyDescent="0.25">
      <c r="M10709" s="11" t="str">
        <f>IFERROR(VLOOKUP(D10709,貨品明細!D:F,3,0),"")</f>
        <v/>
      </c>
    </row>
    <row r="10710" spans="13:13" x14ac:dyDescent="0.25">
      <c r="M10710" s="11" t="str">
        <f>IFERROR(VLOOKUP(D10710,貨品明細!D:F,3,0),"")</f>
        <v/>
      </c>
    </row>
    <row r="10711" spans="13:13" x14ac:dyDescent="0.25">
      <c r="M10711" s="11" t="str">
        <f>IFERROR(VLOOKUP(D10711,貨品明細!D:F,3,0),"")</f>
        <v/>
      </c>
    </row>
    <row r="10712" spans="13:13" x14ac:dyDescent="0.25">
      <c r="M10712" s="11" t="str">
        <f>IFERROR(VLOOKUP(D10712,貨品明細!D:F,3,0),"")</f>
        <v/>
      </c>
    </row>
    <row r="10713" spans="13:13" x14ac:dyDescent="0.25">
      <c r="M10713" s="11" t="str">
        <f>IFERROR(VLOOKUP(D10713,貨品明細!D:F,3,0),"")</f>
        <v/>
      </c>
    </row>
    <row r="10714" spans="13:13" x14ac:dyDescent="0.25">
      <c r="M10714" s="11" t="str">
        <f>IFERROR(VLOOKUP(D10714,貨品明細!D:F,3,0),"")</f>
        <v/>
      </c>
    </row>
    <row r="10715" spans="13:13" x14ac:dyDescent="0.25">
      <c r="M10715" s="11" t="str">
        <f>IFERROR(VLOOKUP(D10715,貨品明細!D:F,3,0),"")</f>
        <v/>
      </c>
    </row>
    <row r="10716" spans="13:13" x14ac:dyDescent="0.25">
      <c r="M10716" s="11" t="str">
        <f>IFERROR(VLOOKUP(D10716,貨品明細!D:F,3,0),"")</f>
        <v/>
      </c>
    </row>
    <row r="10717" spans="13:13" x14ac:dyDescent="0.25">
      <c r="M10717" s="11" t="str">
        <f>IFERROR(VLOOKUP(D10717,貨品明細!D:F,3,0),"")</f>
        <v/>
      </c>
    </row>
    <row r="10718" spans="13:13" x14ac:dyDescent="0.25">
      <c r="M10718" s="11" t="str">
        <f>IFERROR(VLOOKUP(D10718,貨品明細!D:F,3,0),"")</f>
        <v/>
      </c>
    </row>
    <row r="10719" spans="13:13" x14ac:dyDescent="0.25">
      <c r="M10719" s="11" t="str">
        <f>IFERROR(VLOOKUP(D10719,貨品明細!D:F,3,0),"")</f>
        <v/>
      </c>
    </row>
    <row r="10720" spans="13:13" x14ac:dyDescent="0.25">
      <c r="M10720" s="11" t="str">
        <f>IFERROR(VLOOKUP(D10720,貨品明細!D:F,3,0),"")</f>
        <v/>
      </c>
    </row>
    <row r="10721" spans="13:13" x14ac:dyDescent="0.25">
      <c r="M10721" s="11" t="str">
        <f>IFERROR(VLOOKUP(D10721,貨品明細!D:F,3,0),"")</f>
        <v/>
      </c>
    </row>
    <row r="10722" spans="13:13" x14ac:dyDescent="0.25">
      <c r="M10722" s="11" t="str">
        <f>IFERROR(VLOOKUP(D10722,貨品明細!D:F,3,0),"")</f>
        <v/>
      </c>
    </row>
    <row r="10723" spans="13:13" x14ac:dyDescent="0.25">
      <c r="M10723" s="11" t="str">
        <f>IFERROR(VLOOKUP(D10723,貨品明細!D:F,3,0),"")</f>
        <v/>
      </c>
    </row>
    <row r="10724" spans="13:13" x14ac:dyDescent="0.25">
      <c r="M10724" s="11" t="str">
        <f>IFERROR(VLOOKUP(D10724,貨品明細!D:F,3,0),"")</f>
        <v/>
      </c>
    </row>
    <row r="10725" spans="13:13" x14ac:dyDescent="0.25">
      <c r="M10725" s="11" t="str">
        <f>IFERROR(VLOOKUP(D10725,貨品明細!D:F,3,0),"")</f>
        <v/>
      </c>
    </row>
    <row r="10726" spans="13:13" x14ac:dyDescent="0.25">
      <c r="M10726" s="11" t="str">
        <f>IFERROR(VLOOKUP(D10726,貨品明細!D:F,3,0),"")</f>
        <v/>
      </c>
    </row>
    <row r="10727" spans="13:13" x14ac:dyDescent="0.25">
      <c r="M10727" s="11" t="str">
        <f>IFERROR(VLOOKUP(D10727,貨品明細!D:F,3,0),"")</f>
        <v/>
      </c>
    </row>
    <row r="10728" spans="13:13" x14ac:dyDescent="0.25">
      <c r="M10728" s="11" t="str">
        <f>IFERROR(VLOOKUP(D10728,貨品明細!D:F,3,0),"")</f>
        <v/>
      </c>
    </row>
    <row r="10729" spans="13:13" x14ac:dyDescent="0.25">
      <c r="M10729" s="11" t="str">
        <f>IFERROR(VLOOKUP(D10729,貨品明細!D:F,3,0),"")</f>
        <v/>
      </c>
    </row>
    <row r="10730" spans="13:13" x14ac:dyDescent="0.25">
      <c r="M10730" s="11" t="str">
        <f>IFERROR(VLOOKUP(D10730,貨品明細!D:F,3,0),"")</f>
        <v/>
      </c>
    </row>
    <row r="10731" spans="13:13" x14ac:dyDescent="0.25">
      <c r="M10731" s="11" t="str">
        <f>IFERROR(VLOOKUP(D10731,貨品明細!D:F,3,0),"")</f>
        <v/>
      </c>
    </row>
    <row r="10732" spans="13:13" x14ac:dyDescent="0.25">
      <c r="M10732" s="11" t="str">
        <f>IFERROR(VLOOKUP(D10732,貨品明細!D:F,3,0),"")</f>
        <v/>
      </c>
    </row>
    <row r="10733" spans="13:13" x14ac:dyDescent="0.25">
      <c r="M10733" s="11" t="str">
        <f>IFERROR(VLOOKUP(D10733,貨品明細!D:F,3,0),"")</f>
        <v/>
      </c>
    </row>
    <row r="10734" spans="13:13" x14ac:dyDescent="0.25">
      <c r="M10734" s="11" t="str">
        <f>IFERROR(VLOOKUP(D10734,貨品明細!D:F,3,0),"")</f>
        <v/>
      </c>
    </row>
    <row r="10735" spans="13:13" x14ac:dyDescent="0.25">
      <c r="M10735" s="11" t="str">
        <f>IFERROR(VLOOKUP(D10735,貨品明細!D:F,3,0),"")</f>
        <v/>
      </c>
    </row>
    <row r="10736" spans="13:13" x14ac:dyDescent="0.25">
      <c r="M10736" s="11" t="str">
        <f>IFERROR(VLOOKUP(D10736,貨品明細!D:F,3,0),"")</f>
        <v/>
      </c>
    </row>
    <row r="10737" spans="13:13" x14ac:dyDescent="0.25">
      <c r="M10737" s="11" t="str">
        <f>IFERROR(VLOOKUP(D10737,貨品明細!D:F,3,0),"")</f>
        <v/>
      </c>
    </row>
    <row r="10738" spans="13:13" x14ac:dyDescent="0.25">
      <c r="M10738" s="11" t="str">
        <f>IFERROR(VLOOKUP(D10738,貨品明細!D:F,3,0),"")</f>
        <v/>
      </c>
    </row>
    <row r="10739" spans="13:13" x14ac:dyDescent="0.25">
      <c r="M10739" s="11" t="str">
        <f>IFERROR(VLOOKUP(D10739,貨品明細!D:F,3,0),"")</f>
        <v/>
      </c>
    </row>
    <row r="10740" spans="13:13" x14ac:dyDescent="0.25">
      <c r="M10740" s="11" t="str">
        <f>IFERROR(VLOOKUP(D10740,貨品明細!D:F,3,0),"")</f>
        <v/>
      </c>
    </row>
    <row r="10741" spans="13:13" x14ac:dyDescent="0.25">
      <c r="M10741" s="11" t="str">
        <f>IFERROR(VLOOKUP(D10741,貨品明細!D:F,3,0),"")</f>
        <v/>
      </c>
    </row>
    <row r="10742" spans="13:13" x14ac:dyDescent="0.25">
      <c r="M10742" s="11" t="str">
        <f>IFERROR(VLOOKUP(D10742,貨品明細!D:F,3,0),"")</f>
        <v/>
      </c>
    </row>
    <row r="10743" spans="13:13" x14ac:dyDescent="0.25">
      <c r="M10743" s="11" t="str">
        <f>IFERROR(VLOOKUP(D10743,貨品明細!D:F,3,0),"")</f>
        <v/>
      </c>
    </row>
    <row r="10744" spans="13:13" x14ac:dyDescent="0.25">
      <c r="M10744" s="11" t="str">
        <f>IFERROR(VLOOKUP(D10744,貨品明細!D:F,3,0),"")</f>
        <v/>
      </c>
    </row>
    <row r="10745" spans="13:13" x14ac:dyDescent="0.25">
      <c r="M10745" s="11" t="str">
        <f>IFERROR(VLOOKUP(D10745,貨品明細!D:F,3,0),"")</f>
        <v/>
      </c>
    </row>
    <row r="10746" spans="13:13" x14ac:dyDescent="0.25">
      <c r="M10746" s="11" t="str">
        <f>IFERROR(VLOOKUP(D10746,貨品明細!D:F,3,0),"")</f>
        <v/>
      </c>
    </row>
    <row r="10747" spans="13:13" x14ac:dyDescent="0.25">
      <c r="M10747" s="11" t="str">
        <f>IFERROR(VLOOKUP(D10747,貨品明細!D:F,3,0),"")</f>
        <v/>
      </c>
    </row>
    <row r="10748" spans="13:13" x14ac:dyDescent="0.25">
      <c r="M10748" s="11" t="str">
        <f>IFERROR(VLOOKUP(D10748,貨品明細!D:F,3,0),"")</f>
        <v/>
      </c>
    </row>
    <row r="10749" spans="13:13" x14ac:dyDescent="0.25">
      <c r="M10749" s="11" t="str">
        <f>IFERROR(VLOOKUP(D10749,貨品明細!D:F,3,0),"")</f>
        <v/>
      </c>
    </row>
    <row r="10750" spans="13:13" x14ac:dyDescent="0.25">
      <c r="M10750" s="11" t="str">
        <f>IFERROR(VLOOKUP(D10750,貨品明細!D:F,3,0),"")</f>
        <v/>
      </c>
    </row>
    <row r="10751" spans="13:13" x14ac:dyDescent="0.25">
      <c r="M10751" s="11" t="str">
        <f>IFERROR(VLOOKUP(D10751,貨品明細!D:F,3,0),"")</f>
        <v/>
      </c>
    </row>
    <row r="10752" spans="13:13" x14ac:dyDescent="0.25">
      <c r="M10752" s="11" t="str">
        <f>IFERROR(VLOOKUP(D10752,貨品明細!D:F,3,0),"")</f>
        <v/>
      </c>
    </row>
    <row r="10753" spans="13:13" x14ac:dyDescent="0.25">
      <c r="M10753" s="11" t="str">
        <f>IFERROR(VLOOKUP(D10753,貨品明細!D:F,3,0),"")</f>
        <v/>
      </c>
    </row>
    <row r="10754" spans="13:13" x14ac:dyDescent="0.25">
      <c r="M10754" s="11" t="str">
        <f>IFERROR(VLOOKUP(D10754,貨品明細!D:F,3,0),"")</f>
        <v/>
      </c>
    </row>
    <row r="10755" spans="13:13" x14ac:dyDescent="0.25">
      <c r="M10755" s="11" t="str">
        <f>IFERROR(VLOOKUP(D10755,貨品明細!D:F,3,0),"")</f>
        <v/>
      </c>
    </row>
    <row r="10756" spans="13:13" x14ac:dyDescent="0.25">
      <c r="M10756" s="11" t="str">
        <f>IFERROR(VLOOKUP(D10756,貨品明細!D:F,3,0),"")</f>
        <v/>
      </c>
    </row>
    <row r="10757" spans="13:13" x14ac:dyDescent="0.25">
      <c r="M10757" s="11" t="str">
        <f>IFERROR(VLOOKUP(D10757,貨品明細!D:F,3,0),"")</f>
        <v/>
      </c>
    </row>
    <row r="10758" spans="13:13" x14ac:dyDescent="0.25">
      <c r="M10758" s="11" t="str">
        <f>IFERROR(VLOOKUP(D10758,貨品明細!D:F,3,0),"")</f>
        <v/>
      </c>
    </row>
    <row r="10759" spans="13:13" x14ac:dyDescent="0.25">
      <c r="M10759" s="11" t="str">
        <f>IFERROR(VLOOKUP(D10759,貨品明細!D:F,3,0),"")</f>
        <v/>
      </c>
    </row>
    <row r="10760" spans="13:13" x14ac:dyDescent="0.25">
      <c r="M10760" s="11" t="str">
        <f>IFERROR(VLOOKUP(D10760,貨品明細!D:F,3,0),"")</f>
        <v/>
      </c>
    </row>
    <row r="10761" spans="13:13" x14ac:dyDescent="0.25">
      <c r="M10761" s="11" t="str">
        <f>IFERROR(VLOOKUP(D10761,貨品明細!D:F,3,0),"")</f>
        <v/>
      </c>
    </row>
    <row r="10762" spans="13:13" x14ac:dyDescent="0.25">
      <c r="M10762" s="11" t="str">
        <f>IFERROR(VLOOKUP(D10762,貨品明細!D:F,3,0),"")</f>
        <v/>
      </c>
    </row>
    <row r="10763" spans="13:13" x14ac:dyDescent="0.25">
      <c r="M10763" s="11" t="str">
        <f>IFERROR(VLOOKUP(D10763,貨品明細!D:F,3,0),"")</f>
        <v/>
      </c>
    </row>
    <row r="10764" spans="13:13" x14ac:dyDescent="0.25">
      <c r="M10764" s="11" t="str">
        <f>IFERROR(VLOOKUP(D10764,貨品明細!D:F,3,0),"")</f>
        <v/>
      </c>
    </row>
    <row r="10765" spans="13:13" x14ac:dyDescent="0.25">
      <c r="M10765" s="11" t="str">
        <f>IFERROR(VLOOKUP(D10765,貨品明細!D:F,3,0),"")</f>
        <v/>
      </c>
    </row>
    <row r="10766" spans="13:13" x14ac:dyDescent="0.25">
      <c r="M10766" s="11" t="str">
        <f>IFERROR(VLOOKUP(D10766,貨品明細!D:F,3,0),"")</f>
        <v/>
      </c>
    </row>
    <row r="10767" spans="13:13" x14ac:dyDescent="0.25">
      <c r="M10767" s="11" t="str">
        <f>IFERROR(VLOOKUP(D10767,貨品明細!D:F,3,0),"")</f>
        <v/>
      </c>
    </row>
    <row r="10768" spans="13:13" x14ac:dyDescent="0.25">
      <c r="M10768" s="11" t="str">
        <f>IFERROR(VLOOKUP(D10768,貨品明細!D:F,3,0),"")</f>
        <v/>
      </c>
    </row>
    <row r="10769" spans="13:13" x14ac:dyDescent="0.25">
      <c r="M10769" s="11" t="str">
        <f>IFERROR(VLOOKUP(D10769,貨品明細!D:F,3,0),"")</f>
        <v/>
      </c>
    </row>
    <row r="10770" spans="13:13" x14ac:dyDescent="0.25">
      <c r="M10770" s="11" t="str">
        <f>IFERROR(VLOOKUP(D10770,貨品明細!D:F,3,0),"")</f>
        <v/>
      </c>
    </row>
    <row r="10771" spans="13:13" x14ac:dyDescent="0.25">
      <c r="M10771" s="11" t="str">
        <f>IFERROR(VLOOKUP(D10771,貨品明細!D:F,3,0),"")</f>
        <v/>
      </c>
    </row>
    <row r="10772" spans="13:13" x14ac:dyDescent="0.25">
      <c r="M10772" s="11" t="str">
        <f>IFERROR(VLOOKUP(D10772,貨品明細!D:F,3,0),"")</f>
        <v/>
      </c>
    </row>
    <row r="10773" spans="13:13" x14ac:dyDescent="0.25">
      <c r="M10773" s="11" t="str">
        <f>IFERROR(VLOOKUP(D10773,貨品明細!D:F,3,0),"")</f>
        <v/>
      </c>
    </row>
    <row r="10774" spans="13:13" x14ac:dyDescent="0.25">
      <c r="M10774" s="11" t="str">
        <f>IFERROR(VLOOKUP(D10774,貨品明細!D:F,3,0),"")</f>
        <v/>
      </c>
    </row>
    <row r="10775" spans="13:13" x14ac:dyDescent="0.25">
      <c r="M10775" s="11" t="str">
        <f>IFERROR(VLOOKUP(D10775,貨品明細!D:F,3,0),"")</f>
        <v/>
      </c>
    </row>
    <row r="10776" spans="13:13" x14ac:dyDescent="0.25">
      <c r="M10776" s="11" t="str">
        <f>IFERROR(VLOOKUP(D10776,貨品明細!D:F,3,0),"")</f>
        <v/>
      </c>
    </row>
    <row r="10777" spans="13:13" x14ac:dyDescent="0.25">
      <c r="M10777" s="11" t="str">
        <f>IFERROR(VLOOKUP(D10777,貨品明細!D:F,3,0),"")</f>
        <v/>
      </c>
    </row>
    <row r="10778" spans="13:13" x14ac:dyDescent="0.25">
      <c r="M10778" s="11" t="str">
        <f>IFERROR(VLOOKUP(D10778,貨品明細!D:F,3,0),"")</f>
        <v/>
      </c>
    </row>
    <row r="10779" spans="13:13" x14ac:dyDescent="0.25">
      <c r="M10779" s="11" t="str">
        <f>IFERROR(VLOOKUP(D10779,貨品明細!D:F,3,0),"")</f>
        <v/>
      </c>
    </row>
    <row r="10780" spans="13:13" x14ac:dyDescent="0.25">
      <c r="M10780" s="11" t="str">
        <f>IFERROR(VLOOKUP(D10780,貨品明細!D:F,3,0),"")</f>
        <v/>
      </c>
    </row>
    <row r="10781" spans="13:13" x14ac:dyDescent="0.25">
      <c r="M10781" s="11" t="str">
        <f>IFERROR(VLOOKUP(D10781,貨品明細!D:F,3,0),"")</f>
        <v/>
      </c>
    </row>
    <row r="10782" spans="13:13" x14ac:dyDescent="0.25">
      <c r="M10782" s="11" t="str">
        <f>IFERROR(VLOOKUP(D10782,貨品明細!D:F,3,0),"")</f>
        <v/>
      </c>
    </row>
    <row r="10783" spans="13:13" x14ac:dyDescent="0.25">
      <c r="M10783" s="11" t="str">
        <f>IFERROR(VLOOKUP(D10783,貨品明細!D:F,3,0),"")</f>
        <v/>
      </c>
    </row>
    <row r="10784" spans="13:13" x14ac:dyDescent="0.25">
      <c r="M10784" s="11" t="str">
        <f>IFERROR(VLOOKUP(D10784,貨品明細!D:F,3,0),"")</f>
        <v/>
      </c>
    </row>
    <row r="10785" spans="13:13" x14ac:dyDescent="0.25">
      <c r="M10785" s="11" t="str">
        <f>IFERROR(VLOOKUP(D10785,貨品明細!D:F,3,0),"")</f>
        <v/>
      </c>
    </row>
    <row r="10786" spans="13:13" x14ac:dyDescent="0.25">
      <c r="M10786" s="11" t="str">
        <f>IFERROR(VLOOKUP(D10786,貨品明細!D:F,3,0),"")</f>
        <v/>
      </c>
    </row>
    <row r="10787" spans="13:13" x14ac:dyDescent="0.25">
      <c r="M10787" s="11" t="str">
        <f>IFERROR(VLOOKUP(D10787,貨品明細!D:F,3,0),"")</f>
        <v/>
      </c>
    </row>
    <row r="10788" spans="13:13" x14ac:dyDescent="0.25">
      <c r="M10788" s="11" t="str">
        <f>IFERROR(VLOOKUP(D10788,貨品明細!D:F,3,0),"")</f>
        <v/>
      </c>
    </row>
    <row r="10789" spans="13:13" x14ac:dyDescent="0.25">
      <c r="M10789" s="11" t="str">
        <f>IFERROR(VLOOKUP(D10789,貨品明細!D:F,3,0),"")</f>
        <v/>
      </c>
    </row>
    <row r="10790" spans="13:13" x14ac:dyDescent="0.25">
      <c r="M10790" s="11" t="str">
        <f>IFERROR(VLOOKUP(D10790,貨品明細!D:F,3,0),"")</f>
        <v/>
      </c>
    </row>
    <row r="10791" spans="13:13" x14ac:dyDescent="0.25">
      <c r="M10791" s="11" t="str">
        <f>IFERROR(VLOOKUP(D10791,貨品明細!D:F,3,0),"")</f>
        <v/>
      </c>
    </row>
    <row r="10792" spans="13:13" x14ac:dyDescent="0.25">
      <c r="M10792" s="11" t="str">
        <f>IFERROR(VLOOKUP(D10792,貨品明細!D:F,3,0),"")</f>
        <v/>
      </c>
    </row>
    <row r="10793" spans="13:13" x14ac:dyDescent="0.25">
      <c r="M10793" s="11" t="str">
        <f>IFERROR(VLOOKUP(D10793,貨品明細!D:F,3,0),"")</f>
        <v/>
      </c>
    </row>
    <row r="10794" spans="13:13" x14ac:dyDescent="0.25">
      <c r="M10794" s="11" t="str">
        <f>IFERROR(VLOOKUP(D10794,貨品明細!D:F,3,0),"")</f>
        <v/>
      </c>
    </row>
    <row r="10795" spans="13:13" x14ac:dyDescent="0.25">
      <c r="M10795" s="11" t="str">
        <f>IFERROR(VLOOKUP(D10795,貨品明細!D:F,3,0),"")</f>
        <v/>
      </c>
    </row>
    <row r="10796" spans="13:13" x14ac:dyDescent="0.25">
      <c r="M10796" s="11" t="str">
        <f>IFERROR(VLOOKUP(D10796,貨品明細!D:F,3,0),"")</f>
        <v/>
      </c>
    </row>
    <row r="10797" spans="13:13" x14ac:dyDescent="0.25">
      <c r="M10797" s="11" t="str">
        <f>IFERROR(VLOOKUP(D10797,貨品明細!D:F,3,0),"")</f>
        <v/>
      </c>
    </row>
    <row r="10798" spans="13:13" x14ac:dyDescent="0.25">
      <c r="M10798" s="11" t="str">
        <f>IFERROR(VLOOKUP(D10798,貨品明細!D:F,3,0),"")</f>
        <v/>
      </c>
    </row>
    <row r="10799" spans="13:13" x14ac:dyDescent="0.25">
      <c r="M10799" s="11" t="str">
        <f>IFERROR(VLOOKUP(D10799,貨品明細!D:F,3,0),"")</f>
        <v/>
      </c>
    </row>
    <row r="10800" spans="13:13" x14ac:dyDescent="0.25">
      <c r="M10800" s="11" t="str">
        <f>IFERROR(VLOOKUP(D10800,貨品明細!D:F,3,0),"")</f>
        <v/>
      </c>
    </row>
    <row r="10801" spans="13:13" x14ac:dyDescent="0.25">
      <c r="M10801" s="11" t="str">
        <f>IFERROR(VLOOKUP(D10801,貨品明細!D:F,3,0),"")</f>
        <v/>
      </c>
    </row>
    <row r="10802" spans="13:13" x14ac:dyDescent="0.25">
      <c r="M10802" s="11" t="str">
        <f>IFERROR(VLOOKUP(D10802,貨品明細!D:F,3,0),"")</f>
        <v/>
      </c>
    </row>
    <row r="10803" spans="13:13" x14ac:dyDescent="0.25">
      <c r="M10803" s="11" t="str">
        <f>IFERROR(VLOOKUP(D10803,貨品明細!D:F,3,0),"")</f>
        <v/>
      </c>
    </row>
    <row r="10804" spans="13:13" x14ac:dyDescent="0.25">
      <c r="M10804" s="11" t="str">
        <f>IFERROR(VLOOKUP(D10804,貨品明細!D:F,3,0),"")</f>
        <v/>
      </c>
    </row>
    <row r="10805" spans="13:13" x14ac:dyDescent="0.25">
      <c r="M10805" s="11" t="str">
        <f>IFERROR(VLOOKUP(D10805,貨品明細!D:F,3,0),"")</f>
        <v/>
      </c>
    </row>
    <row r="10806" spans="13:13" x14ac:dyDescent="0.25">
      <c r="M10806" s="11" t="str">
        <f>IFERROR(VLOOKUP(D10806,貨品明細!D:F,3,0),"")</f>
        <v/>
      </c>
    </row>
    <row r="10807" spans="13:13" x14ac:dyDescent="0.25">
      <c r="M10807" s="11" t="str">
        <f>IFERROR(VLOOKUP(D10807,貨品明細!D:F,3,0),"")</f>
        <v/>
      </c>
    </row>
    <row r="10808" spans="13:13" x14ac:dyDescent="0.25">
      <c r="M10808" s="11" t="str">
        <f>IFERROR(VLOOKUP(D10808,貨品明細!D:F,3,0),"")</f>
        <v/>
      </c>
    </row>
    <row r="10809" spans="13:13" x14ac:dyDescent="0.25">
      <c r="M10809" s="11" t="str">
        <f>IFERROR(VLOOKUP(D10809,貨品明細!D:F,3,0),"")</f>
        <v/>
      </c>
    </row>
    <row r="10810" spans="13:13" x14ac:dyDescent="0.25">
      <c r="M10810" s="11" t="str">
        <f>IFERROR(VLOOKUP(D10810,貨品明細!D:F,3,0),"")</f>
        <v/>
      </c>
    </row>
    <row r="10811" spans="13:13" x14ac:dyDescent="0.25">
      <c r="M10811" s="11" t="str">
        <f>IFERROR(VLOOKUP(D10811,貨品明細!D:F,3,0),"")</f>
        <v/>
      </c>
    </row>
    <row r="10812" spans="13:13" x14ac:dyDescent="0.25">
      <c r="M10812" s="11" t="str">
        <f>IFERROR(VLOOKUP(D10812,貨品明細!D:F,3,0),"")</f>
        <v/>
      </c>
    </row>
    <row r="10813" spans="13:13" x14ac:dyDescent="0.25">
      <c r="M10813" s="11" t="str">
        <f>IFERROR(VLOOKUP(D10813,貨品明細!D:F,3,0),"")</f>
        <v/>
      </c>
    </row>
    <row r="10814" spans="13:13" x14ac:dyDescent="0.25">
      <c r="M10814" s="11" t="str">
        <f>IFERROR(VLOOKUP(D10814,貨品明細!D:F,3,0),"")</f>
        <v/>
      </c>
    </row>
    <row r="10815" spans="13:13" x14ac:dyDescent="0.25">
      <c r="M10815" s="11" t="str">
        <f>IFERROR(VLOOKUP(D10815,貨品明細!D:F,3,0),"")</f>
        <v/>
      </c>
    </row>
    <row r="10816" spans="13:13" x14ac:dyDescent="0.25">
      <c r="M10816" s="11" t="str">
        <f>IFERROR(VLOOKUP(D10816,貨品明細!D:F,3,0),"")</f>
        <v/>
      </c>
    </row>
    <row r="10817" spans="13:13" x14ac:dyDescent="0.25">
      <c r="M10817" s="11" t="str">
        <f>IFERROR(VLOOKUP(D10817,貨品明細!D:F,3,0),"")</f>
        <v/>
      </c>
    </row>
    <row r="10818" spans="13:13" x14ac:dyDescent="0.25">
      <c r="M10818" s="11" t="str">
        <f>IFERROR(VLOOKUP(D10818,貨品明細!D:F,3,0),"")</f>
        <v/>
      </c>
    </row>
    <row r="10819" spans="13:13" x14ac:dyDescent="0.25">
      <c r="M10819" s="11" t="str">
        <f>IFERROR(VLOOKUP(D10819,貨品明細!D:F,3,0),"")</f>
        <v/>
      </c>
    </row>
    <row r="10820" spans="13:13" x14ac:dyDescent="0.25">
      <c r="M10820" s="11" t="str">
        <f>IFERROR(VLOOKUP(D10820,貨品明細!D:F,3,0),"")</f>
        <v/>
      </c>
    </row>
    <row r="10821" spans="13:13" x14ac:dyDescent="0.25">
      <c r="M10821" s="11" t="str">
        <f>IFERROR(VLOOKUP(D10821,貨品明細!D:F,3,0),"")</f>
        <v/>
      </c>
    </row>
    <row r="10822" spans="13:13" x14ac:dyDescent="0.25">
      <c r="M10822" s="11" t="str">
        <f>IFERROR(VLOOKUP(D10822,貨品明細!D:F,3,0),"")</f>
        <v/>
      </c>
    </row>
    <row r="10823" spans="13:13" x14ac:dyDescent="0.25">
      <c r="M10823" s="11" t="str">
        <f>IFERROR(VLOOKUP(D10823,貨品明細!D:F,3,0),"")</f>
        <v/>
      </c>
    </row>
    <row r="10824" spans="13:13" x14ac:dyDescent="0.25">
      <c r="M10824" s="11" t="str">
        <f>IFERROR(VLOOKUP(D10824,貨品明細!D:F,3,0),"")</f>
        <v/>
      </c>
    </row>
    <row r="10825" spans="13:13" x14ac:dyDescent="0.25">
      <c r="M10825" s="11" t="str">
        <f>IFERROR(VLOOKUP(D10825,貨品明細!D:F,3,0),"")</f>
        <v/>
      </c>
    </row>
    <row r="10826" spans="13:13" x14ac:dyDescent="0.25">
      <c r="M10826" s="11" t="str">
        <f>IFERROR(VLOOKUP(D10826,貨品明細!D:F,3,0),"")</f>
        <v/>
      </c>
    </row>
    <row r="10827" spans="13:13" x14ac:dyDescent="0.25">
      <c r="M10827" s="11" t="str">
        <f>IFERROR(VLOOKUP(D10827,貨品明細!D:F,3,0),"")</f>
        <v/>
      </c>
    </row>
    <row r="10828" spans="13:13" x14ac:dyDescent="0.25">
      <c r="M10828" s="11" t="str">
        <f>IFERROR(VLOOKUP(D10828,貨品明細!D:F,3,0),"")</f>
        <v/>
      </c>
    </row>
    <row r="10829" spans="13:13" x14ac:dyDescent="0.25">
      <c r="M10829" s="11" t="str">
        <f>IFERROR(VLOOKUP(D10829,貨品明細!D:F,3,0),"")</f>
        <v/>
      </c>
    </row>
    <row r="10830" spans="13:13" x14ac:dyDescent="0.25">
      <c r="M10830" s="11" t="str">
        <f>IFERROR(VLOOKUP(D10830,貨品明細!D:F,3,0),"")</f>
        <v/>
      </c>
    </row>
    <row r="10831" spans="13:13" x14ac:dyDescent="0.25">
      <c r="M10831" s="11" t="str">
        <f>IFERROR(VLOOKUP(D10831,貨品明細!D:F,3,0),"")</f>
        <v/>
      </c>
    </row>
    <row r="10832" spans="13:13" x14ac:dyDescent="0.25">
      <c r="M10832" s="11" t="str">
        <f>IFERROR(VLOOKUP(D10832,貨品明細!D:F,3,0),"")</f>
        <v/>
      </c>
    </row>
    <row r="10833" spans="13:13" x14ac:dyDescent="0.25">
      <c r="M10833" s="11" t="str">
        <f>IFERROR(VLOOKUP(D10833,貨品明細!D:F,3,0),"")</f>
        <v/>
      </c>
    </row>
    <row r="10834" spans="13:13" x14ac:dyDescent="0.25">
      <c r="M10834" s="11" t="str">
        <f>IFERROR(VLOOKUP(D10834,貨品明細!D:F,3,0),"")</f>
        <v/>
      </c>
    </row>
    <row r="10835" spans="13:13" x14ac:dyDescent="0.25">
      <c r="M10835" s="11" t="str">
        <f>IFERROR(VLOOKUP(D10835,貨品明細!D:F,3,0),"")</f>
        <v/>
      </c>
    </row>
    <row r="10836" spans="13:13" x14ac:dyDescent="0.25">
      <c r="M10836" s="11" t="str">
        <f>IFERROR(VLOOKUP(D10836,貨品明細!D:F,3,0),"")</f>
        <v/>
      </c>
    </row>
    <row r="10837" spans="13:13" x14ac:dyDescent="0.25">
      <c r="M10837" s="11" t="str">
        <f>IFERROR(VLOOKUP(D10837,貨品明細!D:F,3,0),"")</f>
        <v/>
      </c>
    </row>
    <row r="10838" spans="13:13" x14ac:dyDescent="0.25">
      <c r="M10838" s="11" t="str">
        <f>IFERROR(VLOOKUP(D10838,貨品明細!D:F,3,0),"")</f>
        <v/>
      </c>
    </row>
    <row r="10839" spans="13:13" x14ac:dyDescent="0.25">
      <c r="M10839" s="11" t="str">
        <f>IFERROR(VLOOKUP(D10839,貨品明細!D:F,3,0),"")</f>
        <v/>
      </c>
    </row>
    <row r="10840" spans="13:13" x14ac:dyDescent="0.25">
      <c r="M10840" s="11" t="str">
        <f>IFERROR(VLOOKUP(D10840,貨品明細!D:F,3,0),"")</f>
        <v/>
      </c>
    </row>
    <row r="10841" spans="13:13" x14ac:dyDescent="0.25">
      <c r="M10841" s="11" t="str">
        <f>IFERROR(VLOOKUP(D10841,貨品明細!D:F,3,0),"")</f>
        <v/>
      </c>
    </row>
    <row r="10842" spans="13:13" x14ac:dyDescent="0.25">
      <c r="M10842" s="11" t="str">
        <f>IFERROR(VLOOKUP(D10842,貨品明細!D:F,3,0),"")</f>
        <v/>
      </c>
    </row>
    <row r="10843" spans="13:13" x14ac:dyDescent="0.25">
      <c r="M10843" s="11" t="str">
        <f>IFERROR(VLOOKUP(D10843,貨品明細!D:F,3,0),"")</f>
        <v/>
      </c>
    </row>
    <row r="10844" spans="13:13" x14ac:dyDescent="0.25">
      <c r="M10844" s="11" t="str">
        <f>IFERROR(VLOOKUP(D10844,貨品明細!D:F,3,0),"")</f>
        <v/>
      </c>
    </row>
    <row r="10845" spans="13:13" x14ac:dyDescent="0.25">
      <c r="M10845" s="11" t="str">
        <f>IFERROR(VLOOKUP(D10845,貨品明細!D:F,3,0),"")</f>
        <v/>
      </c>
    </row>
    <row r="10846" spans="13:13" x14ac:dyDescent="0.25">
      <c r="M10846" s="11" t="str">
        <f>IFERROR(VLOOKUP(D10846,貨品明細!D:F,3,0),"")</f>
        <v/>
      </c>
    </row>
    <row r="10847" spans="13:13" x14ac:dyDescent="0.25">
      <c r="M10847" s="11" t="str">
        <f>IFERROR(VLOOKUP(D10847,貨品明細!D:F,3,0),"")</f>
        <v/>
      </c>
    </row>
    <row r="10848" spans="13:13" x14ac:dyDescent="0.25">
      <c r="M10848" s="11" t="str">
        <f>IFERROR(VLOOKUP(D10848,貨品明細!D:F,3,0),"")</f>
        <v/>
      </c>
    </row>
    <row r="10849" spans="13:13" x14ac:dyDescent="0.25">
      <c r="M10849" s="11" t="str">
        <f>IFERROR(VLOOKUP(D10849,貨品明細!D:F,3,0),"")</f>
        <v/>
      </c>
    </row>
    <row r="10850" spans="13:13" x14ac:dyDescent="0.25">
      <c r="M10850" s="11" t="str">
        <f>IFERROR(VLOOKUP(D10850,貨品明細!D:F,3,0),"")</f>
        <v/>
      </c>
    </row>
    <row r="10851" spans="13:13" x14ac:dyDescent="0.25">
      <c r="M10851" s="11" t="str">
        <f>IFERROR(VLOOKUP(D10851,貨品明細!D:F,3,0),"")</f>
        <v/>
      </c>
    </row>
    <row r="10852" spans="13:13" x14ac:dyDescent="0.25">
      <c r="M10852" s="11" t="str">
        <f>IFERROR(VLOOKUP(D10852,貨品明細!D:F,3,0),"")</f>
        <v/>
      </c>
    </row>
    <row r="10853" spans="13:13" x14ac:dyDescent="0.25">
      <c r="M10853" s="11" t="str">
        <f>IFERROR(VLOOKUP(D10853,貨品明細!D:F,3,0),"")</f>
        <v/>
      </c>
    </row>
    <row r="10854" spans="13:13" x14ac:dyDescent="0.25">
      <c r="M10854" s="11" t="str">
        <f>IFERROR(VLOOKUP(D10854,貨品明細!D:F,3,0),"")</f>
        <v/>
      </c>
    </row>
    <row r="10855" spans="13:13" x14ac:dyDescent="0.25">
      <c r="M10855" s="11" t="str">
        <f>IFERROR(VLOOKUP(D10855,貨品明細!D:F,3,0),"")</f>
        <v/>
      </c>
    </row>
    <row r="10856" spans="13:13" x14ac:dyDescent="0.25">
      <c r="M10856" s="11" t="str">
        <f>IFERROR(VLOOKUP(D10856,貨品明細!D:F,3,0),"")</f>
        <v/>
      </c>
    </row>
    <row r="10857" spans="13:13" x14ac:dyDescent="0.25">
      <c r="M10857" s="11" t="str">
        <f>IFERROR(VLOOKUP(D10857,貨品明細!D:F,3,0),"")</f>
        <v/>
      </c>
    </row>
    <row r="10858" spans="13:13" x14ac:dyDescent="0.25">
      <c r="M10858" s="11" t="str">
        <f>IFERROR(VLOOKUP(D10858,貨品明細!D:F,3,0),"")</f>
        <v/>
      </c>
    </row>
    <row r="10859" spans="13:13" x14ac:dyDescent="0.25">
      <c r="M10859" s="11" t="str">
        <f>IFERROR(VLOOKUP(D10859,貨品明細!D:F,3,0),"")</f>
        <v/>
      </c>
    </row>
    <row r="10860" spans="13:13" x14ac:dyDescent="0.25">
      <c r="M10860" s="11" t="str">
        <f>IFERROR(VLOOKUP(D10860,貨品明細!D:F,3,0),"")</f>
        <v/>
      </c>
    </row>
    <row r="10861" spans="13:13" x14ac:dyDescent="0.25">
      <c r="M10861" s="11" t="str">
        <f>IFERROR(VLOOKUP(D10861,貨品明細!D:F,3,0),"")</f>
        <v/>
      </c>
    </row>
    <row r="10862" spans="13:13" x14ac:dyDescent="0.25">
      <c r="M10862" s="11" t="str">
        <f>IFERROR(VLOOKUP(D10862,貨品明細!D:F,3,0),"")</f>
        <v/>
      </c>
    </row>
    <row r="10863" spans="13:13" x14ac:dyDescent="0.25">
      <c r="M10863" s="11" t="str">
        <f>IFERROR(VLOOKUP(D10863,貨品明細!D:F,3,0),"")</f>
        <v/>
      </c>
    </row>
    <row r="10864" spans="13:13" x14ac:dyDescent="0.25">
      <c r="M10864" s="11" t="str">
        <f>IFERROR(VLOOKUP(D10864,貨品明細!D:F,3,0),"")</f>
        <v/>
      </c>
    </row>
    <row r="10865" spans="13:13" x14ac:dyDescent="0.25">
      <c r="M10865" s="11" t="str">
        <f>IFERROR(VLOOKUP(D10865,貨品明細!D:F,3,0),"")</f>
        <v/>
      </c>
    </row>
    <row r="10866" spans="13:13" x14ac:dyDescent="0.25">
      <c r="M10866" s="11" t="str">
        <f>IFERROR(VLOOKUP(D10866,貨品明細!D:F,3,0),"")</f>
        <v/>
      </c>
    </row>
    <row r="10867" spans="13:13" x14ac:dyDescent="0.25">
      <c r="M10867" s="11" t="str">
        <f>IFERROR(VLOOKUP(D10867,貨品明細!D:F,3,0),"")</f>
        <v/>
      </c>
    </row>
    <row r="10868" spans="13:13" x14ac:dyDescent="0.25">
      <c r="M10868" s="11" t="str">
        <f>IFERROR(VLOOKUP(D10868,貨品明細!D:F,3,0),"")</f>
        <v/>
      </c>
    </row>
    <row r="10869" spans="13:13" x14ac:dyDescent="0.25">
      <c r="M10869" s="11" t="str">
        <f>IFERROR(VLOOKUP(D10869,貨品明細!D:F,3,0),"")</f>
        <v/>
      </c>
    </row>
    <row r="10870" spans="13:13" x14ac:dyDescent="0.25">
      <c r="M10870" s="11" t="str">
        <f>IFERROR(VLOOKUP(D10870,貨品明細!D:F,3,0),"")</f>
        <v/>
      </c>
    </row>
    <row r="10871" spans="13:13" x14ac:dyDescent="0.25">
      <c r="M10871" s="11" t="str">
        <f>IFERROR(VLOOKUP(D10871,貨品明細!D:F,3,0),"")</f>
        <v/>
      </c>
    </row>
    <row r="10872" spans="13:13" x14ac:dyDescent="0.25">
      <c r="M10872" s="11" t="str">
        <f>IFERROR(VLOOKUP(D10872,貨品明細!D:F,3,0),"")</f>
        <v/>
      </c>
    </row>
    <row r="10873" spans="13:13" x14ac:dyDescent="0.25">
      <c r="M10873" s="11" t="str">
        <f>IFERROR(VLOOKUP(D10873,貨品明細!D:F,3,0),"")</f>
        <v/>
      </c>
    </row>
    <row r="10874" spans="13:13" x14ac:dyDescent="0.25">
      <c r="M10874" s="11" t="str">
        <f>IFERROR(VLOOKUP(D10874,貨品明細!D:F,3,0),"")</f>
        <v/>
      </c>
    </row>
    <row r="10875" spans="13:13" x14ac:dyDescent="0.25">
      <c r="M10875" s="11" t="str">
        <f>IFERROR(VLOOKUP(D10875,貨品明細!D:F,3,0),"")</f>
        <v/>
      </c>
    </row>
    <row r="10876" spans="13:13" x14ac:dyDescent="0.25">
      <c r="M10876" s="11" t="str">
        <f>IFERROR(VLOOKUP(D10876,貨品明細!D:F,3,0),"")</f>
        <v/>
      </c>
    </row>
    <row r="10877" spans="13:13" x14ac:dyDescent="0.25">
      <c r="M10877" s="11" t="str">
        <f>IFERROR(VLOOKUP(D10877,貨品明細!D:F,3,0),"")</f>
        <v/>
      </c>
    </row>
    <row r="10878" spans="13:13" x14ac:dyDescent="0.25">
      <c r="M10878" s="11" t="str">
        <f>IFERROR(VLOOKUP(D10878,貨品明細!D:F,3,0),"")</f>
        <v/>
      </c>
    </row>
    <row r="10879" spans="13:13" x14ac:dyDescent="0.25">
      <c r="M10879" s="11" t="str">
        <f>IFERROR(VLOOKUP(D10879,貨品明細!D:F,3,0),"")</f>
        <v/>
      </c>
    </row>
    <row r="10880" spans="13:13" x14ac:dyDescent="0.25">
      <c r="M10880" s="11" t="str">
        <f>IFERROR(VLOOKUP(D10880,貨品明細!D:F,3,0),"")</f>
        <v/>
      </c>
    </row>
    <row r="10881" spans="13:13" x14ac:dyDescent="0.25">
      <c r="M10881" s="11" t="str">
        <f>IFERROR(VLOOKUP(D10881,貨品明細!D:F,3,0),"")</f>
        <v/>
      </c>
    </row>
    <row r="10882" spans="13:13" x14ac:dyDescent="0.25">
      <c r="M10882" s="11" t="str">
        <f>IFERROR(VLOOKUP(D10882,貨品明細!D:F,3,0),"")</f>
        <v/>
      </c>
    </row>
    <row r="10883" spans="13:13" x14ac:dyDescent="0.25">
      <c r="M10883" s="11" t="str">
        <f>IFERROR(VLOOKUP(D10883,貨品明細!D:F,3,0),"")</f>
        <v/>
      </c>
    </row>
    <row r="10884" spans="13:13" x14ac:dyDescent="0.25">
      <c r="M10884" s="11" t="str">
        <f>IFERROR(VLOOKUP(D10884,貨品明細!D:F,3,0),"")</f>
        <v/>
      </c>
    </row>
    <row r="10885" spans="13:13" x14ac:dyDescent="0.25">
      <c r="M10885" s="11" t="str">
        <f>IFERROR(VLOOKUP(D10885,貨品明細!D:F,3,0),"")</f>
        <v/>
      </c>
    </row>
    <row r="10886" spans="13:13" x14ac:dyDescent="0.25">
      <c r="M10886" s="11" t="str">
        <f>IFERROR(VLOOKUP(D10886,貨品明細!D:F,3,0),"")</f>
        <v/>
      </c>
    </row>
    <row r="10887" spans="13:13" x14ac:dyDescent="0.25">
      <c r="M10887" s="11" t="str">
        <f>IFERROR(VLOOKUP(D10887,貨品明細!D:F,3,0),"")</f>
        <v/>
      </c>
    </row>
    <row r="10888" spans="13:13" x14ac:dyDescent="0.25">
      <c r="M10888" s="11" t="str">
        <f>IFERROR(VLOOKUP(D10888,貨品明細!D:F,3,0),"")</f>
        <v/>
      </c>
    </row>
    <row r="10889" spans="13:13" x14ac:dyDescent="0.25">
      <c r="M10889" s="11" t="str">
        <f>IFERROR(VLOOKUP(D10889,貨品明細!D:F,3,0),"")</f>
        <v/>
      </c>
    </row>
    <row r="10890" spans="13:13" x14ac:dyDescent="0.25">
      <c r="M10890" s="11" t="str">
        <f>IFERROR(VLOOKUP(D10890,貨品明細!D:F,3,0),"")</f>
        <v/>
      </c>
    </row>
    <row r="10891" spans="13:13" x14ac:dyDescent="0.25">
      <c r="M10891" s="11" t="str">
        <f>IFERROR(VLOOKUP(D10891,貨品明細!D:F,3,0),"")</f>
        <v/>
      </c>
    </row>
    <row r="10892" spans="13:13" x14ac:dyDescent="0.25">
      <c r="M10892" s="11" t="str">
        <f>IFERROR(VLOOKUP(D10892,貨品明細!D:F,3,0),"")</f>
        <v/>
      </c>
    </row>
    <row r="10893" spans="13:13" x14ac:dyDescent="0.25">
      <c r="M10893" s="11" t="str">
        <f>IFERROR(VLOOKUP(D10893,貨品明細!D:F,3,0),"")</f>
        <v/>
      </c>
    </row>
    <row r="10894" spans="13:13" x14ac:dyDescent="0.25">
      <c r="M10894" s="11" t="str">
        <f>IFERROR(VLOOKUP(D10894,貨品明細!D:F,3,0),"")</f>
        <v/>
      </c>
    </row>
    <row r="10895" spans="13:13" x14ac:dyDescent="0.25">
      <c r="M10895" s="11" t="str">
        <f>IFERROR(VLOOKUP(D10895,貨品明細!D:F,3,0),"")</f>
        <v/>
      </c>
    </row>
    <row r="10896" spans="13:13" x14ac:dyDescent="0.25">
      <c r="M10896" s="11" t="str">
        <f>IFERROR(VLOOKUP(D10896,貨品明細!D:F,3,0),"")</f>
        <v/>
      </c>
    </row>
    <row r="10897" spans="13:13" x14ac:dyDescent="0.25">
      <c r="M10897" s="11" t="str">
        <f>IFERROR(VLOOKUP(D10897,貨品明細!D:F,3,0),"")</f>
        <v/>
      </c>
    </row>
    <row r="10898" spans="13:13" x14ac:dyDescent="0.25">
      <c r="M10898" s="11" t="str">
        <f>IFERROR(VLOOKUP(D10898,貨品明細!D:F,3,0),"")</f>
        <v/>
      </c>
    </row>
    <row r="10899" spans="13:13" x14ac:dyDescent="0.25">
      <c r="M10899" s="11" t="str">
        <f>IFERROR(VLOOKUP(D10899,貨品明細!D:F,3,0),"")</f>
        <v/>
      </c>
    </row>
    <row r="10900" spans="13:13" x14ac:dyDescent="0.25">
      <c r="M10900" s="11" t="str">
        <f>IFERROR(VLOOKUP(D10900,貨品明細!D:F,3,0),"")</f>
        <v/>
      </c>
    </row>
    <row r="10901" spans="13:13" x14ac:dyDescent="0.25">
      <c r="M10901" s="11" t="str">
        <f>IFERROR(VLOOKUP(D10901,貨品明細!D:F,3,0),"")</f>
        <v/>
      </c>
    </row>
    <row r="10902" spans="13:13" x14ac:dyDescent="0.25">
      <c r="M10902" s="11" t="str">
        <f>IFERROR(VLOOKUP(D10902,貨品明細!D:F,3,0),"")</f>
        <v/>
      </c>
    </row>
    <row r="10903" spans="13:13" x14ac:dyDescent="0.25">
      <c r="M10903" s="11" t="str">
        <f>IFERROR(VLOOKUP(D10903,貨品明細!D:F,3,0),"")</f>
        <v/>
      </c>
    </row>
    <row r="10904" spans="13:13" x14ac:dyDescent="0.25">
      <c r="M10904" s="11" t="str">
        <f>IFERROR(VLOOKUP(D10904,貨品明細!D:F,3,0),"")</f>
        <v/>
      </c>
    </row>
    <row r="10905" spans="13:13" x14ac:dyDescent="0.25">
      <c r="M10905" s="11" t="str">
        <f>IFERROR(VLOOKUP(D10905,貨品明細!D:F,3,0),"")</f>
        <v/>
      </c>
    </row>
    <row r="10906" spans="13:13" x14ac:dyDescent="0.25">
      <c r="M10906" s="11" t="str">
        <f>IFERROR(VLOOKUP(D10906,貨品明細!D:F,3,0),"")</f>
        <v/>
      </c>
    </row>
    <row r="10907" spans="13:13" x14ac:dyDescent="0.25">
      <c r="M10907" s="11" t="str">
        <f>IFERROR(VLOOKUP(D10907,貨品明細!D:F,3,0),"")</f>
        <v/>
      </c>
    </row>
    <row r="10908" spans="13:13" x14ac:dyDescent="0.25">
      <c r="M10908" s="11" t="str">
        <f>IFERROR(VLOOKUP(D10908,貨品明細!D:F,3,0),"")</f>
        <v/>
      </c>
    </row>
    <row r="10909" spans="13:13" x14ac:dyDescent="0.25">
      <c r="M10909" s="11" t="str">
        <f>IFERROR(VLOOKUP(D10909,貨品明細!D:F,3,0),"")</f>
        <v/>
      </c>
    </row>
    <row r="10910" spans="13:13" x14ac:dyDescent="0.25">
      <c r="M10910" s="11" t="str">
        <f>IFERROR(VLOOKUP(D10910,貨品明細!D:F,3,0),"")</f>
        <v/>
      </c>
    </row>
    <row r="10911" spans="13:13" x14ac:dyDescent="0.25">
      <c r="M10911" s="11" t="str">
        <f>IFERROR(VLOOKUP(D10911,貨品明細!D:F,3,0),"")</f>
        <v/>
      </c>
    </row>
    <row r="10912" spans="13:13" x14ac:dyDescent="0.25">
      <c r="M10912" s="11" t="str">
        <f>IFERROR(VLOOKUP(D10912,貨品明細!D:F,3,0),"")</f>
        <v/>
      </c>
    </row>
    <row r="10913" spans="13:13" x14ac:dyDescent="0.25">
      <c r="M10913" s="11" t="str">
        <f>IFERROR(VLOOKUP(D10913,貨品明細!D:F,3,0),"")</f>
        <v/>
      </c>
    </row>
    <row r="10914" spans="13:13" x14ac:dyDescent="0.25">
      <c r="M10914" s="11" t="str">
        <f>IFERROR(VLOOKUP(D10914,貨品明細!D:F,3,0),"")</f>
        <v/>
      </c>
    </row>
    <row r="10915" spans="13:13" x14ac:dyDescent="0.25">
      <c r="M10915" s="11" t="str">
        <f>IFERROR(VLOOKUP(D10915,貨品明細!D:F,3,0),"")</f>
        <v/>
      </c>
    </row>
    <row r="10916" spans="13:13" x14ac:dyDescent="0.25">
      <c r="M10916" s="11" t="str">
        <f>IFERROR(VLOOKUP(D10916,貨品明細!D:F,3,0),"")</f>
        <v/>
      </c>
    </row>
    <row r="10917" spans="13:13" x14ac:dyDescent="0.25">
      <c r="M10917" s="11" t="str">
        <f>IFERROR(VLOOKUP(D10917,貨品明細!D:F,3,0),"")</f>
        <v/>
      </c>
    </row>
    <row r="10918" spans="13:13" x14ac:dyDescent="0.25">
      <c r="M10918" s="11" t="str">
        <f>IFERROR(VLOOKUP(D10918,貨品明細!D:F,3,0),"")</f>
        <v/>
      </c>
    </row>
    <row r="10919" spans="13:13" x14ac:dyDescent="0.25">
      <c r="M10919" s="11" t="str">
        <f>IFERROR(VLOOKUP(D10919,貨品明細!D:F,3,0),"")</f>
        <v/>
      </c>
    </row>
    <row r="10920" spans="13:13" x14ac:dyDescent="0.25">
      <c r="M10920" s="11" t="str">
        <f>IFERROR(VLOOKUP(D10920,貨品明細!D:F,3,0),"")</f>
        <v/>
      </c>
    </row>
    <row r="10921" spans="13:13" x14ac:dyDescent="0.25">
      <c r="M10921" s="11" t="str">
        <f>IFERROR(VLOOKUP(D10921,貨品明細!D:F,3,0),"")</f>
        <v/>
      </c>
    </row>
    <row r="10922" spans="13:13" x14ac:dyDescent="0.25">
      <c r="M10922" s="11" t="str">
        <f>IFERROR(VLOOKUP(D10922,貨品明細!D:F,3,0),"")</f>
        <v/>
      </c>
    </row>
    <row r="10923" spans="13:13" x14ac:dyDescent="0.25">
      <c r="M10923" s="11" t="str">
        <f>IFERROR(VLOOKUP(D10923,貨品明細!D:F,3,0),"")</f>
        <v/>
      </c>
    </row>
    <row r="10924" spans="13:13" x14ac:dyDescent="0.25">
      <c r="M10924" s="11" t="str">
        <f>IFERROR(VLOOKUP(D10924,貨品明細!D:F,3,0),"")</f>
        <v/>
      </c>
    </row>
    <row r="10925" spans="13:13" x14ac:dyDescent="0.25">
      <c r="M10925" s="11" t="str">
        <f>IFERROR(VLOOKUP(D10925,貨品明細!D:F,3,0),"")</f>
        <v/>
      </c>
    </row>
    <row r="10926" spans="13:13" x14ac:dyDescent="0.25">
      <c r="M10926" s="11" t="str">
        <f>IFERROR(VLOOKUP(D10926,貨品明細!D:F,3,0),"")</f>
        <v/>
      </c>
    </row>
    <row r="10927" spans="13:13" x14ac:dyDescent="0.25">
      <c r="M10927" s="11" t="str">
        <f>IFERROR(VLOOKUP(D10927,貨品明細!D:F,3,0),"")</f>
        <v/>
      </c>
    </row>
    <row r="10928" spans="13:13" x14ac:dyDescent="0.25">
      <c r="M10928" s="11" t="str">
        <f>IFERROR(VLOOKUP(D10928,貨品明細!D:F,3,0),"")</f>
        <v/>
      </c>
    </row>
    <row r="10929" spans="13:13" x14ac:dyDescent="0.25">
      <c r="M10929" s="11" t="str">
        <f>IFERROR(VLOOKUP(D10929,貨品明細!D:F,3,0),"")</f>
        <v/>
      </c>
    </row>
    <row r="10930" spans="13:13" x14ac:dyDescent="0.25">
      <c r="M10930" s="11" t="str">
        <f>IFERROR(VLOOKUP(D10930,貨品明細!D:F,3,0),"")</f>
        <v/>
      </c>
    </row>
    <row r="10931" spans="13:13" x14ac:dyDescent="0.25">
      <c r="M10931" s="11" t="str">
        <f>IFERROR(VLOOKUP(D10931,貨品明細!D:F,3,0),"")</f>
        <v/>
      </c>
    </row>
    <row r="10932" spans="13:13" x14ac:dyDescent="0.25">
      <c r="M10932" s="11" t="str">
        <f>IFERROR(VLOOKUP(D10932,貨品明細!D:F,3,0),"")</f>
        <v/>
      </c>
    </row>
    <row r="10933" spans="13:13" x14ac:dyDescent="0.25">
      <c r="M10933" s="11" t="str">
        <f>IFERROR(VLOOKUP(D10933,貨品明細!D:F,3,0),"")</f>
        <v/>
      </c>
    </row>
    <row r="10934" spans="13:13" x14ac:dyDescent="0.25">
      <c r="M10934" s="11" t="str">
        <f>IFERROR(VLOOKUP(D10934,貨品明細!D:F,3,0),"")</f>
        <v/>
      </c>
    </row>
    <row r="10935" spans="13:13" x14ac:dyDescent="0.25">
      <c r="M10935" s="11" t="str">
        <f>IFERROR(VLOOKUP(D10935,貨品明細!D:F,3,0),"")</f>
        <v/>
      </c>
    </row>
    <row r="10936" spans="13:13" x14ac:dyDescent="0.25">
      <c r="M10936" s="11" t="str">
        <f>IFERROR(VLOOKUP(D10936,貨品明細!D:F,3,0),"")</f>
        <v/>
      </c>
    </row>
    <row r="10937" spans="13:13" x14ac:dyDescent="0.25">
      <c r="M10937" s="11" t="str">
        <f>IFERROR(VLOOKUP(D10937,貨品明細!D:F,3,0),"")</f>
        <v/>
      </c>
    </row>
    <row r="10938" spans="13:13" x14ac:dyDescent="0.25">
      <c r="M10938" s="11" t="str">
        <f>IFERROR(VLOOKUP(D10938,貨品明細!D:F,3,0),"")</f>
        <v/>
      </c>
    </row>
    <row r="10939" spans="13:13" x14ac:dyDescent="0.25">
      <c r="M10939" s="11" t="str">
        <f>IFERROR(VLOOKUP(D10939,貨品明細!D:F,3,0),"")</f>
        <v/>
      </c>
    </row>
    <row r="10940" spans="13:13" x14ac:dyDescent="0.25">
      <c r="M10940" s="11" t="str">
        <f>IFERROR(VLOOKUP(D10940,貨品明細!D:F,3,0),"")</f>
        <v/>
      </c>
    </row>
    <row r="10941" spans="13:13" x14ac:dyDescent="0.25">
      <c r="M10941" s="11" t="str">
        <f>IFERROR(VLOOKUP(D10941,貨品明細!D:F,3,0),"")</f>
        <v/>
      </c>
    </row>
    <row r="10942" spans="13:13" x14ac:dyDescent="0.25">
      <c r="M10942" s="11" t="str">
        <f>IFERROR(VLOOKUP(D10942,貨品明細!D:F,3,0),"")</f>
        <v/>
      </c>
    </row>
    <row r="10943" spans="13:13" x14ac:dyDescent="0.25">
      <c r="M10943" s="11" t="str">
        <f>IFERROR(VLOOKUP(D10943,貨品明細!D:F,3,0),"")</f>
        <v/>
      </c>
    </row>
    <row r="10944" spans="13:13" x14ac:dyDescent="0.25">
      <c r="M10944" s="11" t="str">
        <f>IFERROR(VLOOKUP(D10944,貨品明細!D:F,3,0),"")</f>
        <v/>
      </c>
    </row>
    <row r="10945" spans="13:13" x14ac:dyDescent="0.25">
      <c r="M10945" s="11" t="str">
        <f>IFERROR(VLOOKUP(D10945,貨品明細!D:F,3,0),"")</f>
        <v/>
      </c>
    </row>
    <row r="10946" spans="13:13" x14ac:dyDescent="0.25">
      <c r="M10946" s="11" t="str">
        <f>IFERROR(VLOOKUP(D10946,貨品明細!D:F,3,0),"")</f>
        <v/>
      </c>
    </row>
    <row r="10947" spans="13:13" x14ac:dyDescent="0.25">
      <c r="M10947" s="11" t="str">
        <f>IFERROR(VLOOKUP(D10947,貨品明細!D:F,3,0),"")</f>
        <v/>
      </c>
    </row>
    <row r="10948" spans="13:13" x14ac:dyDescent="0.25">
      <c r="M10948" s="11" t="str">
        <f>IFERROR(VLOOKUP(D10948,貨品明細!D:F,3,0),"")</f>
        <v/>
      </c>
    </row>
    <row r="10949" spans="13:13" x14ac:dyDescent="0.25">
      <c r="M10949" s="11" t="str">
        <f>IFERROR(VLOOKUP(D10949,貨品明細!D:F,3,0),"")</f>
        <v/>
      </c>
    </row>
    <row r="10950" spans="13:13" x14ac:dyDescent="0.25">
      <c r="M10950" s="11" t="str">
        <f>IFERROR(VLOOKUP(D10950,貨品明細!D:F,3,0),"")</f>
        <v/>
      </c>
    </row>
    <row r="10951" spans="13:13" x14ac:dyDescent="0.25">
      <c r="M10951" s="11" t="str">
        <f>IFERROR(VLOOKUP(D10951,貨品明細!D:F,3,0),"")</f>
        <v/>
      </c>
    </row>
    <row r="10952" spans="13:13" x14ac:dyDescent="0.25">
      <c r="M10952" s="11" t="str">
        <f>IFERROR(VLOOKUP(D10952,貨品明細!D:F,3,0),"")</f>
        <v/>
      </c>
    </row>
    <row r="10953" spans="13:13" x14ac:dyDescent="0.25">
      <c r="M10953" s="11" t="str">
        <f>IFERROR(VLOOKUP(D10953,貨品明細!D:F,3,0),"")</f>
        <v/>
      </c>
    </row>
    <row r="10954" spans="13:13" x14ac:dyDescent="0.25">
      <c r="M10954" s="11" t="str">
        <f>IFERROR(VLOOKUP(D10954,貨品明細!D:F,3,0),"")</f>
        <v/>
      </c>
    </row>
    <row r="10955" spans="13:13" x14ac:dyDescent="0.25">
      <c r="M10955" s="11" t="str">
        <f>IFERROR(VLOOKUP(D10955,貨品明細!D:F,3,0),"")</f>
        <v/>
      </c>
    </row>
    <row r="10956" spans="13:13" x14ac:dyDescent="0.25">
      <c r="M10956" s="11" t="str">
        <f>IFERROR(VLOOKUP(D10956,貨品明細!D:F,3,0),"")</f>
        <v/>
      </c>
    </row>
    <row r="10957" spans="13:13" x14ac:dyDescent="0.25">
      <c r="M10957" s="11" t="str">
        <f>IFERROR(VLOOKUP(D10957,貨品明細!D:F,3,0),"")</f>
        <v/>
      </c>
    </row>
    <row r="10958" spans="13:13" x14ac:dyDescent="0.25">
      <c r="M10958" s="11" t="str">
        <f>IFERROR(VLOOKUP(D10958,貨品明細!D:F,3,0),"")</f>
        <v/>
      </c>
    </row>
    <row r="10959" spans="13:13" x14ac:dyDescent="0.25">
      <c r="M10959" s="11" t="str">
        <f>IFERROR(VLOOKUP(D10959,貨品明細!D:F,3,0),"")</f>
        <v/>
      </c>
    </row>
    <row r="10960" spans="13:13" x14ac:dyDescent="0.25">
      <c r="M10960" s="11" t="str">
        <f>IFERROR(VLOOKUP(D10960,貨品明細!D:F,3,0),"")</f>
        <v/>
      </c>
    </row>
    <row r="10961" spans="13:13" x14ac:dyDescent="0.25">
      <c r="M10961" s="11" t="str">
        <f>IFERROR(VLOOKUP(D10961,貨品明細!D:F,3,0),"")</f>
        <v/>
      </c>
    </row>
    <row r="10962" spans="13:13" x14ac:dyDescent="0.25">
      <c r="M10962" s="11" t="str">
        <f>IFERROR(VLOOKUP(D10962,貨品明細!D:F,3,0),"")</f>
        <v/>
      </c>
    </row>
    <row r="10963" spans="13:13" x14ac:dyDescent="0.25">
      <c r="M10963" s="11" t="str">
        <f>IFERROR(VLOOKUP(D10963,貨品明細!D:F,3,0),"")</f>
        <v/>
      </c>
    </row>
    <row r="10964" spans="13:13" x14ac:dyDescent="0.25">
      <c r="M10964" s="11" t="str">
        <f>IFERROR(VLOOKUP(D10964,貨品明細!D:F,3,0),"")</f>
        <v/>
      </c>
    </row>
    <row r="10965" spans="13:13" x14ac:dyDescent="0.25">
      <c r="M10965" s="11" t="str">
        <f>IFERROR(VLOOKUP(D10965,貨品明細!D:F,3,0),"")</f>
        <v/>
      </c>
    </row>
    <row r="10966" spans="13:13" x14ac:dyDescent="0.25">
      <c r="M10966" s="11" t="str">
        <f>IFERROR(VLOOKUP(D10966,貨品明細!D:F,3,0),"")</f>
        <v/>
      </c>
    </row>
    <row r="10967" spans="13:13" x14ac:dyDescent="0.25">
      <c r="M10967" s="11" t="str">
        <f>IFERROR(VLOOKUP(D10967,貨品明細!D:F,3,0),"")</f>
        <v/>
      </c>
    </row>
    <row r="10968" spans="13:13" x14ac:dyDescent="0.25">
      <c r="M10968" s="11" t="str">
        <f>IFERROR(VLOOKUP(D10968,貨品明細!D:F,3,0),"")</f>
        <v/>
      </c>
    </row>
    <row r="10969" spans="13:13" x14ac:dyDescent="0.25">
      <c r="M10969" s="11" t="str">
        <f>IFERROR(VLOOKUP(D10969,貨品明細!D:F,3,0),"")</f>
        <v/>
      </c>
    </row>
    <row r="10970" spans="13:13" x14ac:dyDescent="0.25">
      <c r="M10970" s="11" t="str">
        <f>IFERROR(VLOOKUP(D10970,貨品明細!D:F,3,0),"")</f>
        <v/>
      </c>
    </row>
    <row r="10971" spans="13:13" x14ac:dyDescent="0.25">
      <c r="M10971" s="11" t="str">
        <f>IFERROR(VLOOKUP(D10971,貨品明細!D:F,3,0),"")</f>
        <v/>
      </c>
    </row>
    <row r="10972" spans="13:13" x14ac:dyDescent="0.25">
      <c r="M10972" s="11" t="str">
        <f>IFERROR(VLOOKUP(D10972,貨品明細!D:F,3,0),"")</f>
        <v/>
      </c>
    </row>
    <row r="10973" spans="13:13" x14ac:dyDescent="0.25">
      <c r="M10973" s="11" t="str">
        <f>IFERROR(VLOOKUP(D10973,貨品明細!D:F,3,0),"")</f>
        <v/>
      </c>
    </row>
    <row r="10974" spans="13:13" x14ac:dyDescent="0.25">
      <c r="M10974" s="11" t="str">
        <f>IFERROR(VLOOKUP(D10974,貨品明細!D:F,3,0),"")</f>
        <v/>
      </c>
    </row>
    <row r="10975" spans="13:13" x14ac:dyDescent="0.25">
      <c r="M10975" s="11" t="str">
        <f>IFERROR(VLOOKUP(D10975,貨品明細!D:F,3,0),"")</f>
        <v/>
      </c>
    </row>
    <row r="10976" spans="13:13" x14ac:dyDescent="0.25">
      <c r="M10976" s="11" t="str">
        <f>IFERROR(VLOOKUP(D10976,貨品明細!D:F,3,0),"")</f>
        <v/>
      </c>
    </row>
    <row r="10977" spans="13:13" x14ac:dyDescent="0.25">
      <c r="M10977" s="11" t="str">
        <f>IFERROR(VLOOKUP(D10977,貨品明細!D:F,3,0),"")</f>
        <v/>
      </c>
    </row>
    <row r="10978" spans="13:13" x14ac:dyDescent="0.25">
      <c r="M10978" s="11" t="str">
        <f>IFERROR(VLOOKUP(D10978,貨品明細!D:F,3,0),"")</f>
        <v/>
      </c>
    </row>
    <row r="10979" spans="13:13" x14ac:dyDescent="0.25">
      <c r="M10979" s="11" t="str">
        <f>IFERROR(VLOOKUP(D10979,貨品明細!D:F,3,0),"")</f>
        <v/>
      </c>
    </row>
    <row r="10980" spans="13:13" x14ac:dyDescent="0.25">
      <c r="M10980" s="11" t="str">
        <f>IFERROR(VLOOKUP(D10980,貨品明細!D:F,3,0),"")</f>
        <v/>
      </c>
    </row>
    <row r="10981" spans="13:13" x14ac:dyDescent="0.25">
      <c r="M10981" s="11" t="str">
        <f>IFERROR(VLOOKUP(D10981,貨品明細!D:F,3,0),"")</f>
        <v/>
      </c>
    </row>
    <row r="10982" spans="13:13" x14ac:dyDescent="0.25">
      <c r="M10982" s="11" t="str">
        <f>IFERROR(VLOOKUP(D10982,貨品明細!D:F,3,0),"")</f>
        <v/>
      </c>
    </row>
    <row r="10983" spans="13:13" x14ac:dyDescent="0.25">
      <c r="M10983" s="11" t="str">
        <f>IFERROR(VLOOKUP(D10983,貨品明細!D:F,3,0),"")</f>
        <v/>
      </c>
    </row>
    <row r="10984" spans="13:13" x14ac:dyDescent="0.25">
      <c r="M10984" s="11" t="str">
        <f>IFERROR(VLOOKUP(D10984,貨品明細!D:F,3,0),"")</f>
        <v/>
      </c>
    </row>
    <row r="10985" spans="13:13" x14ac:dyDescent="0.25">
      <c r="M10985" s="11" t="str">
        <f>IFERROR(VLOOKUP(D10985,貨品明細!D:F,3,0),"")</f>
        <v/>
      </c>
    </row>
    <row r="10986" spans="13:13" x14ac:dyDescent="0.25">
      <c r="M10986" s="11" t="str">
        <f>IFERROR(VLOOKUP(D10986,貨品明細!D:F,3,0),"")</f>
        <v/>
      </c>
    </row>
    <row r="10987" spans="13:13" x14ac:dyDescent="0.25">
      <c r="M10987" s="11" t="str">
        <f>IFERROR(VLOOKUP(D10987,貨品明細!D:F,3,0),"")</f>
        <v/>
      </c>
    </row>
    <row r="10988" spans="13:13" x14ac:dyDescent="0.25">
      <c r="M10988" s="11" t="str">
        <f>IFERROR(VLOOKUP(D10988,貨品明細!D:F,3,0),"")</f>
        <v/>
      </c>
    </row>
    <row r="10989" spans="13:13" x14ac:dyDescent="0.25">
      <c r="M10989" s="11" t="str">
        <f>IFERROR(VLOOKUP(D10989,貨品明細!D:F,3,0),"")</f>
        <v/>
      </c>
    </row>
    <row r="10990" spans="13:13" x14ac:dyDescent="0.25">
      <c r="M10990" s="11" t="str">
        <f>IFERROR(VLOOKUP(D10990,貨品明細!D:F,3,0),"")</f>
        <v/>
      </c>
    </row>
    <row r="10991" spans="13:13" x14ac:dyDescent="0.25">
      <c r="M10991" s="11" t="str">
        <f>IFERROR(VLOOKUP(D10991,貨品明細!D:F,3,0),"")</f>
        <v/>
      </c>
    </row>
    <row r="10992" spans="13:13" x14ac:dyDescent="0.25">
      <c r="M10992" s="11" t="str">
        <f>IFERROR(VLOOKUP(D10992,貨品明細!D:F,3,0),"")</f>
        <v/>
      </c>
    </row>
    <row r="10993" spans="13:13" x14ac:dyDescent="0.25">
      <c r="M10993" s="11" t="str">
        <f>IFERROR(VLOOKUP(D10993,貨品明細!D:F,3,0),"")</f>
        <v/>
      </c>
    </row>
    <row r="10994" spans="13:13" x14ac:dyDescent="0.25">
      <c r="M10994" s="11" t="str">
        <f>IFERROR(VLOOKUP(D10994,貨品明細!D:F,3,0),"")</f>
        <v/>
      </c>
    </row>
    <row r="10995" spans="13:13" x14ac:dyDescent="0.25">
      <c r="M10995" s="11" t="str">
        <f>IFERROR(VLOOKUP(D10995,貨品明細!D:F,3,0),"")</f>
        <v/>
      </c>
    </row>
    <row r="10996" spans="13:13" x14ac:dyDescent="0.25">
      <c r="M10996" s="11" t="str">
        <f>IFERROR(VLOOKUP(D10996,貨品明細!D:F,3,0),"")</f>
        <v/>
      </c>
    </row>
    <row r="10997" spans="13:13" x14ac:dyDescent="0.25">
      <c r="M10997" s="11" t="str">
        <f>IFERROR(VLOOKUP(D10997,貨品明細!D:F,3,0),"")</f>
        <v/>
      </c>
    </row>
    <row r="10998" spans="13:13" x14ac:dyDescent="0.25">
      <c r="M10998" s="11" t="str">
        <f>IFERROR(VLOOKUP(D10998,貨品明細!D:F,3,0),"")</f>
        <v/>
      </c>
    </row>
    <row r="10999" spans="13:13" x14ac:dyDescent="0.25">
      <c r="M10999" s="11" t="str">
        <f>IFERROR(VLOOKUP(D10999,貨品明細!D:F,3,0),"")</f>
        <v/>
      </c>
    </row>
    <row r="11000" spans="13:13" x14ac:dyDescent="0.25">
      <c r="M11000" s="11" t="str">
        <f>IFERROR(VLOOKUP(D11000,貨品明細!D:F,3,0),"")</f>
        <v/>
      </c>
    </row>
    <row r="11001" spans="13:13" x14ac:dyDescent="0.25">
      <c r="M11001" s="11" t="str">
        <f>IFERROR(VLOOKUP(D11001,貨品明細!D:F,3,0),"")</f>
        <v/>
      </c>
    </row>
    <row r="11002" spans="13:13" x14ac:dyDescent="0.25">
      <c r="M11002" s="11" t="str">
        <f>IFERROR(VLOOKUP(D11002,貨品明細!D:F,3,0),"")</f>
        <v/>
      </c>
    </row>
    <row r="11003" spans="13:13" x14ac:dyDescent="0.25">
      <c r="M11003" s="11" t="str">
        <f>IFERROR(VLOOKUP(D11003,貨品明細!D:F,3,0),"")</f>
        <v/>
      </c>
    </row>
    <row r="11004" spans="13:13" x14ac:dyDescent="0.25">
      <c r="M11004" s="11" t="str">
        <f>IFERROR(VLOOKUP(D11004,貨品明細!D:F,3,0),"")</f>
        <v/>
      </c>
    </row>
    <row r="11005" spans="13:13" x14ac:dyDescent="0.25">
      <c r="M11005" s="11" t="str">
        <f>IFERROR(VLOOKUP(D11005,貨品明細!D:F,3,0),"")</f>
        <v/>
      </c>
    </row>
    <row r="11006" spans="13:13" x14ac:dyDescent="0.25">
      <c r="M11006" s="11" t="str">
        <f>IFERROR(VLOOKUP(D11006,貨品明細!D:F,3,0),"")</f>
        <v/>
      </c>
    </row>
    <row r="11007" spans="13:13" x14ac:dyDescent="0.25">
      <c r="M11007" s="11" t="str">
        <f>IFERROR(VLOOKUP(D11007,貨品明細!D:F,3,0),"")</f>
        <v/>
      </c>
    </row>
    <row r="11008" spans="13:13" x14ac:dyDescent="0.25">
      <c r="M11008" s="11" t="str">
        <f>IFERROR(VLOOKUP(D11008,貨品明細!D:F,3,0),"")</f>
        <v/>
      </c>
    </row>
    <row r="11009" spans="13:13" x14ac:dyDescent="0.25">
      <c r="M11009" s="11" t="str">
        <f>IFERROR(VLOOKUP(D11009,貨品明細!D:F,3,0),"")</f>
        <v/>
      </c>
    </row>
    <row r="11010" spans="13:13" x14ac:dyDescent="0.25">
      <c r="M11010" s="11" t="str">
        <f>IFERROR(VLOOKUP(D11010,貨品明細!D:F,3,0),"")</f>
        <v/>
      </c>
    </row>
    <row r="11011" spans="13:13" x14ac:dyDescent="0.25">
      <c r="M11011" s="11" t="str">
        <f>IFERROR(VLOOKUP(D11011,貨品明細!D:F,3,0),"")</f>
        <v/>
      </c>
    </row>
    <row r="11012" spans="13:13" x14ac:dyDescent="0.25">
      <c r="M11012" s="11" t="str">
        <f>IFERROR(VLOOKUP(D11012,貨品明細!D:F,3,0),"")</f>
        <v/>
      </c>
    </row>
    <row r="11013" spans="13:13" x14ac:dyDescent="0.25">
      <c r="M11013" s="11" t="str">
        <f>IFERROR(VLOOKUP(D11013,貨品明細!D:F,3,0),"")</f>
        <v/>
      </c>
    </row>
    <row r="11014" spans="13:13" x14ac:dyDescent="0.25">
      <c r="M11014" s="11" t="str">
        <f>IFERROR(VLOOKUP(D11014,貨品明細!D:F,3,0),"")</f>
        <v/>
      </c>
    </row>
    <row r="11015" spans="13:13" x14ac:dyDescent="0.25">
      <c r="M11015" s="11" t="str">
        <f>IFERROR(VLOOKUP(D11015,貨品明細!D:F,3,0),"")</f>
        <v/>
      </c>
    </row>
    <row r="11016" spans="13:13" x14ac:dyDescent="0.25">
      <c r="M11016" s="11" t="str">
        <f>IFERROR(VLOOKUP(D11016,貨品明細!D:F,3,0),"")</f>
        <v/>
      </c>
    </row>
    <row r="11017" spans="13:13" x14ac:dyDescent="0.25">
      <c r="M11017" s="11" t="str">
        <f>IFERROR(VLOOKUP(D11017,貨品明細!D:F,3,0),"")</f>
        <v/>
      </c>
    </row>
    <row r="11018" spans="13:13" x14ac:dyDescent="0.25">
      <c r="M11018" s="11" t="str">
        <f>IFERROR(VLOOKUP(D11018,貨品明細!D:F,3,0),"")</f>
        <v/>
      </c>
    </row>
    <row r="11019" spans="13:13" x14ac:dyDescent="0.25">
      <c r="M11019" s="11" t="str">
        <f>IFERROR(VLOOKUP(D11019,貨品明細!D:F,3,0),"")</f>
        <v/>
      </c>
    </row>
    <row r="11020" spans="13:13" x14ac:dyDescent="0.25">
      <c r="M11020" s="11" t="str">
        <f>IFERROR(VLOOKUP(D11020,貨品明細!D:F,3,0),"")</f>
        <v/>
      </c>
    </row>
    <row r="11021" spans="13:13" x14ac:dyDescent="0.25">
      <c r="M11021" s="11" t="str">
        <f>IFERROR(VLOOKUP(D11021,貨品明細!D:F,3,0),"")</f>
        <v/>
      </c>
    </row>
    <row r="11022" spans="13:13" x14ac:dyDescent="0.25">
      <c r="M11022" s="11" t="str">
        <f>IFERROR(VLOOKUP(D11022,貨品明細!D:F,3,0),"")</f>
        <v/>
      </c>
    </row>
    <row r="11023" spans="13:13" x14ac:dyDescent="0.25">
      <c r="M11023" s="11" t="str">
        <f>IFERROR(VLOOKUP(D11023,貨品明細!D:F,3,0),"")</f>
        <v/>
      </c>
    </row>
    <row r="11024" spans="13:13" x14ac:dyDescent="0.25">
      <c r="M11024" s="11" t="str">
        <f>IFERROR(VLOOKUP(D11024,貨品明細!D:F,3,0),"")</f>
        <v/>
      </c>
    </row>
    <row r="11025" spans="13:13" x14ac:dyDescent="0.25">
      <c r="M11025" s="11" t="str">
        <f>IFERROR(VLOOKUP(D11025,貨品明細!D:F,3,0),"")</f>
        <v/>
      </c>
    </row>
    <row r="11026" spans="13:13" x14ac:dyDescent="0.25">
      <c r="M11026" s="11" t="str">
        <f>IFERROR(VLOOKUP(D11026,貨品明細!D:F,3,0),"")</f>
        <v/>
      </c>
    </row>
    <row r="11027" spans="13:13" x14ac:dyDescent="0.25">
      <c r="M11027" s="11" t="str">
        <f>IFERROR(VLOOKUP(D11027,貨品明細!D:F,3,0),"")</f>
        <v/>
      </c>
    </row>
    <row r="11028" spans="13:13" x14ac:dyDescent="0.25">
      <c r="M11028" s="11" t="str">
        <f>IFERROR(VLOOKUP(D11028,貨品明細!D:F,3,0),"")</f>
        <v/>
      </c>
    </row>
    <row r="11029" spans="13:13" x14ac:dyDescent="0.25">
      <c r="M11029" s="11" t="str">
        <f>IFERROR(VLOOKUP(D11029,貨品明細!D:F,3,0),"")</f>
        <v/>
      </c>
    </row>
    <row r="11030" spans="13:13" x14ac:dyDescent="0.25">
      <c r="M11030" s="11" t="str">
        <f>IFERROR(VLOOKUP(D11030,貨品明細!D:F,3,0),"")</f>
        <v/>
      </c>
    </row>
    <row r="11031" spans="13:13" x14ac:dyDescent="0.25">
      <c r="M11031" s="11" t="str">
        <f>IFERROR(VLOOKUP(D11031,貨品明細!D:F,3,0),"")</f>
        <v/>
      </c>
    </row>
    <row r="11032" spans="13:13" x14ac:dyDescent="0.25">
      <c r="M11032" s="11" t="str">
        <f>IFERROR(VLOOKUP(D11032,貨品明細!D:F,3,0),"")</f>
        <v/>
      </c>
    </row>
    <row r="11033" spans="13:13" x14ac:dyDescent="0.25">
      <c r="M11033" s="11" t="str">
        <f>IFERROR(VLOOKUP(D11033,貨品明細!D:F,3,0),"")</f>
        <v/>
      </c>
    </row>
    <row r="11034" spans="13:13" x14ac:dyDescent="0.25">
      <c r="M11034" s="11" t="str">
        <f>IFERROR(VLOOKUP(D11034,貨品明細!D:F,3,0),"")</f>
        <v/>
      </c>
    </row>
    <row r="11035" spans="13:13" x14ac:dyDescent="0.25">
      <c r="M11035" s="11" t="str">
        <f>IFERROR(VLOOKUP(D11035,貨品明細!D:F,3,0),"")</f>
        <v/>
      </c>
    </row>
    <row r="11036" spans="13:13" x14ac:dyDescent="0.25">
      <c r="M11036" s="11" t="str">
        <f>IFERROR(VLOOKUP(D11036,貨品明細!D:F,3,0),"")</f>
        <v/>
      </c>
    </row>
    <row r="11037" spans="13:13" x14ac:dyDescent="0.25">
      <c r="M11037" s="11" t="str">
        <f>IFERROR(VLOOKUP(D11037,貨品明細!D:F,3,0),"")</f>
        <v/>
      </c>
    </row>
    <row r="11038" spans="13:13" x14ac:dyDescent="0.25">
      <c r="M11038" s="11" t="str">
        <f>IFERROR(VLOOKUP(D11038,貨品明細!D:F,3,0),"")</f>
        <v/>
      </c>
    </row>
    <row r="11039" spans="13:13" x14ac:dyDescent="0.25">
      <c r="M11039" s="11" t="str">
        <f>IFERROR(VLOOKUP(D11039,貨品明細!D:F,3,0),"")</f>
        <v/>
      </c>
    </row>
    <row r="11040" spans="13:13" x14ac:dyDescent="0.25">
      <c r="M11040" s="11" t="str">
        <f>IFERROR(VLOOKUP(D11040,貨品明細!D:F,3,0),"")</f>
        <v/>
      </c>
    </row>
    <row r="11041" spans="13:13" x14ac:dyDescent="0.25">
      <c r="M11041" s="11" t="str">
        <f>IFERROR(VLOOKUP(D11041,貨品明細!D:F,3,0),"")</f>
        <v/>
      </c>
    </row>
    <row r="11042" spans="13:13" x14ac:dyDescent="0.25">
      <c r="M11042" s="11" t="str">
        <f>IFERROR(VLOOKUP(D11042,貨品明細!D:F,3,0),"")</f>
        <v/>
      </c>
    </row>
    <row r="11043" spans="13:13" x14ac:dyDescent="0.25">
      <c r="M11043" s="11" t="str">
        <f>IFERROR(VLOOKUP(D11043,貨品明細!D:F,3,0),"")</f>
        <v/>
      </c>
    </row>
    <row r="11044" spans="13:13" x14ac:dyDescent="0.25">
      <c r="M11044" s="11" t="str">
        <f>IFERROR(VLOOKUP(D11044,貨品明細!D:F,3,0),"")</f>
        <v/>
      </c>
    </row>
    <row r="11045" spans="13:13" x14ac:dyDescent="0.25">
      <c r="M11045" s="11" t="str">
        <f>IFERROR(VLOOKUP(D11045,貨品明細!D:F,3,0),"")</f>
        <v/>
      </c>
    </row>
    <row r="11046" spans="13:13" x14ac:dyDescent="0.25">
      <c r="M11046" s="11" t="str">
        <f>IFERROR(VLOOKUP(D11046,貨品明細!D:F,3,0),"")</f>
        <v/>
      </c>
    </row>
    <row r="11047" spans="13:13" x14ac:dyDescent="0.25">
      <c r="M11047" s="11" t="str">
        <f>IFERROR(VLOOKUP(D11047,貨品明細!D:F,3,0),"")</f>
        <v/>
      </c>
    </row>
    <row r="11048" spans="13:13" x14ac:dyDescent="0.25">
      <c r="M11048" s="11" t="str">
        <f>IFERROR(VLOOKUP(D11048,貨品明細!D:F,3,0),"")</f>
        <v/>
      </c>
    </row>
    <row r="11049" spans="13:13" x14ac:dyDescent="0.25">
      <c r="M11049" s="11" t="str">
        <f>IFERROR(VLOOKUP(D11049,貨品明細!D:F,3,0),"")</f>
        <v/>
      </c>
    </row>
    <row r="11050" spans="13:13" x14ac:dyDescent="0.25">
      <c r="M11050" s="11" t="str">
        <f>IFERROR(VLOOKUP(D11050,貨品明細!D:F,3,0),"")</f>
        <v/>
      </c>
    </row>
    <row r="11051" spans="13:13" x14ac:dyDescent="0.25">
      <c r="M11051" s="11" t="str">
        <f>IFERROR(VLOOKUP(D11051,貨品明細!D:F,3,0),"")</f>
        <v/>
      </c>
    </row>
    <row r="11052" spans="13:13" x14ac:dyDescent="0.25">
      <c r="M11052" s="11" t="str">
        <f>IFERROR(VLOOKUP(D11052,貨品明細!D:F,3,0),"")</f>
        <v/>
      </c>
    </row>
    <row r="11053" spans="13:13" x14ac:dyDescent="0.25">
      <c r="M11053" s="11" t="str">
        <f>IFERROR(VLOOKUP(D11053,貨品明細!D:F,3,0),"")</f>
        <v/>
      </c>
    </row>
    <row r="11054" spans="13:13" x14ac:dyDescent="0.25">
      <c r="M11054" s="11" t="str">
        <f>IFERROR(VLOOKUP(D11054,貨品明細!D:F,3,0),"")</f>
        <v/>
      </c>
    </row>
    <row r="11055" spans="13:13" x14ac:dyDescent="0.25">
      <c r="M11055" s="11" t="str">
        <f>IFERROR(VLOOKUP(D11055,貨品明細!D:F,3,0),"")</f>
        <v/>
      </c>
    </row>
    <row r="11056" spans="13:13" x14ac:dyDescent="0.25">
      <c r="M11056" s="11" t="str">
        <f>IFERROR(VLOOKUP(D11056,貨品明細!D:F,3,0),"")</f>
        <v/>
      </c>
    </row>
    <row r="11057" spans="13:13" x14ac:dyDescent="0.25">
      <c r="M11057" s="11" t="str">
        <f>IFERROR(VLOOKUP(D11057,貨品明細!D:F,3,0),"")</f>
        <v/>
      </c>
    </row>
    <row r="11058" spans="13:13" x14ac:dyDescent="0.25">
      <c r="M11058" s="11" t="str">
        <f>IFERROR(VLOOKUP(D11058,貨品明細!D:F,3,0),"")</f>
        <v/>
      </c>
    </row>
    <row r="11059" spans="13:13" x14ac:dyDescent="0.25">
      <c r="M11059" s="11" t="str">
        <f>IFERROR(VLOOKUP(D11059,貨品明細!D:F,3,0),"")</f>
        <v/>
      </c>
    </row>
    <row r="11060" spans="13:13" x14ac:dyDescent="0.25">
      <c r="M11060" s="11" t="str">
        <f>IFERROR(VLOOKUP(D11060,貨品明細!D:F,3,0),"")</f>
        <v/>
      </c>
    </row>
    <row r="11061" spans="13:13" x14ac:dyDescent="0.25">
      <c r="M11061" s="11" t="str">
        <f>IFERROR(VLOOKUP(D11061,貨品明細!D:F,3,0),"")</f>
        <v/>
      </c>
    </row>
    <row r="11062" spans="13:13" x14ac:dyDescent="0.25">
      <c r="M11062" s="11" t="str">
        <f>IFERROR(VLOOKUP(D11062,貨品明細!D:F,3,0),"")</f>
        <v/>
      </c>
    </row>
    <row r="11063" spans="13:13" x14ac:dyDescent="0.25">
      <c r="M11063" s="11" t="str">
        <f>IFERROR(VLOOKUP(D11063,貨品明細!D:F,3,0),"")</f>
        <v/>
      </c>
    </row>
    <row r="11064" spans="13:13" x14ac:dyDescent="0.25">
      <c r="M11064" s="11" t="str">
        <f>IFERROR(VLOOKUP(D11064,貨品明細!D:F,3,0),"")</f>
        <v/>
      </c>
    </row>
    <row r="11065" spans="13:13" x14ac:dyDescent="0.25">
      <c r="M11065" s="11" t="str">
        <f>IFERROR(VLOOKUP(D11065,貨品明細!D:F,3,0),"")</f>
        <v/>
      </c>
    </row>
    <row r="11066" spans="13:13" x14ac:dyDescent="0.25">
      <c r="M11066" s="11" t="str">
        <f>IFERROR(VLOOKUP(D11066,貨品明細!D:F,3,0),"")</f>
        <v/>
      </c>
    </row>
    <row r="11067" spans="13:13" x14ac:dyDescent="0.25">
      <c r="M11067" s="11" t="str">
        <f>IFERROR(VLOOKUP(D11067,貨品明細!D:F,3,0),"")</f>
        <v/>
      </c>
    </row>
    <row r="11068" spans="13:13" x14ac:dyDescent="0.25">
      <c r="M11068" s="11" t="str">
        <f>IFERROR(VLOOKUP(D11068,貨品明細!D:F,3,0),"")</f>
        <v/>
      </c>
    </row>
    <row r="11069" spans="13:13" x14ac:dyDescent="0.25">
      <c r="M11069" s="11" t="str">
        <f>IFERROR(VLOOKUP(D11069,貨品明細!D:F,3,0),"")</f>
        <v/>
      </c>
    </row>
    <row r="11070" spans="13:13" x14ac:dyDescent="0.25">
      <c r="M11070" s="11" t="str">
        <f>IFERROR(VLOOKUP(D11070,貨品明細!D:F,3,0),"")</f>
        <v/>
      </c>
    </row>
    <row r="11071" spans="13:13" x14ac:dyDescent="0.25">
      <c r="M11071" s="11" t="str">
        <f>IFERROR(VLOOKUP(D11071,貨品明細!D:F,3,0),"")</f>
        <v/>
      </c>
    </row>
    <row r="11072" spans="13:13" x14ac:dyDescent="0.25">
      <c r="M11072" s="11" t="str">
        <f>IFERROR(VLOOKUP(D11072,貨品明細!D:F,3,0),"")</f>
        <v/>
      </c>
    </row>
    <row r="11073" spans="13:13" x14ac:dyDescent="0.25">
      <c r="M11073" s="11" t="str">
        <f>IFERROR(VLOOKUP(D11073,貨品明細!D:F,3,0),"")</f>
        <v/>
      </c>
    </row>
    <row r="11074" spans="13:13" x14ac:dyDescent="0.25">
      <c r="M11074" s="11" t="str">
        <f>IFERROR(VLOOKUP(D11074,貨品明細!D:F,3,0),"")</f>
        <v/>
      </c>
    </row>
    <row r="11075" spans="13:13" x14ac:dyDescent="0.25">
      <c r="M11075" s="11" t="str">
        <f>IFERROR(VLOOKUP(D11075,貨品明細!D:F,3,0),"")</f>
        <v/>
      </c>
    </row>
    <row r="11076" spans="13:13" x14ac:dyDescent="0.25">
      <c r="M11076" s="11" t="str">
        <f>IFERROR(VLOOKUP(D11076,貨品明細!D:F,3,0),"")</f>
        <v/>
      </c>
    </row>
    <row r="11077" spans="13:13" x14ac:dyDescent="0.25">
      <c r="M11077" s="11" t="str">
        <f>IFERROR(VLOOKUP(D11077,貨品明細!D:F,3,0),"")</f>
        <v/>
      </c>
    </row>
    <row r="11078" spans="13:13" x14ac:dyDescent="0.25">
      <c r="M11078" s="11" t="str">
        <f>IFERROR(VLOOKUP(D11078,貨品明細!D:F,3,0),"")</f>
        <v/>
      </c>
    </row>
    <row r="11079" spans="13:13" x14ac:dyDescent="0.25">
      <c r="M11079" s="11" t="str">
        <f>IFERROR(VLOOKUP(D11079,貨品明細!D:F,3,0),"")</f>
        <v/>
      </c>
    </row>
    <row r="11080" spans="13:13" x14ac:dyDescent="0.25">
      <c r="M11080" s="11" t="str">
        <f>IFERROR(VLOOKUP(D11080,貨品明細!D:F,3,0),"")</f>
        <v/>
      </c>
    </row>
    <row r="11081" spans="13:13" x14ac:dyDescent="0.25">
      <c r="M11081" s="11" t="str">
        <f>IFERROR(VLOOKUP(D11081,貨品明細!D:F,3,0),"")</f>
        <v/>
      </c>
    </row>
    <row r="11082" spans="13:13" x14ac:dyDescent="0.25">
      <c r="M11082" s="11" t="str">
        <f>IFERROR(VLOOKUP(D11082,貨品明細!D:F,3,0),"")</f>
        <v/>
      </c>
    </row>
    <row r="11083" spans="13:13" x14ac:dyDescent="0.25">
      <c r="M11083" s="11" t="str">
        <f>IFERROR(VLOOKUP(D11083,貨品明細!D:F,3,0),"")</f>
        <v/>
      </c>
    </row>
    <row r="11084" spans="13:13" x14ac:dyDescent="0.25">
      <c r="M11084" s="11" t="str">
        <f>IFERROR(VLOOKUP(D11084,貨品明細!D:F,3,0),"")</f>
        <v/>
      </c>
    </row>
    <row r="11085" spans="13:13" x14ac:dyDescent="0.25">
      <c r="M11085" s="11" t="str">
        <f>IFERROR(VLOOKUP(D11085,貨品明細!D:F,3,0),"")</f>
        <v/>
      </c>
    </row>
    <row r="11086" spans="13:13" x14ac:dyDescent="0.25">
      <c r="M11086" s="11" t="str">
        <f>IFERROR(VLOOKUP(D11086,貨品明細!D:F,3,0),"")</f>
        <v/>
      </c>
    </row>
    <row r="11087" spans="13:13" x14ac:dyDescent="0.25">
      <c r="M11087" s="11" t="str">
        <f>IFERROR(VLOOKUP(D11087,貨品明細!D:F,3,0),"")</f>
        <v/>
      </c>
    </row>
    <row r="11088" spans="13:13" x14ac:dyDescent="0.25">
      <c r="M11088" s="11" t="str">
        <f>IFERROR(VLOOKUP(D11088,貨品明細!D:F,3,0),"")</f>
        <v/>
      </c>
    </row>
    <row r="11089" spans="13:13" x14ac:dyDescent="0.25">
      <c r="M11089" s="11" t="str">
        <f>IFERROR(VLOOKUP(D11089,貨品明細!D:F,3,0),"")</f>
        <v/>
      </c>
    </row>
    <row r="11090" spans="13:13" x14ac:dyDescent="0.25">
      <c r="M11090" s="11" t="str">
        <f>IFERROR(VLOOKUP(D11090,貨品明細!D:F,3,0),"")</f>
        <v/>
      </c>
    </row>
    <row r="11091" spans="13:13" x14ac:dyDescent="0.25">
      <c r="M11091" s="11" t="str">
        <f>IFERROR(VLOOKUP(D11091,貨品明細!D:F,3,0),"")</f>
        <v/>
      </c>
    </row>
    <row r="11092" spans="13:13" x14ac:dyDescent="0.25">
      <c r="M11092" s="11" t="str">
        <f>IFERROR(VLOOKUP(D11092,貨品明細!D:F,3,0),"")</f>
        <v/>
      </c>
    </row>
    <row r="11093" spans="13:13" x14ac:dyDescent="0.25">
      <c r="M11093" s="11" t="str">
        <f>IFERROR(VLOOKUP(D11093,貨品明細!D:F,3,0),"")</f>
        <v/>
      </c>
    </row>
    <row r="11094" spans="13:13" x14ac:dyDescent="0.25">
      <c r="M11094" s="11" t="str">
        <f>IFERROR(VLOOKUP(D11094,貨品明細!D:F,3,0),"")</f>
        <v/>
      </c>
    </row>
    <row r="11095" spans="13:13" x14ac:dyDescent="0.25">
      <c r="M11095" s="11" t="str">
        <f>IFERROR(VLOOKUP(D11095,貨品明細!D:F,3,0),"")</f>
        <v/>
      </c>
    </row>
    <row r="11096" spans="13:13" x14ac:dyDescent="0.25">
      <c r="M11096" s="11" t="str">
        <f>IFERROR(VLOOKUP(D11096,貨品明細!D:F,3,0),"")</f>
        <v/>
      </c>
    </row>
    <row r="11097" spans="13:13" x14ac:dyDescent="0.25">
      <c r="M11097" s="11" t="str">
        <f>IFERROR(VLOOKUP(D11097,貨品明細!D:F,3,0),"")</f>
        <v/>
      </c>
    </row>
    <row r="11098" spans="13:13" x14ac:dyDescent="0.25">
      <c r="M11098" s="11" t="str">
        <f>IFERROR(VLOOKUP(D11098,貨品明細!D:F,3,0),"")</f>
        <v/>
      </c>
    </row>
    <row r="11099" spans="13:13" x14ac:dyDescent="0.25">
      <c r="M11099" s="11" t="str">
        <f>IFERROR(VLOOKUP(D11099,貨品明細!D:F,3,0),"")</f>
        <v/>
      </c>
    </row>
    <row r="11100" spans="13:13" x14ac:dyDescent="0.25">
      <c r="M11100" s="11" t="str">
        <f>IFERROR(VLOOKUP(D11100,貨品明細!D:F,3,0),"")</f>
        <v/>
      </c>
    </row>
    <row r="11101" spans="13:13" x14ac:dyDescent="0.25">
      <c r="M11101" s="11" t="str">
        <f>IFERROR(VLOOKUP(D11101,貨品明細!D:F,3,0),"")</f>
        <v/>
      </c>
    </row>
    <row r="11102" spans="13:13" x14ac:dyDescent="0.25">
      <c r="M11102" s="11" t="str">
        <f>IFERROR(VLOOKUP(D11102,貨品明細!D:F,3,0),"")</f>
        <v/>
      </c>
    </row>
    <row r="11103" spans="13:13" x14ac:dyDescent="0.25">
      <c r="M11103" s="11" t="str">
        <f>IFERROR(VLOOKUP(D11103,貨品明細!D:F,3,0),"")</f>
        <v/>
      </c>
    </row>
    <row r="11104" spans="13:13" x14ac:dyDescent="0.25">
      <c r="M11104" s="11" t="str">
        <f>IFERROR(VLOOKUP(D11104,貨品明細!D:F,3,0),"")</f>
        <v/>
      </c>
    </row>
    <row r="11105" spans="13:13" x14ac:dyDescent="0.25">
      <c r="M11105" s="11" t="str">
        <f>IFERROR(VLOOKUP(D11105,貨品明細!D:F,3,0),"")</f>
        <v/>
      </c>
    </row>
    <row r="11106" spans="13:13" x14ac:dyDescent="0.25">
      <c r="M11106" s="11" t="str">
        <f>IFERROR(VLOOKUP(D11106,貨品明細!D:F,3,0),"")</f>
        <v/>
      </c>
    </row>
    <row r="11107" spans="13:13" x14ac:dyDescent="0.25">
      <c r="M11107" s="11" t="str">
        <f>IFERROR(VLOOKUP(D11107,貨品明細!D:F,3,0),"")</f>
        <v/>
      </c>
    </row>
    <row r="11108" spans="13:13" x14ac:dyDescent="0.25">
      <c r="M11108" s="11" t="str">
        <f>IFERROR(VLOOKUP(D11108,貨品明細!D:F,3,0),"")</f>
        <v/>
      </c>
    </row>
    <row r="11109" spans="13:13" x14ac:dyDescent="0.25">
      <c r="M11109" s="11" t="str">
        <f>IFERROR(VLOOKUP(D11109,貨品明細!D:F,3,0),"")</f>
        <v/>
      </c>
    </row>
    <row r="11110" spans="13:13" x14ac:dyDescent="0.25">
      <c r="M11110" s="11" t="str">
        <f>IFERROR(VLOOKUP(D11110,貨品明細!D:F,3,0),"")</f>
        <v/>
      </c>
    </row>
    <row r="11111" spans="13:13" x14ac:dyDescent="0.25">
      <c r="M11111" s="11" t="str">
        <f>IFERROR(VLOOKUP(D11111,貨品明細!D:F,3,0),"")</f>
        <v/>
      </c>
    </row>
    <row r="11112" spans="13:13" x14ac:dyDescent="0.25">
      <c r="M11112" s="11" t="str">
        <f>IFERROR(VLOOKUP(D11112,貨品明細!D:F,3,0),"")</f>
        <v/>
      </c>
    </row>
    <row r="11113" spans="13:13" x14ac:dyDescent="0.25">
      <c r="M11113" s="11" t="str">
        <f>IFERROR(VLOOKUP(D11113,貨品明細!D:F,3,0),"")</f>
        <v/>
      </c>
    </row>
    <row r="11114" spans="13:13" x14ac:dyDescent="0.25">
      <c r="M11114" s="11" t="str">
        <f>IFERROR(VLOOKUP(D11114,貨品明細!D:F,3,0),"")</f>
        <v/>
      </c>
    </row>
    <row r="11115" spans="13:13" x14ac:dyDescent="0.25">
      <c r="M11115" s="11" t="str">
        <f>IFERROR(VLOOKUP(D11115,貨品明細!D:F,3,0),"")</f>
        <v/>
      </c>
    </row>
    <row r="11116" spans="13:13" x14ac:dyDescent="0.25">
      <c r="M11116" s="11" t="str">
        <f>IFERROR(VLOOKUP(D11116,貨品明細!D:F,3,0),"")</f>
        <v/>
      </c>
    </row>
    <row r="11117" spans="13:13" x14ac:dyDescent="0.25">
      <c r="M11117" s="11" t="str">
        <f>IFERROR(VLOOKUP(D11117,貨品明細!D:F,3,0),"")</f>
        <v/>
      </c>
    </row>
    <row r="11118" spans="13:13" x14ac:dyDescent="0.25">
      <c r="M11118" s="11" t="str">
        <f>IFERROR(VLOOKUP(D11118,貨品明細!D:F,3,0),"")</f>
        <v/>
      </c>
    </row>
    <row r="11119" spans="13:13" x14ac:dyDescent="0.25">
      <c r="M11119" s="11" t="str">
        <f>IFERROR(VLOOKUP(D11119,貨品明細!D:F,3,0),"")</f>
        <v/>
      </c>
    </row>
    <row r="11120" spans="13:13" x14ac:dyDescent="0.25">
      <c r="M11120" s="11" t="str">
        <f>IFERROR(VLOOKUP(D11120,貨品明細!D:F,3,0),"")</f>
        <v/>
      </c>
    </row>
    <row r="11121" spans="13:13" x14ac:dyDescent="0.25">
      <c r="M11121" s="11" t="str">
        <f>IFERROR(VLOOKUP(D11121,貨品明細!D:F,3,0),"")</f>
        <v/>
      </c>
    </row>
    <row r="11122" spans="13:13" x14ac:dyDescent="0.25">
      <c r="M11122" s="11" t="str">
        <f>IFERROR(VLOOKUP(D11122,貨品明細!D:F,3,0),"")</f>
        <v/>
      </c>
    </row>
    <row r="11123" spans="13:13" x14ac:dyDescent="0.25">
      <c r="M11123" s="11" t="str">
        <f>IFERROR(VLOOKUP(D11123,貨品明細!D:F,3,0),"")</f>
        <v/>
      </c>
    </row>
    <row r="11124" spans="13:13" x14ac:dyDescent="0.25">
      <c r="M11124" s="11" t="str">
        <f>IFERROR(VLOOKUP(D11124,貨品明細!D:F,3,0),"")</f>
        <v/>
      </c>
    </row>
    <row r="11125" spans="13:13" x14ac:dyDescent="0.25">
      <c r="M11125" s="11" t="str">
        <f>IFERROR(VLOOKUP(D11125,貨品明細!D:F,3,0),"")</f>
        <v/>
      </c>
    </row>
    <row r="11126" spans="13:13" x14ac:dyDescent="0.25">
      <c r="M11126" s="11" t="str">
        <f>IFERROR(VLOOKUP(D11126,貨品明細!D:F,3,0),"")</f>
        <v/>
      </c>
    </row>
    <row r="11127" spans="13:13" x14ac:dyDescent="0.25">
      <c r="M11127" s="11" t="str">
        <f>IFERROR(VLOOKUP(D11127,貨品明細!D:F,3,0),"")</f>
        <v/>
      </c>
    </row>
    <row r="11128" spans="13:13" x14ac:dyDescent="0.25">
      <c r="M11128" s="11" t="str">
        <f>IFERROR(VLOOKUP(D11128,貨品明細!D:F,3,0),"")</f>
        <v/>
      </c>
    </row>
    <row r="11129" spans="13:13" x14ac:dyDescent="0.25">
      <c r="M11129" s="11" t="str">
        <f>IFERROR(VLOOKUP(D11129,貨品明細!D:F,3,0),"")</f>
        <v/>
      </c>
    </row>
    <row r="11130" spans="13:13" x14ac:dyDescent="0.25">
      <c r="M11130" s="11" t="str">
        <f>IFERROR(VLOOKUP(D11130,貨品明細!D:F,3,0),"")</f>
        <v/>
      </c>
    </row>
    <row r="11131" spans="13:13" x14ac:dyDescent="0.25">
      <c r="M11131" s="11" t="str">
        <f>IFERROR(VLOOKUP(D11131,貨品明細!D:F,3,0),"")</f>
        <v/>
      </c>
    </row>
    <row r="11132" spans="13:13" x14ac:dyDescent="0.25">
      <c r="M11132" s="11" t="str">
        <f>IFERROR(VLOOKUP(D11132,貨品明細!D:F,3,0),"")</f>
        <v/>
      </c>
    </row>
    <row r="11133" spans="13:13" x14ac:dyDescent="0.25">
      <c r="M11133" s="11" t="str">
        <f>IFERROR(VLOOKUP(D11133,貨品明細!D:F,3,0),"")</f>
        <v/>
      </c>
    </row>
    <row r="11134" spans="13:13" x14ac:dyDescent="0.25">
      <c r="M11134" s="11" t="str">
        <f>IFERROR(VLOOKUP(D11134,貨品明細!D:F,3,0),"")</f>
        <v/>
      </c>
    </row>
    <row r="11135" spans="13:13" x14ac:dyDescent="0.25">
      <c r="M11135" s="11" t="str">
        <f>IFERROR(VLOOKUP(D11135,貨品明細!D:F,3,0),"")</f>
        <v/>
      </c>
    </row>
    <row r="11136" spans="13:13" x14ac:dyDescent="0.25">
      <c r="M11136" s="11" t="str">
        <f>IFERROR(VLOOKUP(D11136,貨品明細!D:F,3,0),"")</f>
        <v/>
      </c>
    </row>
    <row r="11137" spans="13:13" x14ac:dyDescent="0.25">
      <c r="M11137" s="11" t="str">
        <f>IFERROR(VLOOKUP(D11137,貨品明細!D:F,3,0),"")</f>
        <v/>
      </c>
    </row>
    <row r="11138" spans="13:13" x14ac:dyDescent="0.25">
      <c r="M11138" s="11" t="str">
        <f>IFERROR(VLOOKUP(D11138,貨品明細!D:F,3,0),"")</f>
        <v/>
      </c>
    </row>
    <row r="11139" spans="13:13" x14ac:dyDescent="0.25">
      <c r="M11139" s="11" t="str">
        <f>IFERROR(VLOOKUP(D11139,貨品明細!D:F,3,0),"")</f>
        <v/>
      </c>
    </row>
    <row r="11140" spans="13:13" x14ac:dyDescent="0.25">
      <c r="M11140" s="11" t="str">
        <f>IFERROR(VLOOKUP(D11140,貨品明細!D:F,3,0),"")</f>
        <v/>
      </c>
    </row>
    <row r="11141" spans="13:13" x14ac:dyDescent="0.25">
      <c r="M11141" s="11" t="str">
        <f>IFERROR(VLOOKUP(D11141,貨品明細!D:F,3,0),"")</f>
        <v/>
      </c>
    </row>
    <row r="11142" spans="13:13" x14ac:dyDescent="0.25">
      <c r="M11142" s="11" t="str">
        <f>IFERROR(VLOOKUP(D11142,貨品明細!D:F,3,0),"")</f>
        <v/>
      </c>
    </row>
    <row r="11143" spans="13:13" x14ac:dyDescent="0.25">
      <c r="M11143" s="11" t="str">
        <f>IFERROR(VLOOKUP(D11143,貨品明細!D:F,3,0),"")</f>
        <v/>
      </c>
    </row>
    <row r="11144" spans="13:13" x14ac:dyDescent="0.25">
      <c r="M11144" s="11" t="str">
        <f>IFERROR(VLOOKUP(D11144,貨品明細!D:F,3,0),"")</f>
        <v/>
      </c>
    </row>
    <row r="11145" spans="13:13" x14ac:dyDescent="0.25">
      <c r="M11145" s="11" t="str">
        <f>IFERROR(VLOOKUP(D11145,貨品明細!D:F,3,0),"")</f>
        <v/>
      </c>
    </row>
    <row r="11146" spans="13:13" x14ac:dyDescent="0.25">
      <c r="M11146" s="11" t="str">
        <f>IFERROR(VLOOKUP(D11146,貨品明細!D:F,3,0),"")</f>
        <v/>
      </c>
    </row>
    <row r="11147" spans="13:13" x14ac:dyDescent="0.25">
      <c r="M11147" s="11" t="str">
        <f>IFERROR(VLOOKUP(D11147,貨品明細!D:F,3,0),"")</f>
        <v/>
      </c>
    </row>
    <row r="11148" spans="13:13" x14ac:dyDescent="0.25">
      <c r="M11148" s="11" t="str">
        <f>IFERROR(VLOOKUP(D11148,貨品明細!D:F,3,0),"")</f>
        <v/>
      </c>
    </row>
    <row r="11149" spans="13:13" x14ac:dyDescent="0.25">
      <c r="M11149" s="11" t="str">
        <f>IFERROR(VLOOKUP(D11149,貨品明細!D:F,3,0),"")</f>
        <v/>
      </c>
    </row>
    <row r="11150" spans="13:13" x14ac:dyDescent="0.25">
      <c r="M11150" s="11" t="str">
        <f>IFERROR(VLOOKUP(D11150,貨品明細!D:F,3,0),"")</f>
        <v/>
      </c>
    </row>
    <row r="11151" spans="13:13" x14ac:dyDescent="0.25">
      <c r="M11151" s="11" t="str">
        <f>IFERROR(VLOOKUP(D11151,貨品明細!D:F,3,0),"")</f>
        <v/>
      </c>
    </row>
    <row r="11152" spans="13:13" x14ac:dyDescent="0.25">
      <c r="M11152" s="11" t="str">
        <f>IFERROR(VLOOKUP(D11152,貨品明細!D:F,3,0),"")</f>
        <v/>
      </c>
    </row>
    <row r="11153" spans="13:13" x14ac:dyDescent="0.25">
      <c r="M11153" s="11" t="str">
        <f>IFERROR(VLOOKUP(D11153,貨品明細!D:F,3,0),"")</f>
        <v/>
      </c>
    </row>
    <row r="11154" spans="13:13" x14ac:dyDescent="0.25">
      <c r="M11154" s="11" t="str">
        <f>IFERROR(VLOOKUP(D11154,貨品明細!D:F,3,0),"")</f>
        <v/>
      </c>
    </row>
    <row r="11155" spans="13:13" x14ac:dyDescent="0.25">
      <c r="M11155" s="11" t="str">
        <f>IFERROR(VLOOKUP(D11155,貨品明細!D:F,3,0),"")</f>
        <v/>
      </c>
    </row>
    <row r="11156" spans="13:13" x14ac:dyDescent="0.25">
      <c r="M11156" s="11" t="str">
        <f>IFERROR(VLOOKUP(D11156,貨品明細!D:F,3,0),"")</f>
        <v/>
      </c>
    </row>
    <row r="11157" spans="13:13" x14ac:dyDescent="0.25">
      <c r="M11157" s="11" t="str">
        <f>IFERROR(VLOOKUP(D11157,貨品明細!D:F,3,0),"")</f>
        <v/>
      </c>
    </row>
    <row r="11158" spans="13:13" x14ac:dyDescent="0.25">
      <c r="M11158" s="11" t="str">
        <f>IFERROR(VLOOKUP(D11158,貨品明細!D:F,3,0),"")</f>
        <v/>
      </c>
    </row>
    <row r="11159" spans="13:13" x14ac:dyDescent="0.25">
      <c r="M11159" s="11" t="str">
        <f>IFERROR(VLOOKUP(D11159,貨品明細!D:F,3,0),"")</f>
        <v/>
      </c>
    </row>
    <row r="11160" spans="13:13" x14ac:dyDescent="0.25">
      <c r="M11160" s="11" t="str">
        <f>IFERROR(VLOOKUP(D11160,貨品明細!D:F,3,0),"")</f>
        <v/>
      </c>
    </row>
    <row r="11161" spans="13:13" x14ac:dyDescent="0.25">
      <c r="M11161" s="11" t="str">
        <f>IFERROR(VLOOKUP(D11161,貨品明細!D:F,3,0),"")</f>
        <v/>
      </c>
    </row>
    <row r="11162" spans="13:13" x14ac:dyDescent="0.25">
      <c r="M11162" s="11" t="str">
        <f>IFERROR(VLOOKUP(D11162,貨品明細!D:F,3,0),"")</f>
        <v/>
      </c>
    </row>
    <row r="11163" spans="13:13" x14ac:dyDescent="0.25">
      <c r="M11163" s="11" t="str">
        <f>IFERROR(VLOOKUP(D11163,貨品明細!D:F,3,0),"")</f>
        <v/>
      </c>
    </row>
    <row r="11164" spans="13:13" x14ac:dyDescent="0.25">
      <c r="M11164" s="11" t="str">
        <f>IFERROR(VLOOKUP(D11164,貨品明細!D:F,3,0),"")</f>
        <v/>
      </c>
    </row>
    <row r="11165" spans="13:13" x14ac:dyDescent="0.25">
      <c r="M11165" s="11" t="str">
        <f>IFERROR(VLOOKUP(D11165,貨品明細!D:F,3,0),"")</f>
        <v/>
      </c>
    </row>
    <row r="11166" spans="13:13" x14ac:dyDescent="0.25">
      <c r="M11166" s="11" t="str">
        <f>IFERROR(VLOOKUP(D11166,貨品明細!D:F,3,0),"")</f>
        <v/>
      </c>
    </row>
    <row r="11167" spans="13:13" x14ac:dyDescent="0.25">
      <c r="M11167" s="11" t="str">
        <f>IFERROR(VLOOKUP(D11167,貨品明細!D:F,3,0),"")</f>
        <v/>
      </c>
    </row>
    <row r="11168" spans="13:13" x14ac:dyDescent="0.25">
      <c r="M11168" s="11" t="str">
        <f>IFERROR(VLOOKUP(D11168,貨品明細!D:F,3,0),"")</f>
        <v/>
      </c>
    </row>
    <row r="11169" spans="13:13" x14ac:dyDescent="0.25">
      <c r="M11169" s="11" t="str">
        <f>IFERROR(VLOOKUP(D11169,貨品明細!D:F,3,0),"")</f>
        <v/>
      </c>
    </row>
    <row r="11170" spans="13:13" x14ac:dyDescent="0.25">
      <c r="M11170" s="11" t="str">
        <f>IFERROR(VLOOKUP(D11170,貨品明細!D:F,3,0),"")</f>
        <v/>
      </c>
    </row>
    <row r="11171" spans="13:13" x14ac:dyDescent="0.25">
      <c r="M11171" s="11" t="str">
        <f>IFERROR(VLOOKUP(D11171,貨品明細!D:F,3,0),"")</f>
        <v/>
      </c>
    </row>
    <row r="11172" spans="13:13" x14ac:dyDescent="0.25">
      <c r="M11172" s="11" t="str">
        <f>IFERROR(VLOOKUP(D11172,貨品明細!D:F,3,0),"")</f>
        <v/>
      </c>
    </row>
    <row r="11173" spans="13:13" x14ac:dyDescent="0.25">
      <c r="M11173" s="11" t="str">
        <f>IFERROR(VLOOKUP(D11173,貨品明細!D:F,3,0),"")</f>
        <v/>
      </c>
    </row>
    <row r="11174" spans="13:13" x14ac:dyDescent="0.25">
      <c r="M11174" s="11" t="str">
        <f>IFERROR(VLOOKUP(D11174,貨品明細!D:F,3,0),"")</f>
        <v/>
      </c>
    </row>
    <row r="11175" spans="13:13" x14ac:dyDescent="0.25">
      <c r="M11175" s="11" t="str">
        <f>IFERROR(VLOOKUP(D11175,貨品明細!D:F,3,0),"")</f>
        <v/>
      </c>
    </row>
    <row r="11176" spans="13:13" x14ac:dyDescent="0.25">
      <c r="M11176" s="11" t="str">
        <f>IFERROR(VLOOKUP(D11176,貨品明細!D:F,3,0),"")</f>
        <v/>
      </c>
    </row>
    <row r="11177" spans="13:13" x14ac:dyDescent="0.25">
      <c r="M11177" s="11" t="str">
        <f>IFERROR(VLOOKUP(D11177,貨品明細!D:F,3,0),"")</f>
        <v/>
      </c>
    </row>
    <row r="11178" spans="13:13" x14ac:dyDescent="0.25">
      <c r="M11178" s="11" t="str">
        <f>IFERROR(VLOOKUP(D11178,貨品明細!D:F,3,0),"")</f>
        <v/>
      </c>
    </row>
    <row r="11179" spans="13:13" x14ac:dyDescent="0.25">
      <c r="M11179" s="11" t="str">
        <f>IFERROR(VLOOKUP(D11179,貨品明細!D:F,3,0),"")</f>
        <v/>
      </c>
    </row>
    <row r="11180" spans="13:13" x14ac:dyDescent="0.25">
      <c r="M11180" s="11" t="str">
        <f>IFERROR(VLOOKUP(D11180,貨品明細!D:F,3,0),"")</f>
        <v/>
      </c>
    </row>
    <row r="11181" spans="13:13" x14ac:dyDescent="0.25">
      <c r="M11181" s="11" t="str">
        <f>IFERROR(VLOOKUP(D11181,貨品明細!D:F,3,0),"")</f>
        <v/>
      </c>
    </row>
    <row r="11182" spans="13:13" x14ac:dyDescent="0.25">
      <c r="M11182" s="11" t="str">
        <f>IFERROR(VLOOKUP(D11182,貨品明細!D:F,3,0),"")</f>
        <v/>
      </c>
    </row>
    <row r="11183" spans="13:13" x14ac:dyDescent="0.25">
      <c r="M11183" s="11" t="str">
        <f>IFERROR(VLOOKUP(D11183,貨品明細!D:F,3,0),"")</f>
        <v/>
      </c>
    </row>
    <row r="11184" spans="13:13" x14ac:dyDescent="0.25">
      <c r="M11184" s="11" t="str">
        <f>IFERROR(VLOOKUP(D11184,貨品明細!D:F,3,0),"")</f>
        <v/>
      </c>
    </row>
    <row r="11185" spans="13:13" x14ac:dyDescent="0.25">
      <c r="M11185" s="11" t="str">
        <f>IFERROR(VLOOKUP(D11185,貨品明細!D:F,3,0),"")</f>
        <v/>
      </c>
    </row>
    <row r="11186" spans="13:13" x14ac:dyDescent="0.25">
      <c r="M11186" s="11" t="str">
        <f>IFERROR(VLOOKUP(D11186,貨品明細!D:F,3,0),"")</f>
        <v/>
      </c>
    </row>
    <row r="11187" spans="13:13" x14ac:dyDescent="0.25">
      <c r="M11187" s="11" t="str">
        <f>IFERROR(VLOOKUP(D11187,貨品明細!D:F,3,0),"")</f>
        <v/>
      </c>
    </row>
    <row r="11188" spans="13:13" x14ac:dyDescent="0.25">
      <c r="M11188" s="11" t="str">
        <f>IFERROR(VLOOKUP(D11188,貨品明細!D:F,3,0),"")</f>
        <v/>
      </c>
    </row>
    <row r="11189" spans="13:13" x14ac:dyDescent="0.25">
      <c r="M11189" s="11" t="str">
        <f>IFERROR(VLOOKUP(D11189,貨品明細!D:F,3,0),"")</f>
        <v/>
      </c>
    </row>
    <row r="11190" spans="13:13" x14ac:dyDescent="0.25">
      <c r="M11190" s="11" t="str">
        <f>IFERROR(VLOOKUP(D11190,貨品明細!D:F,3,0),"")</f>
        <v/>
      </c>
    </row>
    <row r="11191" spans="13:13" x14ac:dyDescent="0.25">
      <c r="M11191" s="11" t="str">
        <f>IFERROR(VLOOKUP(D11191,貨品明細!D:F,3,0),"")</f>
        <v/>
      </c>
    </row>
    <row r="11192" spans="13:13" x14ac:dyDescent="0.25">
      <c r="M11192" s="11" t="str">
        <f>IFERROR(VLOOKUP(D11192,貨品明細!D:F,3,0),"")</f>
        <v/>
      </c>
    </row>
    <row r="11193" spans="13:13" x14ac:dyDescent="0.25">
      <c r="M11193" s="11" t="str">
        <f>IFERROR(VLOOKUP(D11193,貨品明細!D:F,3,0),"")</f>
        <v/>
      </c>
    </row>
    <row r="11194" spans="13:13" x14ac:dyDescent="0.25">
      <c r="M11194" s="11" t="str">
        <f>IFERROR(VLOOKUP(D11194,貨品明細!D:F,3,0),"")</f>
        <v/>
      </c>
    </row>
    <row r="11195" spans="13:13" x14ac:dyDescent="0.25">
      <c r="M11195" s="11" t="str">
        <f>IFERROR(VLOOKUP(D11195,貨品明細!D:F,3,0),"")</f>
        <v/>
      </c>
    </row>
    <row r="11196" spans="13:13" x14ac:dyDescent="0.25">
      <c r="M11196" s="11" t="str">
        <f>IFERROR(VLOOKUP(D11196,貨品明細!D:F,3,0),"")</f>
        <v/>
      </c>
    </row>
    <row r="11197" spans="13:13" x14ac:dyDescent="0.25">
      <c r="M11197" s="11" t="str">
        <f>IFERROR(VLOOKUP(D11197,貨品明細!D:F,3,0),"")</f>
        <v/>
      </c>
    </row>
    <row r="11198" spans="13:13" x14ac:dyDescent="0.25">
      <c r="M11198" s="11" t="str">
        <f>IFERROR(VLOOKUP(D11198,貨品明細!D:F,3,0),"")</f>
        <v/>
      </c>
    </row>
    <row r="11199" spans="13:13" x14ac:dyDescent="0.25">
      <c r="M11199" s="11" t="str">
        <f>IFERROR(VLOOKUP(D11199,貨品明細!D:F,3,0),"")</f>
        <v/>
      </c>
    </row>
    <row r="11200" spans="13:13" x14ac:dyDescent="0.25">
      <c r="M11200" s="11" t="str">
        <f>IFERROR(VLOOKUP(D11200,貨品明細!D:F,3,0),"")</f>
        <v/>
      </c>
    </row>
    <row r="11201" spans="13:13" x14ac:dyDescent="0.25">
      <c r="M11201" s="11" t="str">
        <f>IFERROR(VLOOKUP(D11201,貨品明細!D:F,3,0),"")</f>
        <v/>
      </c>
    </row>
    <row r="11202" spans="13:13" x14ac:dyDescent="0.25">
      <c r="M11202" s="11" t="str">
        <f>IFERROR(VLOOKUP(D11202,貨品明細!D:F,3,0),"")</f>
        <v/>
      </c>
    </row>
    <row r="11203" spans="13:13" x14ac:dyDescent="0.25">
      <c r="M11203" s="11" t="str">
        <f>IFERROR(VLOOKUP(D11203,貨品明細!D:F,3,0),"")</f>
        <v/>
      </c>
    </row>
    <row r="11204" spans="13:13" x14ac:dyDescent="0.25">
      <c r="M11204" s="11" t="str">
        <f>IFERROR(VLOOKUP(D11204,貨品明細!D:F,3,0),"")</f>
        <v/>
      </c>
    </row>
    <row r="11205" spans="13:13" x14ac:dyDescent="0.25">
      <c r="M11205" s="11" t="str">
        <f>IFERROR(VLOOKUP(D11205,貨品明細!D:F,3,0),"")</f>
        <v/>
      </c>
    </row>
    <row r="11206" spans="13:13" x14ac:dyDescent="0.25">
      <c r="M11206" s="11" t="str">
        <f>IFERROR(VLOOKUP(D11206,貨品明細!D:F,3,0),"")</f>
        <v/>
      </c>
    </row>
    <row r="11207" spans="13:13" x14ac:dyDescent="0.25">
      <c r="M11207" s="11" t="str">
        <f>IFERROR(VLOOKUP(D11207,貨品明細!D:F,3,0),"")</f>
        <v/>
      </c>
    </row>
    <row r="11208" spans="13:13" x14ac:dyDescent="0.25">
      <c r="M11208" s="11" t="str">
        <f>IFERROR(VLOOKUP(D11208,貨品明細!D:F,3,0),"")</f>
        <v/>
      </c>
    </row>
    <row r="11209" spans="13:13" x14ac:dyDescent="0.25">
      <c r="M11209" s="11" t="str">
        <f>IFERROR(VLOOKUP(D11209,貨品明細!D:F,3,0),"")</f>
        <v/>
      </c>
    </row>
    <row r="11210" spans="13:13" x14ac:dyDescent="0.25">
      <c r="M11210" s="11" t="str">
        <f>IFERROR(VLOOKUP(D11210,貨品明細!D:F,3,0),"")</f>
        <v/>
      </c>
    </row>
    <row r="11211" spans="13:13" x14ac:dyDescent="0.25">
      <c r="M11211" s="11" t="str">
        <f>IFERROR(VLOOKUP(D11211,貨品明細!D:F,3,0),"")</f>
        <v/>
      </c>
    </row>
    <row r="11212" spans="13:13" x14ac:dyDescent="0.25">
      <c r="M11212" s="11" t="str">
        <f>IFERROR(VLOOKUP(D11212,貨品明細!D:F,3,0),"")</f>
        <v/>
      </c>
    </row>
    <row r="11213" spans="13:13" x14ac:dyDescent="0.25">
      <c r="M11213" s="11" t="str">
        <f>IFERROR(VLOOKUP(D11213,貨品明細!D:F,3,0),"")</f>
        <v/>
      </c>
    </row>
    <row r="11214" spans="13:13" x14ac:dyDescent="0.25">
      <c r="M11214" s="11" t="str">
        <f>IFERROR(VLOOKUP(D11214,貨品明細!D:F,3,0),"")</f>
        <v/>
      </c>
    </row>
    <row r="11215" spans="13:13" x14ac:dyDescent="0.25">
      <c r="M11215" s="11" t="str">
        <f>IFERROR(VLOOKUP(D11215,貨品明細!D:F,3,0),"")</f>
        <v/>
      </c>
    </row>
    <row r="11216" spans="13:13" x14ac:dyDescent="0.25">
      <c r="M11216" s="11" t="str">
        <f>IFERROR(VLOOKUP(D11216,貨品明細!D:F,3,0),"")</f>
        <v/>
      </c>
    </row>
    <row r="11217" spans="13:13" x14ac:dyDescent="0.25">
      <c r="M11217" s="11" t="str">
        <f>IFERROR(VLOOKUP(D11217,貨品明細!D:F,3,0),"")</f>
        <v/>
      </c>
    </row>
    <row r="11218" spans="13:13" x14ac:dyDescent="0.25">
      <c r="M11218" s="11" t="str">
        <f>IFERROR(VLOOKUP(D11218,貨品明細!D:F,3,0),"")</f>
        <v/>
      </c>
    </row>
    <row r="11219" spans="13:13" x14ac:dyDescent="0.25">
      <c r="M11219" s="11" t="str">
        <f>IFERROR(VLOOKUP(D11219,貨品明細!D:F,3,0),"")</f>
        <v/>
      </c>
    </row>
    <row r="11220" spans="13:13" x14ac:dyDescent="0.25">
      <c r="M11220" s="11" t="str">
        <f>IFERROR(VLOOKUP(D11220,貨品明細!D:F,3,0),"")</f>
        <v/>
      </c>
    </row>
    <row r="11221" spans="13:13" x14ac:dyDescent="0.25">
      <c r="M11221" s="11" t="str">
        <f>IFERROR(VLOOKUP(D11221,貨品明細!D:F,3,0),"")</f>
        <v/>
      </c>
    </row>
    <row r="11222" spans="13:13" x14ac:dyDescent="0.25">
      <c r="M11222" s="11" t="str">
        <f>IFERROR(VLOOKUP(D11222,貨品明細!D:F,3,0),"")</f>
        <v/>
      </c>
    </row>
    <row r="11223" spans="13:13" x14ac:dyDescent="0.25">
      <c r="M11223" s="11" t="str">
        <f>IFERROR(VLOOKUP(D11223,貨品明細!D:F,3,0),"")</f>
        <v/>
      </c>
    </row>
    <row r="11224" spans="13:13" x14ac:dyDescent="0.25">
      <c r="M11224" s="11" t="str">
        <f>IFERROR(VLOOKUP(D11224,貨品明細!D:F,3,0),"")</f>
        <v/>
      </c>
    </row>
    <row r="11225" spans="13:13" x14ac:dyDescent="0.25">
      <c r="M11225" s="11" t="str">
        <f>IFERROR(VLOOKUP(D11225,貨品明細!D:F,3,0),"")</f>
        <v/>
      </c>
    </row>
    <row r="11226" spans="13:13" x14ac:dyDescent="0.25">
      <c r="M11226" s="11" t="str">
        <f>IFERROR(VLOOKUP(D11226,貨品明細!D:F,3,0),"")</f>
        <v/>
      </c>
    </row>
    <row r="11227" spans="13:13" x14ac:dyDescent="0.25">
      <c r="M11227" s="11" t="str">
        <f>IFERROR(VLOOKUP(D11227,貨品明細!D:F,3,0),"")</f>
        <v/>
      </c>
    </row>
    <row r="11228" spans="13:13" x14ac:dyDescent="0.25">
      <c r="M11228" s="11" t="str">
        <f>IFERROR(VLOOKUP(D11228,貨品明細!D:F,3,0),"")</f>
        <v/>
      </c>
    </row>
    <row r="11229" spans="13:13" x14ac:dyDescent="0.25">
      <c r="M11229" s="11" t="str">
        <f>IFERROR(VLOOKUP(D11229,貨品明細!D:F,3,0),"")</f>
        <v/>
      </c>
    </row>
    <row r="11230" spans="13:13" x14ac:dyDescent="0.25">
      <c r="M11230" s="11" t="str">
        <f>IFERROR(VLOOKUP(D11230,貨品明細!D:F,3,0),"")</f>
        <v/>
      </c>
    </row>
    <row r="11231" spans="13:13" x14ac:dyDescent="0.25">
      <c r="M11231" s="11" t="str">
        <f>IFERROR(VLOOKUP(D11231,貨品明細!D:F,3,0),"")</f>
        <v/>
      </c>
    </row>
    <row r="11232" spans="13:13" x14ac:dyDescent="0.25">
      <c r="M11232" s="11" t="str">
        <f>IFERROR(VLOOKUP(D11232,貨品明細!D:F,3,0),"")</f>
        <v/>
      </c>
    </row>
    <row r="11233" spans="13:13" x14ac:dyDescent="0.25">
      <c r="M11233" s="11" t="str">
        <f>IFERROR(VLOOKUP(D11233,貨品明細!D:F,3,0),"")</f>
        <v/>
      </c>
    </row>
    <row r="11234" spans="13:13" x14ac:dyDescent="0.25">
      <c r="M11234" s="11" t="str">
        <f>IFERROR(VLOOKUP(D11234,貨品明細!D:F,3,0),"")</f>
        <v/>
      </c>
    </row>
    <row r="11235" spans="13:13" x14ac:dyDescent="0.25">
      <c r="M11235" s="11" t="str">
        <f>IFERROR(VLOOKUP(D11235,貨品明細!D:F,3,0),"")</f>
        <v/>
      </c>
    </row>
    <row r="11236" spans="13:13" x14ac:dyDescent="0.25">
      <c r="M11236" s="11" t="str">
        <f>IFERROR(VLOOKUP(D11236,貨品明細!D:F,3,0),"")</f>
        <v/>
      </c>
    </row>
    <row r="11237" spans="13:13" x14ac:dyDescent="0.25">
      <c r="M11237" s="11" t="str">
        <f>IFERROR(VLOOKUP(D11237,貨品明細!D:F,3,0),"")</f>
        <v/>
      </c>
    </row>
    <row r="11238" spans="13:13" x14ac:dyDescent="0.25">
      <c r="M11238" s="11" t="str">
        <f>IFERROR(VLOOKUP(D11238,貨品明細!D:F,3,0),"")</f>
        <v/>
      </c>
    </row>
    <row r="11239" spans="13:13" x14ac:dyDescent="0.25">
      <c r="M11239" s="11" t="str">
        <f>IFERROR(VLOOKUP(D11239,貨品明細!D:F,3,0),"")</f>
        <v/>
      </c>
    </row>
    <row r="11240" spans="13:13" x14ac:dyDescent="0.25">
      <c r="M11240" s="11" t="str">
        <f>IFERROR(VLOOKUP(D11240,貨品明細!D:F,3,0),"")</f>
        <v/>
      </c>
    </row>
    <row r="11241" spans="13:13" x14ac:dyDescent="0.25">
      <c r="M11241" s="11" t="str">
        <f>IFERROR(VLOOKUP(D11241,貨品明細!D:F,3,0),"")</f>
        <v/>
      </c>
    </row>
    <row r="11242" spans="13:13" x14ac:dyDescent="0.25">
      <c r="M11242" s="11" t="str">
        <f>IFERROR(VLOOKUP(D11242,貨品明細!D:F,3,0),"")</f>
        <v/>
      </c>
    </row>
    <row r="11243" spans="13:13" x14ac:dyDescent="0.25">
      <c r="M11243" s="11" t="str">
        <f>IFERROR(VLOOKUP(D11243,貨品明細!D:F,3,0),"")</f>
        <v/>
      </c>
    </row>
    <row r="11244" spans="13:13" x14ac:dyDescent="0.25">
      <c r="M11244" s="11" t="str">
        <f>IFERROR(VLOOKUP(D11244,貨品明細!D:F,3,0),"")</f>
        <v/>
      </c>
    </row>
    <row r="11245" spans="13:13" x14ac:dyDescent="0.25">
      <c r="M11245" s="11" t="str">
        <f>IFERROR(VLOOKUP(D11245,貨品明細!D:F,3,0),"")</f>
        <v/>
      </c>
    </row>
    <row r="11246" spans="13:13" x14ac:dyDescent="0.25">
      <c r="M11246" s="11" t="str">
        <f>IFERROR(VLOOKUP(D11246,貨品明細!D:F,3,0),"")</f>
        <v/>
      </c>
    </row>
    <row r="11247" spans="13:13" x14ac:dyDescent="0.25">
      <c r="M11247" s="11" t="str">
        <f>IFERROR(VLOOKUP(D11247,貨品明細!D:F,3,0),"")</f>
        <v/>
      </c>
    </row>
    <row r="11248" spans="13:13" x14ac:dyDescent="0.25">
      <c r="M11248" s="11" t="str">
        <f>IFERROR(VLOOKUP(D11248,貨品明細!D:F,3,0),"")</f>
        <v/>
      </c>
    </row>
    <row r="11249" spans="13:13" x14ac:dyDescent="0.25">
      <c r="M11249" s="11" t="str">
        <f>IFERROR(VLOOKUP(D11249,貨品明細!D:F,3,0),"")</f>
        <v/>
      </c>
    </row>
    <row r="11250" spans="13:13" x14ac:dyDescent="0.25">
      <c r="M11250" s="11" t="str">
        <f>IFERROR(VLOOKUP(D11250,貨品明細!D:F,3,0),"")</f>
        <v/>
      </c>
    </row>
    <row r="11251" spans="13:13" x14ac:dyDescent="0.25">
      <c r="M11251" s="11" t="str">
        <f>IFERROR(VLOOKUP(D11251,貨品明細!D:F,3,0),"")</f>
        <v/>
      </c>
    </row>
    <row r="11252" spans="13:13" x14ac:dyDescent="0.25">
      <c r="M11252" s="11" t="str">
        <f>IFERROR(VLOOKUP(D11252,貨品明細!D:F,3,0),"")</f>
        <v/>
      </c>
    </row>
    <row r="11253" spans="13:13" x14ac:dyDescent="0.25">
      <c r="M11253" s="11" t="str">
        <f>IFERROR(VLOOKUP(D11253,貨品明細!D:F,3,0),"")</f>
        <v/>
      </c>
    </row>
    <row r="11254" spans="13:13" x14ac:dyDescent="0.25">
      <c r="M11254" s="11" t="str">
        <f>IFERROR(VLOOKUP(D11254,貨品明細!D:F,3,0),"")</f>
        <v/>
      </c>
    </row>
    <row r="11255" spans="13:13" x14ac:dyDescent="0.25">
      <c r="M11255" s="11" t="str">
        <f>IFERROR(VLOOKUP(D11255,貨品明細!D:F,3,0),"")</f>
        <v/>
      </c>
    </row>
    <row r="11256" spans="13:13" x14ac:dyDescent="0.25">
      <c r="M11256" s="11" t="str">
        <f>IFERROR(VLOOKUP(D11256,貨品明細!D:F,3,0),"")</f>
        <v/>
      </c>
    </row>
    <row r="11257" spans="13:13" x14ac:dyDescent="0.25">
      <c r="M11257" s="11" t="str">
        <f>IFERROR(VLOOKUP(D11257,貨品明細!D:F,3,0),"")</f>
        <v/>
      </c>
    </row>
    <row r="11258" spans="13:13" x14ac:dyDescent="0.25">
      <c r="M11258" s="11" t="str">
        <f>IFERROR(VLOOKUP(D11258,貨品明細!D:F,3,0),"")</f>
        <v/>
      </c>
    </row>
    <row r="11259" spans="13:13" x14ac:dyDescent="0.25">
      <c r="M11259" s="11" t="str">
        <f>IFERROR(VLOOKUP(D11259,貨品明細!D:F,3,0),"")</f>
        <v/>
      </c>
    </row>
    <row r="11260" spans="13:13" x14ac:dyDescent="0.25">
      <c r="M11260" s="11" t="str">
        <f>IFERROR(VLOOKUP(D11260,貨品明細!D:F,3,0),"")</f>
        <v/>
      </c>
    </row>
    <row r="11261" spans="13:13" x14ac:dyDescent="0.25">
      <c r="M11261" s="11" t="str">
        <f>IFERROR(VLOOKUP(D11261,貨品明細!D:F,3,0),"")</f>
        <v/>
      </c>
    </row>
    <row r="11262" spans="13:13" x14ac:dyDescent="0.25">
      <c r="M11262" s="11" t="str">
        <f>IFERROR(VLOOKUP(D11262,貨品明細!D:F,3,0),"")</f>
        <v/>
      </c>
    </row>
    <row r="11263" spans="13:13" x14ac:dyDescent="0.25">
      <c r="M11263" s="11" t="str">
        <f>IFERROR(VLOOKUP(D11263,貨品明細!D:F,3,0),"")</f>
        <v/>
      </c>
    </row>
    <row r="11264" spans="13:13" x14ac:dyDescent="0.25">
      <c r="M11264" s="11" t="str">
        <f>IFERROR(VLOOKUP(D11264,貨品明細!D:F,3,0),"")</f>
        <v/>
      </c>
    </row>
    <row r="11265" spans="13:13" x14ac:dyDescent="0.25">
      <c r="M11265" s="11" t="str">
        <f>IFERROR(VLOOKUP(D11265,貨品明細!D:F,3,0),"")</f>
        <v/>
      </c>
    </row>
    <row r="11266" spans="13:13" x14ac:dyDescent="0.25">
      <c r="M11266" s="11" t="str">
        <f>IFERROR(VLOOKUP(D11266,貨品明細!D:F,3,0),"")</f>
        <v/>
      </c>
    </row>
    <row r="11267" spans="13:13" x14ac:dyDescent="0.25">
      <c r="M11267" s="11" t="str">
        <f>IFERROR(VLOOKUP(D11267,貨品明細!D:F,3,0),"")</f>
        <v/>
      </c>
    </row>
    <row r="11268" spans="13:13" x14ac:dyDescent="0.25">
      <c r="M11268" s="11" t="str">
        <f>IFERROR(VLOOKUP(D11268,貨品明細!D:F,3,0),"")</f>
        <v/>
      </c>
    </row>
    <row r="11269" spans="13:13" x14ac:dyDescent="0.25">
      <c r="M11269" s="11" t="str">
        <f>IFERROR(VLOOKUP(D11269,貨品明細!D:F,3,0),"")</f>
        <v/>
      </c>
    </row>
    <row r="11270" spans="13:13" x14ac:dyDescent="0.25">
      <c r="M11270" s="11" t="str">
        <f>IFERROR(VLOOKUP(D11270,貨品明細!D:F,3,0),"")</f>
        <v/>
      </c>
    </row>
    <row r="11271" spans="13:13" x14ac:dyDescent="0.25">
      <c r="M11271" s="11" t="str">
        <f>IFERROR(VLOOKUP(D11271,貨品明細!D:F,3,0),"")</f>
        <v/>
      </c>
    </row>
    <row r="11272" spans="13:13" x14ac:dyDescent="0.25">
      <c r="M11272" s="11" t="str">
        <f>IFERROR(VLOOKUP(D11272,貨品明細!D:F,3,0),"")</f>
        <v/>
      </c>
    </row>
    <row r="11273" spans="13:13" x14ac:dyDescent="0.25">
      <c r="M11273" s="11" t="str">
        <f>IFERROR(VLOOKUP(D11273,貨品明細!D:F,3,0),"")</f>
        <v/>
      </c>
    </row>
    <row r="11274" spans="13:13" x14ac:dyDescent="0.25">
      <c r="M11274" s="11" t="str">
        <f>IFERROR(VLOOKUP(D11274,貨品明細!D:F,3,0),"")</f>
        <v/>
      </c>
    </row>
    <row r="11275" spans="13:13" x14ac:dyDescent="0.25">
      <c r="M11275" s="11" t="str">
        <f>IFERROR(VLOOKUP(D11275,貨品明細!D:F,3,0),"")</f>
        <v/>
      </c>
    </row>
    <row r="11276" spans="13:13" x14ac:dyDescent="0.25">
      <c r="M11276" s="11" t="str">
        <f>IFERROR(VLOOKUP(D11276,貨品明細!D:F,3,0),"")</f>
        <v/>
      </c>
    </row>
    <row r="11277" spans="13:13" x14ac:dyDescent="0.25">
      <c r="M11277" s="11" t="str">
        <f>IFERROR(VLOOKUP(D11277,貨品明細!D:F,3,0),"")</f>
        <v/>
      </c>
    </row>
    <row r="11278" spans="13:13" x14ac:dyDescent="0.25">
      <c r="M11278" s="11" t="str">
        <f>IFERROR(VLOOKUP(D11278,貨品明細!D:F,3,0),"")</f>
        <v/>
      </c>
    </row>
    <row r="11279" spans="13:13" x14ac:dyDescent="0.25">
      <c r="M11279" s="11" t="str">
        <f>IFERROR(VLOOKUP(D11279,貨品明細!D:F,3,0),"")</f>
        <v/>
      </c>
    </row>
    <row r="11280" spans="13:13" x14ac:dyDescent="0.25">
      <c r="M11280" s="11" t="str">
        <f>IFERROR(VLOOKUP(D11280,貨品明細!D:F,3,0),"")</f>
        <v/>
      </c>
    </row>
    <row r="11281" spans="13:13" x14ac:dyDescent="0.25">
      <c r="M11281" s="11" t="str">
        <f>IFERROR(VLOOKUP(D11281,貨品明細!D:F,3,0),"")</f>
        <v/>
      </c>
    </row>
    <row r="11282" spans="13:13" x14ac:dyDescent="0.25">
      <c r="M11282" s="11" t="str">
        <f>IFERROR(VLOOKUP(D11282,貨品明細!D:F,3,0),"")</f>
        <v/>
      </c>
    </row>
    <row r="11283" spans="13:13" x14ac:dyDescent="0.25">
      <c r="M11283" s="11" t="str">
        <f>IFERROR(VLOOKUP(D11283,貨品明細!D:F,3,0),"")</f>
        <v/>
      </c>
    </row>
    <row r="11284" spans="13:13" x14ac:dyDescent="0.25">
      <c r="M11284" s="11" t="str">
        <f>IFERROR(VLOOKUP(D11284,貨品明細!D:F,3,0),"")</f>
        <v/>
      </c>
    </row>
    <row r="11285" spans="13:13" x14ac:dyDescent="0.25">
      <c r="M11285" s="11" t="str">
        <f>IFERROR(VLOOKUP(D11285,貨品明細!D:F,3,0),"")</f>
        <v/>
      </c>
    </row>
    <row r="11286" spans="13:13" x14ac:dyDescent="0.25">
      <c r="M11286" s="11" t="str">
        <f>IFERROR(VLOOKUP(D11286,貨品明細!D:F,3,0),"")</f>
        <v/>
      </c>
    </row>
    <row r="11287" spans="13:13" x14ac:dyDescent="0.25">
      <c r="M11287" s="11" t="str">
        <f>IFERROR(VLOOKUP(D11287,貨品明細!D:F,3,0),"")</f>
        <v/>
      </c>
    </row>
    <row r="11288" spans="13:13" x14ac:dyDescent="0.25">
      <c r="M11288" s="11" t="str">
        <f>IFERROR(VLOOKUP(D11288,貨品明細!D:F,3,0),"")</f>
        <v/>
      </c>
    </row>
    <row r="11289" spans="13:13" x14ac:dyDescent="0.25">
      <c r="M11289" s="11" t="str">
        <f>IFERROR(VLOOKUP(D11289,貨品明細!D:F,3,0),"")</f>
        <v/>
      </c>
    </row>
    <row r="11290" spans="13:13" x14ac:dyDescent="0.25">
      <c r="M11290" s="11" t="str">
        <f>IFERROR(VLOOKUP(D11290,貨品明細!D:F,3,0),"")</f>
        <v/>
      </c>
    </row>
    <row r="11291" spans="13:13" x14ac:dyDescent="0.25">
      <c r="M11291" s="11" t="str">
        <f>IFERROR(VLOOKUP(D11291,貨品明細!D:F,3,0),"")</f>
        <v/>
      </c>
    </row>
    <row r="11292" spans="13:13" x14ac:dyDescent="0.25">
      <c r="M11292" s="11" t="str">
        <f>IFERROR(VLOOKUP(D11292,貨品明細!D:F,3,0),"")</f>
        <v/>
      </c>
    </row>
    <row r="11293" spans="13:13" x14ac:dyDescent="0.25">
      <c r="M11293" s="11" t="str">
        <f>IFERROR(VLOOKUP(D11293,貨品明細!D:F,3,0),"")</f>
        <v/>
      </c>
    </row>
    <row r="11294" spans="13:13" x14ac:dyDescent="0.25">
      <c r="M11294" s="11" t="str">
        <f>IFERROR(VLOOKUP(D11294,貨品明細!D:F,3,0),"")</f>
        <v/>
      </c>
    </row>
    <row r="11295" spans="13:13" x14ac:dyDescent="0.25">
      <c r="M11295" s="11" t="str">
        <f>IFERROR(VLOOKUP(D11295,貨品明細!D:F,3,0),"")</f>
        <v/>
      </c>
    </row>
    <row r="11296" spans="13:13" x14ac:dyDescent="0.25">
      <c r="M11296" s="11" t="str">
        <f>IFERROR(VLOOKUP(D11296,貨品明細!D:F,3,0),"")</f>
        <v/>
      </c>
    </row>
    <row r="11297" spans="13:13" x14ac:dyDescent="0.25">
      <c r="M11297" s="11" t="str">
        <f>IFERROR(VLOOKUP(D11297,貨品明細!D:F,3,0),"")</f>
        <v/>
      </c>
    </row>
    <row r="11298" spans="13:13" x14ac:dyDescent="0.25">
      <c r="M11298" s="11" t="str">
        <f>IFERROR(VLOOKUP(D11298,貨品明細!D:F,3,0),"")</f>
        <v/>
      </c>
    </row>
    <row r="11299" spans="13:13" x14ac:dyDescent="0.25">
      <c r="M11299" s="11" t="str">
        <f>IFERROR(VLOOKUP(D11299,貨品明細!D:F,3,0),"")</f>
        <v/>
      </c>
    </row>
    <row r="11300" spans="13:13" x14ac:dyDescent="0.25">
      <c r="M11300" s="11" t="str">
        <f>IFERROR(VLOOKUP(D11300,貨品明細!D:F,3,0),"")</f>
        <v/>
      </c>
    </row>
    <row r="11301" spans="13:13" x14ac:dyDescent="0.25">
      <c r="M11301" s="11" t="str">
        <f>IFERROR(VLOOKUP(D11301,貨品明細!D:F,3,0),"")</f>
        <v/>
      </c>
    </row>
    <row r="11302" spans="13:13" x14ac:dyDescent="0.25">
      <c r="M11302" s="11" t="str">
        <f>IFERROR(VLOOKUP(D11302,貨品明細!D:F,3,0),"")</f>
        <v/>
      </c>
    </row>
    <row r="11303" spans="13:13" x14ac:dyDescent="0.25">
      <c r="M11303" s="11" t="str">
        <f>IFERROR(VLOOKUP(D11303,貨品明細!D:F,3,0),"")</f>
        <v/>
      </c>
    </row>
    <row r="11304" spans="13:13" x14ac:dyDescent="0.25">
      <c r="M11304" s="11" t="str">
        <f>IFERROR(VLOOKUP(D11304,貨品明細!D:F,3,0),"")</f>
        <v/>
      </c>
    </row>
    <row r="11305" spans="13:13" x14ac:dyDescent="0.25">
      <c r="M11305" s="11" t="str">
        <f>IFERROR(VLOOKUP(D11305,貨品明細!D:F,3,0),"")</f>
        <v/>
      </c>
    </row>
    <row r="11306" spans="13:13" x14ac:dyDescent="0.25">
      <c r="M11306" s="11" t="str">
        <f>IFERROR(VLOOKUP(D11306,貨品明細!D:F,3,0),"")</f>
        <v/>
      </c>
    </row>
    <row r="11307" spans="13:13" x14ac:dyDescent="0.25">
      <c r="M11307" s="11" t="str">
        <f>IFERROR(VLOOKUP(D11307,貨品明細!D:F,3,0),"")</f>
        <v/>
      </c>
    </row>
    <row r="11308" spans="13:13" x14ac:dyDescent="0.25">
      <c r="M11308" s="11" t="str">
        <f>IFERROR(VLOOKUP(D11308,貨品明細!D:F,3,0),"")</f>
        <v/>
      </c>
    </row>
    <row r="11309" spans="13:13" x14ac:dyDescent="0.25">
      <c r="M11309" s="11" t="str">
        <f>IFERROR(VLOOKUP(D11309,貨品明細!D:F,3,0),"")</f>
        <v/>
      </c>
    </row>
    <row r="11310" spans="13:13" x14ac:dyDescent="0.25">
      <c r="M11310" s="11" t="str">
        <f>IFERROR(VLOOKUP(D11310,貨品明細!D:F,3,0),"")</f>
        <v/>
      </c>
    </row>
    <row r="11311" spans="13:13" x14ac:dyDescent="0.25">
      <c r="M11311" s="11" t="str">
        <f>IFERROR(VLOOKUP(D11311,貨品明細!D:F,3,0),"")</f>
        <v/>
      </c>
    </row>
    <row r="11312" spans="13:13" x14ac:dyDescent="0.25">
      <c r="M11312" s="11" t="str">
        <f>IFERROR(VLOOKUP(D11312,貨品明細!D:F,3,0),"")</f>
        <v/>
      </c>
    </row>
    <row r="11313" spans="13:13" x14ac:dyDescent="0.25">
      <c r="M11313" s="11" t="str">
        <f>IFERROR(VLOOKUP(D11313,貨品明細!D:F,3,0),"")</f>
        <v/>
      </c>
    </row>
    <row r="11314" spans="13:13" x14ac:dyDescent="0.25">
      <c r="M11314" s="11" t="str">
        <f>IFERROR(VLOOKUP(D11314,貨品明細!D:F,3,0),"")</f>
        <v/>
      </c>
    </row>
    <row r="11315" spans="13:13" x14ac:dyDescent="0.25">
      <c r="M11315" s="11" t="str">
        <f>IFERROR(VLOOKUP(D11315,貨品明細!D:F,3,0),"")</f>
        <v/>
      </c>
    </row>
    <row r="11316" spans="13:13" x14ac:dyDescent="0.25">
      <c r="M11316" s="11" t="str">
        <f>IFERROR(VLOOKUP(D11316,貨品明細!D:F,3,0),"")</f>
        <v/>
      </c>
    </row>
    <row r="11317" spans="13:13" x14ac:dyDescent="0.25">
      <c r="M11317" s="11" t="str">
        <f>IFERROR(VLOOKUP(D11317,貨品明細!D:F,3,0),"")</f>
        <v/>
      </c>
    </row>
    <row r="11318" spans="13:13" x14ac:dyDescent="0.25">
      <c r="M11318" s="11" t="str">
        <f>IFERROR(VLOOKUP(D11318,貨品明細!D:F,3,0),"")</f>
        <v/>
      </c>
    </row>
    <row r="11319" spans="13:13" x14ac:dyDescent="0.25">
      <c r="M11319" s="11" t="str">
        <f>IFERROR(VLOOKUP(D11319,貨品明細!D:F,3,0),"")</f>
        <v/>
      </c>
    </row>
    <row r="11320" spans="13:13" x14ac:dyDescent="0.25">
      <c r="M11320" s="11" t="str">
        <f>IFERROR(VLOOKUP(D11320,貨品明細!D:F,3,0),"")</f>
        <v/>
      </c>
    </row>
    <row r="11321" spans="13:13" x14ac:dyDescent="0.25">
      <c r="M11321" s="11" t="str">
        <f>IFERROR(VLOOKUP(D11321,貨品明細!D:F,3,0),"")</f>
        <v/>
      </c>
    </row>
    <row r="11322" spans="13:13" x14ac:dyDescent="0.25">
      <c r="M11322" s="11" t="str">
        <f>IFERROR(VLOOKUP(D11322,貨品明細!D:F,3,0),"")</f>
        <v/>
      </c>
    </row>
    <row r="11323" spans="13:13" x14ac:dyDescent="0.25">
      <c r="M11323" s="11" t="str">
        <f>IFERROR(VLOOKUP(D11323,貨品明細!D:F,3,0),"")</f>
        <v/>
      </c>
    </row>
    <row r="11324" spans="13:13" x14ac:dyDescent="0.25">
      <c r="M11324" s="11" t="str">
        <f>IFERROR(VLOOKUP(D11324,貨品明細!D:F,3,0),"")</f>
        <v/>
      </c>
    </row>
    <row r="11325" spans="13:13" x14ac:dyDescent="0.25">
      <c r="M11325" s="11" t="str">
        <f>IFERROR(VLOOKUP(D11325,貨品明細!D:F,3,0),"")</f>
        <v/>
      </c>
    </row>
    <row r="11326" spans="13:13" x14ac:dyDescent="0.25">
      <c r="M11326" s="11" t="str">
        <f>IFERROR(VLOOKUP(D11326,貨品明細!D:F,3,0),"")</f>
        <v/>
      </c>
    </row>
    <row r="11327" spans="13:13" x14ac:dyDescent="0.25">
      <c r="M11327" s="11" t="str">
        <f>IFERROR(VLOOKUP(D11327,貨品明細!D:F,3,0),"")</f>
        <v/>
      </c>
    </row>
    <row r="11328" spans="13:13" x14ac:dyDescent="0.25">
      <c r="M11328" s="11" t="str">
        <f>IFERROR(VLOOKUP(D11328,貨品明細!D:F,3,0),"")</f>
        <v/>
      </c>
    </row>
    <row r="11329" spans="13:13" x14ac:dyDescent="0.25">
      <c r="M11329" s="11" t="str">
        <f>IFERROR(VLOOKUP(D11329,貨品明細!D:F,3,0),"")</f>
        <v/>
      </c>
    </row>
    <row r="11330" spans="13:13" x14ac:dyDescent="0.25">
      <c r="M11330" s="11" t="str">
        <f>IFERROR(VLOOKUP(D11330,貨品明細!D:F,3,0),"")</f>
        <v/>
      </c>
    </row>
    <row r="11331" spans="13:13" x14ac:dyDescent="0.25">
      <c r="M11331" s="11" t="str">
        <f>IFERROR(VLOOKUP(D11331,貨品明細!D:F,3,0),"")</f>
        <v/>
      </c>
    </row>
    <row r="11332" spans="13:13" x14ac:dyDescent="0.25">
      <c r="M11332" s="11" t="str">
        <f>IFERROR(VLOOKUP(D11332,貨品明細!D:F,3,0),"")</f>
        <v/>
      </c>
    </row>
    <row r="11333" spans="13:13" x14ac:dyDescent="0.25">
      <c r="M11333" s="11" t="str">
        <f>IFERROR(VLOOKUP(D11333,貨品明細!D:F,3,0),"")</f>
        <v/>
      </c>
    </row>
    <row r="11334" spans="13:13" x14ac:dyDescent="0.25">
      <c r="M11334" s="11" t="str">
        <f>IFERROR(VLOOKUP(D11334,貨品明細!D:F,3,0),"")</f>
        <v/>
      </c>
    </row>
    <row r="11335" spans="13:13" x14ac:dyDescent="0.25">
      <c r="M11335" s="11" t="str">
        <f>IFERROR(VLOOKUP(D11335,貨品明細!D:F,3,0),"")</f>
        <v/>
      </c>
    </row>
    <row r="11336" spans="13:13" x14ac:dyDescent="0.25">
      <c r="M11336" s="11" t="str">
        <f>IFERROR(VLOOKUP(D11336,貨品明細!D:F,3,0),"")</f>
        <v/>
      </c>
    </row>
    <row r="11337" spans="13:13" x14ac:dyDescent="0.25">
      <c r="M11337" s="11" t="str">
        <f>IFERROR(VLOOKUP(D11337,貨品明細!D:F,3,0),"")</f>
        <v/>
      </c>
    </row>
    <row r="11338" spans="13:13" x14ac:dyDescent="0.25">
      <c r="M11338" s="11" t="str">
        <f>IFERROR(VLOOKUP(D11338,貨品明細!D:F,3,0),"")</f>
        <v/>
      </c>
    </row>
    <row r="11339" spans="13:13" x14ac:dyDescent="0.25">
      <c r="M11339" s="11" t="str">
        <f>IFERROR(VLOOKUP(D11339,貨品明細!D:F,3,0),"")</f>
        <v/>
      </c>
    </row>
    <row r="11340" spans="13:13" x14ac:dyDescent="0.25">
      <c r="M11340" s="11" t="str">
        <f>IFERROR(VLOOKUP(D11340,貨品明細!D:F,3,0),"")</f>
        <v/>
      </c>
    </row>
    <row r="11341" spans="13:13" x14ac:dyDescent="0.25">
      <c r="M11341" s="11" t="str">
        <f>IFERROR(VLOOKUP(D11341,貨品明細!D:F,3,0),"")</f>
        <v/>
      </c>
    </row>
    <row r="11342" spans="13:13" x14ac:dyDescent="0.25">
      <c r="M11342" s="11" t="str">
        <f>IFERROR(VLOOKUP(D11342,貨品明細!D:F,3,0),"")</f>
        <v/>
      </c>
    </row>
    <row r="11343" spans="13:13" x14ac:dyDescent="0.25">
      <c r="M11343" s="11" t="str">
        <f>IFERROR(VLOOKUP(D11343,貨品明細!D:F,3,0),"")</f>
        <v/>
      </c>
    </row>
    <row r="11344" spans="13:13" x14ac:dyDescent="0.25">
      <c r="M11344" s="11" t="str">
        <f>IFERROR(VLOOKUP(D11344,貨品明細!D:F,3,0),"")</f>
        <v/>
      </c>
    </row>
    <row r="11345" spans="13:13" x14ac:dyDescent="0.25">
      <c r="M11345" s="11" t="str">
        <f>IFERROR(VLOOKUP(D11345,貨品明細!D:F,3,0),"")</f>
        <v/>
      </c>
    </row>
    <row r="11346" spans="13:13" x14ac:dyDescent="0.25">
      <c r="M11346" s="11" t="str">
        <f>IFERROR(VLOOKUP(D11346,貨品明細!D:F,3,0),"")</f>
        <v/>
      </c>
    </row>
    <row r="11347" spans="13:13" x14ac:dyDescent="0.25">
      <c r="M11347" s="11" t="str">
        <f>IFERROR(VLOOKUP(D11347,貨品明細!D:F,3,0),"")</f>
        <v/>
      </c>
    </row>
    <row r="11348" spans="13:13" x14ac:dyDescent="0.25">
      <c r="M11348" s="11" t="str">
        <f>IFERROR(VLOOKUP(D11348,貨品明細!D:F,3,0),"")</f>
        <v/>
      </c>
    </row>
    <row r="11349" spans="13:13" x14ac:dyDescent="0.25">
      <c r="M11349" s="11" t="str">
        <f>IFERROR(VLOOKUP(D11349,貨品明細!D:F,3,0),"")</f>
        <v/>
      </c>
    </row>
    <row r="11350" spans="13:13" x14ac:dyDescent="0.25">
      <c r="M11350" s="11" t="str">
        <f>IFERROR(VLOOKUP(D11350,貨品明細!D:F,3,0),"")</f>
        <v/>
      </c>
    </row>
    <row r="11351" spans="13:13" x14ac:dyDescent="0.25">
      <c r="M11351" s="11" t="str">
        <f>IFERROR(VLOOKUP(D11351,貨品明細!D:F,3,0),"")</f>
        <v/>
      </c>
    </row>
    <row r="11352" spans="13:13" x14ac:dyDescent="0.25">
      <c r="M11352" s="11" t="str">
        <f>IFERROR(VLOOKUP(D11352,貨品明細!D:F,3,0),"")</f>
        <v/>
      </c>
    </row>
    <row r="11353" spans="13:13" x14ac:dyDescent="0.25">
      <c r="M11353" s="11" t="str">
        <f>IFERROR(VLOOKUP(D11353,貨品明細!D:F,3,0),"")</f>
        <v/>
      </c>
    </row>
    <row r="11354" spans="13:13" x14ac:dyDescent="0.25">
      <c r="M11354" s="11" t="str">
        <f>IFERROR(VLOOKUP(D11354,貨品明細!D:F,3,0),"")</f>
        <v/>
      </c>
    </row>
    <row r="11355" spans="13:13" x14ac:dyDescent="0.25">
      <c r="M11355" s="11" t="str">
        <f>IFERROR(VLOOKUP(D11355,貨品明細!D:F,3,0),"")</f>
        <v/>
      </c>
    </row>
    <row r="11356" spans="13:13" x14ac:dyDescent="0.25">
      <c r="M11356" s="11" t="str">
        <f>IFERROR(VLOOKUP(D11356,貨品明細!D:F,3,0),"")</f>
        <v/>
      </c>
    </row>
    <row r="11357" spans="13:13" x14ac:dyDescent="0.25">
      <c r="M11357" s="11" t="str">
        <f>IFERROR(VLOOKUP(D11357,貨品明細!D:F,3,0),"")</f>
        <v/>
      </c>
    </row>
    <row r="11358" spans="13:13" x14ac:dyDescent="0.25">
      <c r="M11358" s="11" t="str">
        <f>IFERROR(VLOOKUP(D11358,貨品明細!D:F,3,0),"")</f>
        <v/>
      </c>
    </row>
    <row r="11359" spans="13:13" x14ac:dyDescent="0.25">
      <c r="M11359" s="11" t="str">
        <f>IFERROR(VLOOKUP(D11359,貨品明細!D:F,3,0),"")</f>
        <v/>
      </c>
    </row>
    <row r="11360" spans="13:13" x14ac:dyDescent="0.25">
      <c r="M11360" s="11" t="str">
        <f>IFERROR(VLOOKUP(D11360,貨品明細!D:F,3,0),"")</f>
        <v/>
      </c>
    </row>
    <row r="11361" spans="13:13" x14ac:dyDescent="0.25">
      <c r="M11361" s="11" t="str">
        <f>IFERROR(VLOOKUP(D11361,貨品明細!D:F,3,0),"")</f>
        <v/>
      </c>
    </row>
    <row r="11362" spans="13:13" x14ac:dyDescent="0.25">
      <c r="M11362" s="11" t="str">
        <f>IFERROR(VLOOKUP(D11362,貨品明細!D:F,3,0),"")</f>
        <v/>
      </c>
    </row>
    <row r="11363" spans="13:13" x14ac:dyDescent="0.25">
      <c r="M11363" s="11" t="str">
        <f>IFERROR(VLOOKUP(D11363,貨品明細!D:F,3,0),"")</f>
        <v/>
      </c>
    </row>
    <row r="11364" spans="13:13" x14ac:dyDescent="0.25">
      <c r="M11364" s="11" t="str">
        <f>IFERROR(VLOOKUP(D11364,貨品明細!D:F,3,0),"")</f>
        <v/>
      </c>
    </row>
    <row r="11365" spans="13:13" x14ac:dyDescent="0.25">
      <c r="M11365" s="11" t="str">
        <f>IFERROR(VLOOKUP(D11365,貨品明細!D:F,3,0),"")</f>
        <v/>
      </c>
    </row>
    <row r="11366" spans="13:13" x14ac:dyDescent="0.25">
      <c r="M11366" s="11" t="str">
        <f>IFERROR(VLOOKUP(D11366,貨品明細!D:F,3,0),"")</f>
        <v/>
      </c>
    </row>
    <row r="11367" spans="13:13" x14ac:dyDescent="0.25">
      <c r="M11367" s="11" t="str">
        <f>IFERROR(VLOOKUP(D11367,貨品明細!D:F,3,0),"")</f>
        <v/>
      </c>
    </row>
    <row r="11368" spans="13:13" x14ac:dyDescent="0.25">
      <c r="M11368" s="11" t="str">
        <f>IFERROR(VLOOKUP(D11368,貨品明細!D:F,3,0),"")</f>
        <v/>
      </c>
    </row>
    <row r="11369" spans="13:13" x14ac:dyDescent="0.25">
      <c r="M11369" s="11" t="str">
        <f>IFERROR(VLOOKUP(D11369,貨品明細!D:F,3,0),"")</f>
        <v/>
      </c>
    </row>
    <row r="11370" spans="13:13" x14ac:dyDescent="0.25">
      <c r="M11370" s="11" t="str">
        <f>IFERROR(VLOOKUP(D11370,貨品明細!D:F,3,0),"")</f>
        <v/>
      </c>
    </row>
    <row r="11371" spans="13:13" x14ac:dyDescent="0.25">
      <c r="M11371" s="11" t="str">
        <f>IFERROR(VLOOKUP(D11371,貨品明細!D:F,3,0),"")</f>
        <v/>
      </c>
    </row>
    <row r="11372" spans="13:13" x14ac:dyDescent="0.25">
      <c r="M11372" s="11" t="str">
        <f>IFERROR(VLOOKUP(D11372,貨品明細!D:F,3,0),"")</f>
        <v/>
      </c>
    </row>
    <row r="11373" spans="13:13" x14ac:dyDescent="0.25">
      <c r="M11373" s="11" t="str">
        <f>IFERROR(VLOOKUP(D11373,貨品明細!D:F,3,0),"")</f>
        <v/>
      </c>
    </row>
    <row r="11374" spans="13:13" x14ac:dyDescent="0.25">
      <c r="M11374" s="11" t="str">
        <f>IFERROR(VLOOKUP(D11374,貨品明細!D:F,3,0),"")</f>
        <v/>
      </c>
    </row>
    <row r="11375" spans="13:13" x14ac:dyDescent="0.25">
      <c r="M11375" s="11" t="str">
        <f>IFERROR(VLOOKUP(D11375,貨品明細!D:F,3,0),"")</f>
        <v/>
      </c>
    </row>
    <row r="11376" spans="13:13" x14ac:dyDescent="0.25">
      <c r="M11376" s="11" t="str">
        <f>IFERROR(VLOOKUP(D11376,貨品明細!D:F,3,0),"")</f>
        <v/>
      </c>
    </row>
    <row r="11377" spans="13:13" x14ac:dyDescent="0.25">
      <c r="M11377" s="11" t="str">
        <f>IFERROR(VLOOKUP(D11377,貨品明細!D:F,3,0),"")</f>
        <v/>
      </c>
    </row>
    <row r="11378" spans="13:13" x14ac:dyDescent="0.25">
      <c r="M11378" s="11" t="str">
        <f>IFERROR(VLOOKUP(D11378,貨品明細!D:F,3,0),"")</f>
        <v/>
      </c>
    </row>
    <row r="11379" spans="13:13" x14ac:dyDescent="0.25">
      <c r="M11379" s="11" t="str">
        <f>IFERROR(VLOOKUP(D11379,貨品明細!D:F,3,0),"")</f>
        <v/>
      </c>
    </row>
    <row r="11380" spans="13:13" x14ac:dyDescent="0.25">
      <c r="M11380" s="11" t="str">
        <f>IFERROR(VLOOKUP(D11380,貨品明細!D:F,3,0),"")</f>
        <v/>
      </c>
    </row>
    <row r="11381" spans="13:13" x14ac:dyDescent="0.25">
      <c r="M11381" s="11" t="str">
        <f>IFERROR(VLOOKUP(D11381,貨品明細!D:F,3,0),"")</f>
        <v/>
      </c>
    </row>
    <row r="11382" spans="13:13" x14ac:dyDescent="0.25">
      <c r="M11382" s="11" t="str">
        <f>IFERROR(VLOOKUP(D11382,貨品明細!D:F,3,0),"")</f>
        <v/>
      </c>
    </row>
    <row r="11383" spans="13:13" x14ac:dyDescent="0.25">
      <c r="M11383" s="11" t="str">
        <f>IFERROR(VLOOKUP(D11383,貨品明細!D:F,3,0),"")</f>
        <v/>
      </c>
    </row>
    <row r="11384" spans="13:13" x14ac:dyDescent="0.25">
      <c r="M11384" s="11" t="str">
        <f>IFERROR(VLOOKUP(D11384,貨品明細!D:F,3,0),"")</f>
        <v/>
      </c>
    </row>
    <row r="11385" spans="13:13" x14ac:dyDescent="0.25">
      <c r="M11385" s="11" t="str">
        <f>IFERROR(VLOOKUP(D11385,貨品明細!D:F,3,0),"")</f>
        <v/>
      </c>
    </row>
    <row r="11386" spans="13:13" x14ac:dyDescent="0.25">
      <c r="M11386" s="11" t="str">
        <f>IFERROR(VLOOKUP(D11386,貨品明細!D:F,3,0),"")</f>
        <v/>
      </c>
    </row>
    <row r="11387" spans="13:13" x14ac:dyDescent="0.25">
      <c r="M11387" s="11" t="str">
        <f>IFERROR(VLOOKUP(D11387,貨品明細!D:F,3,0),"")</f>
        <v/>
      </c>
    </row>
    <row r="11388" spans="13:13" x14ac:dyDescent="0.25">
      <c r="M11388" s="11" t="str">
        <f>IFERROR(VLOOKUP(D11388,貨品明細!D:F,3,0),"")</f>
        <v/>
      </c>
    </row>
    <row r="11389" spans="13:13" x14ac:dyDescent="0.25">
      <c r="M11389" s="11" t="str">
        <f>IFERROR(VLOOKUP(D11389,貨品明細!D:F,3,0),"")</f>
        <v/>
      </c>
    </row>
    <row r="11390" spans="13:13" x14ac:dyDescent="0.25">
      <c r="M11390" s="11" t="str">
        <f>IFERROR(VLOOKUP(D11390,貨品明細!D:F,3,0),"")</f>
        <v/>
      </c>
    </row>
    <row r="11391" spans="13:13" x14ac:dyDescent="0.25">
      <c r="M11391" s="11" t="str">
        <f>IFERROR(VLOOKUP(D11391,貨品明細!D:F,3,0),"")</f>
        <v/>
      </c>
    </row>
    <row r="11392" spans="13:13" x14ac:dyDescent="0.25">
      <c r="M11392" s="11" t="str">
        <f>IFERROR(VLOOKUP(D11392,貨品明細!D:F,3,0),"")</f>
        <v/>
      </c>
    </row>
    <row r="11393" spans="13:13" x14ac:dyDescent="0.25">
      <c r="M11393" s="11" t="str">
        <f>IFERROR(VLOOKUP(D11393,貨品明細!D:F,3,0),"")</f>
        <v/>
      </c>
    </row>
    <row r="11394" spans="13:13" x14ac:dyDescent="0.25">
      <c r="M11394" s="11" t="str">
        <f>IFERROR(VLOOKUP(D11394,貨品明細!D:F,3,0),"")</f>
        <v/>
      </c>
    </row>
    <row r="11395" spans="13:13" x14ac:dyDescent="0.25">
      <c r="M11395" s="11" t="str">
        <f>IFERROR(VLOOKUP(D11395,貨品明細!D:F,3,0),"")</f>
        <v/>
      </c>
    </row>
    <row r="11396" spans="13:13" x14ac:dyDescent="0.25">
      <c r="M11396" s="11" t="str">
        <f>IFERROR(VLOOKUP(D11396,貨品明細!D:F,3,0),"")</f>
        <v/>
      </c>
    </row>
    <row r="11397" spans="13:13" x14ac:dyDescent="0.25">
      <c r="M11397" s="11" t="str">
        <f>IFERROR(VLOOKUP(D11397,貨品明細!D:F,3,0),"")</f>
        <v/>
      </c>
    </row>
    <row r="11398" spans="13:13" x14ac:dyDescent="0.25">
      <c r="M11398" s="11" t="str">
        <f>IFERROR(VLOOKUP(D11398,貨品明細!D:F,3,0),"")</f>
        <v/>
      </c>
    </row>
    <row r="11399" spans="13:13" x14ac:dyDescent="0.25">
      <c r="M11399" s="11" t="str">
        <f>IFERROR(VLOOKUP(D11399,貨品明細!D:F,3,0),"")</f>
        <v/>
      </c>
    </row>
    <row r="11400" spans="13:13" x14ac:dyDescent="0.25">
      <c r="M11400" s="11" t="str">
        <f>IFERROR(VLOOKUP(D11400,貨品明細!D:F,3,0),"")</f>
        <v/>
      </c>
    </row>
    <row r="11401" spans="13:13" x14ac:dyDescent="0.25">
      <c r="M11401" s="11" t="str">
        <f>IFERROR(VLOOKUP(D11401,貨品明細!D:F,3,0),"")</f>
        <v/>
      </c>
    </row>
    <row r="11402" spans="13:13" x14ac:dyDescent="0.25">
      <c r="M11402" s="11" t="str">
        <f>IFERROR(VLOOKUP(D11402,貨品明細!D:F,3,0),"")</f>
        <v/>
      </c>
    </row>
    <row r="11403" spans="13:13" x14ac:dyDescent="0.25">
      <c r="M11403" s="11" t="str">
        <f>IFERROR(VLOOKUP(D11403,貨品明細!D:F,3,0),"")</f>
        <v/>
      </c>
    </row>
    <row r="11404" spans="13:13" x14ac:dyDescent="0.25">
      <c r="M11404" s="11" t="str">
        <f>IFERROR(VLOOKUP(D11404,貨品明細!D:F,3,0),"")</f>
        <v/>
      </c>
    </row>
    <row r="11405" spans="13:13" x14ac:dyDescent="0.25">
      <c r="M11405" s="11" t="str">
        <f>IFERROR(VLOOKUP(D11405,貨品明細!D:F,3,0),"")</f>
        <v/>
      </c>
    </row>
    <row r="11406" spans="13:13" x14ac:dyDescent="0.25">
      <c r="M11406" s="11" t="str">
        <f>IFERROR(VLOOKUP(D11406,貨品明細!D:F,3,0),"")</f>
        <v/>
      </c>
    </row>
    <row r="11407" spans="13:13" x14ac:dyDescent="0.25">
      <c r="M11407" s="11" t="str">
        <f>IFERROR(VLOOKUP(D11407,貨品明細!D:F,3,0),"")</f>
        <v/>
      </c>
    </row>
    <row r="11408" spans="13:13" x14ac:dyDescent="0.25">
      <c r="M11408" s="11" t="str">
        <f>IFERROR(VLOOKUP(D11408,貨品明細!D:F,3,0),"")</f>
        <v/>
      </c>
    </row>
    <row r="11409" spans="13:13" x14ac:dyDescent="0.25">
      <c r="M11409" s="11" t="str">
        <f>IFERROR(VLOOKUP(D11409,貨品明細!D:F,3,0),"")</f>
        <v/>
      </c>
    </row>
    <row r="11410" spans="13:13" x14ac:dyDescent="0.25">
      <c r="M11410" s="11" t="str">
        <f>IFERROR(VLOOKUP(D11410,貨品明細!D:F,3,0),"")</f>
        <v/>
      </c>
    </row>
    <row r="11411" spans="13:13" x14ac:dyDescent="0.25">
      <c r="M11411" s="11" t="str">
        <f>IFERROR(VLOOKUP(D11411,貨品明細!D:F,3,0),"")</f>
        <v/>
      </c>
    </row>
    <row r="11412" spans="13:13" x14ac:dyDescent="0.25">
      <c r="M11412" s="11" t="str">
        <f>IFERROR(VLOOKUP(D11412,貨品明細!D:F,3,0),"")</f>
        <v/>
      </c>
    </row>
    <row r="11413" spans="13:13" x14ac:dyDescent="0.25">
      <c r="M11413" s="11" t="str">
        <f>IFERROR(VLOOKUP(D11413,貨品明細!D:F,3,0),"")</f>
        <v/>
      </c>
    </row>
    <row r="11414" spans="13:13" x14ac:dyDescent="0.25">
      <c r="M11414" s="11" t="str">
        <f>IFERROR(VLOOKUP(D11414,貨品明細!D:F,3,0),"")</f>
        <v/>
      </c>
    </row>
    <row r="11415" spans="13:13" x14ac:dyDescent="0.25">
      <c r="M11415" s="11" t="str">
        <f>IFERROR(VLOOKUP(D11415,貨品明細!D:F,3,0),"")</f>
        <v/>
      </c>
    </row>
    <row r="11416" spans="13:13" x14ac:dyDescent="0.25">
      <c r="M11416" s="11" t="str">
        <f>IFERROR(VLOOKUP(D11416,貨品明細!D:F,3,0),"")</f>
        <v/>
      </c>
    </row>
    <row r="11417" spans="13:13" x14ac:dyDescent="0.25">
      <c r="M11417" s="11" t="str">
        <f>IFERROR(VLOOKUP(D11417,貨品明細!D:F,3,0),"")</f>
        <v/>
      </c>
    </row>
    <row r="11418" spans="13:13" x14ac:dyDescent="0.25">
      <c r="M11418" s="11" t="str">
        <f>IFERROR(VLOOKUP(D11418,貨品明細!D:F,3,0),"")</f>
        <v/>
      </c>
    </row>
    <row r="11419" spans="13:13" x14ac:dyDescent="0.25">
      <c r="M11419" s="11" t="str">
        <f>IFERROR(VLOOKUP(D11419,貨品明細!D:F,3,0),"")</f>
        <v/>
      </c>
    </row>
    <row r="11420" spans="13:13" x14ac:dyDescent="0.25">
      <c r="M11420" s="11" t="str">
        <f>IFERROR(VLOOKUP(D11420,貨品明細!D:F,3,0),"")</f>
        <v/>
      </c>
    </row>
    <row r="11421" spans="13:13" x14ac:dyDescent="0.25">
      <c r="M11421" s="11" t="str">
        <f>IFERROR(VLOOKUP(D11421,貨品明細!D:F,3,0),"")</f>
        <v/>
      </c>
    </row>
    <row r="11422" spans="13:13" x14ac:dyDescent="0.25">
      <c r="M11422" s="11" t="str">
        <f>IFERROR(VLOOKUP(D11422,貨品明細!D:F,3,0),"")</f>
        <v/>
      </c>
    </row>
    <row r="11423" spans="13:13" x14ac:dyDescent="0.25">
      <c r="M11423" s="11" t="str">
        <f>IFERROR(VLOOKUP(D11423,貨品明細!D:F,3,0),"")</f>
        <v/>
      </c>
    </row>
    <row r="11424" spans="13:13" x14ac:dyDescent="0.25">
      <c r="M11424" s="11" t="str">
        <f>IFERROR(VLOOKUP(D11424,貨品明細!D:F,3,0),"")</f>
        <v/>
      </c>
    </row>
    <row r="11425" spans="13:13" x14ac:dyDescent="0.25">
      <c r="M11425" s="11" t="str">
        <f>IFERROR(VLOOKUP(D11425,貨品明細!D:F,3,0),"")</f>
        <v/>
      </c>
    </row>
    <row r="11426" spans="13:13" x14ac:dyDescent="0.25">
      <c r="M11426" s="11" t="str">
        <f>IFERROR(VLOOKUP(D11426,貨品明細!D:F,3,0),"")</f>
        <v/>
      </c>
    </row>
    <row r="11427" spans="13:13" x14ac:dyDescent="0.25">
      <c r="M11427" s="11" t="str">
        <f>IFERROR(VLOOKUP(D11427,貨品明細!D:F,3,0),"")</f>
        <v/>
      </c>
    </row>
    <row r="11428" spans="13:13" x14ac:dyDescent="0.25">
      <c r="M11428" s="11" t="str">
        <f>IFERROR(VLOOKUP(D11428,貨品明細!D:F,3,0),"")</f>
        <v/>
      </c>
    </row>
    <row r="11429" spans="13:13" x14ac:dyDescent="0.25">
      <c r="M11429" s="11" t="str">
        <f>IFERROR(VLOOKUP(D11429,貨品明細!D:F,3,0),"")</f>
        <v/>
      </c>
    </row>
    <row r="11430" spans="13:13" x14ac:dyDescent="0.25">
      <c r="M11430" s="11" t="str">
        <f>IFERROR(VLOOKUP(D11430,貨品明細!D:F,3,0),"")</f>
        <v/>
      </c>
    </row>
    <row r="11431" spans="13:13" x14ac:dyDescent="0.25">
      <c r="M11431" s="11" t="str">
        <f>IFERROR(VLOOKUP(D11431,貨品明細!D:F,3,0),"")</f>
        <v/>
      </c>
    </row>
    <row r="11432" spans="13:13" x14ac:dyDescent="0.25">
      <c r="M11432" s="11" t="str">
        <f>IFERROR(VLOOKUP(D11432,貨品明細!D:F,3,0),"")</f>
        <v/>
      </c>
    </row>
    <row r="11433" spans="13:13" x14ac:dyDescent="0.25">
      <c r="M11433" s="11" t="str">
        <f>IFERROR(VLOOKUP(D11433,貨品明細!D:F,3,0),"")</f>
        <v/>
      </c>
    </row>
    <row r="11434" spans="13:13" x14ac:dyDescent="0.25">
      <c r="M11434" s="11" t="str">
        <f>IFERROR(VLOOKUP(D11434,貨品明細!D:F,3,0),"")</f>
        <v/>
      </c>
    </row>
    <row r="11435" spans="13:13" x14ac:dyDescent="0.25">
      <c r="M11435" s="11" t="str">
        <f>IFERROR(VLOOKUP(D11435,貨品明細!D:F,3,0),"")</f>
        <v/>
      </c>
    </row>
    <row r="11436" spans="13:13" x14ac:dyDescent="0.25">
      <c r="M11436" s="11" t="str">
        <f>IFERROR(VLOOKUP(D11436,貨品明細!D:F,3,0),"")</f>
        <v/>
      </c>
    </row>
    <row r="11437" spans="13:13" x14ac:dyDescent="0.25">
      <c r="M11437" s="11" t="str">
        <f>IFERROR(VLOOKUP(D11437,貨品明細!D:F,3,0),"")</f>
        <v/>
      </c>
    </row>
    <row r="11438" spans="13:13" x14ac:dyDescent="0.25">
      <c r="M11438" s="11" t="str">
        <f>IFERROR(VLOOKUP(D11438,貨品明細!D:F,3,0),"")</f>
        <v/>
      </c>
    </row>
    <row r="11439" spans="13:13" x14ac:dyDescent="0.25">
      <c r="M11439" s="11" t="str">
        <f>IFERROR(VLOOKUP(D11439,貨品明細!D:F,3,0),"")</f>
        <v/>
      </c>
    </row>
    <row r="11440" spans="13:13" x14ac:dyDescent="0.25">
      <c r="M11440" s="11" t="str">
        <f>IFERROR(VLOOKUP(D11440,貨品明細!D:F,3,0),"")</f>
        <v/>
      </c>
    </row>
    <row r="11441" spans="13:13" x14ac:dyDescent="0.25">
      <c r="M11441" s="11" t="str">
        <f>IFERROR(VLOOKUP(D11441,貨品明細!D:F,3,0),"")</f>
        <v/>
      </c>
    </row>
    <row r="11442" spans="13:13" x14ac:dyDescent="0.25">
      <c r="M11442" s="11" t="str">
        <f>IFERROR(VLOOKUP(D11442,貨品明細!D:F,3,0),"")</f>
        <v/>
      </c>
    </row>
    <row r="11443" spans="13:13" x14ac:dyDescent="0.25">
      <c r="M11443" s="11" t="str">
        <f>IFERROR(VLOOKUP(D11443,貨品明細!D:F,3,0),"")</f>
        <v/>
      </c>
    </row>
    <row r="11444" spans="13:13" x14ac:dyDescent="0.25">
      <c r="M11444" s="11" t="str">
        <f>IFERROR(VLOOKUP(D11444,貨品明細!D:F,3,0),"")</f>
        <v/>
      </c>
    </row>
    <row r="11445" spans="13:13" x14ac:dyDescent="0.25">
      <c r="M11445" s="11" t="str">
        <f>IFERROR(VLOOKUP(D11445,貨品明細!D:F,3,0),"")</f>
        <v/>
      </c>
    </row>
    <row r="11446" spans="13:13" x14ac:dyDescent="0.25">
      <c r="M11446" s="11" t="str">
        <f>IFERROR(VLOOKUP(D11446,貨品明細!D:F,3,0),"")</f>
        <v/>
      </c>
    </row>
    <row r="11447" spans="13:13" x14ac:dyDescent="0.25">
      <c r="M11447" s="11" t="str">
        <f>IFERROR(VLOOKUP(D11447,貨品明細!D:F,3,0),"")</f>
        <v/>
      </c>
    </row>
    <row r="11448" spans="13:13" x14ac:dyDescent="0.25">
      <c r="M11448" s="11" t="str">
        <f>IFERROR(VLOOKUP(D11448,貨品明細!D:F,3,0),"")</f>
        <v/>
      </c>
    </row>
    <row r="11449" spans="13:13" x14ac:dyDescent="0.25">
      <c r="M11449" s="11" t="str">
        <f>IFERROR(VLOOKUP(D11449,貨品明細!D:F,3,0),"")</f>
        <v/>
      </c>
    </row>
    <row r="11450" spans="13:13" x14ac:dyDescent="0.25">
      <c r="M11450" s="11" t="str">
        <f>IFERROR(VLOOKUP(D11450,貨品明細!D:F,3,0),"")</f>
        <v/>
      </c>
    </row>
    <row r="11451" spans="13:13" x14ac:dyDescent="0.25">
      <c r="M11451" s="11" t="str">
        <f>IFERROR(VLOOKUP(D11451,貨品明細!D:F,3,0),"")</f>
        <v/>
      </c>
    </row>
    <row r="11452" spans="13:13" x14ac:dyDescent="0.25">
      <c r="M11452" s="11" t="str">
        <f>IFERROR(VLOOKUP(D11452,貨品明細!D:F,3,0),"")</f>
        <v/>
      </c>
    </row>
    <row r="11453" spans="13:13" x14ac:dyDescent="0.25">
      <c r="M11453" s="11" t="str">
        <f>IFERROR(VLOOKUP(D11453,貨品明細!D:F,3,0),"")</f>
        <v/>
      </c>
    </row>
    <row r="11454" spans="13:13" x14ac:dyDescent="0.25">
      <c r="M11454" s="11" t="str">
        <f>IFERROR(VLOOKUP(D11454,貨品明細!D:F,3,0),"")</f>
        <v/>
      </c>
    </row>
    <row r="11455" spans="13:13" x14ac:dyDescent="0.25">
      <c r="M11455" s="11" t="str">
        <f>IFERROR(VLOOKUP(D11455,貨品明細!D:F,3,0),"")</f>
        <v/>
      </c>
    </row>
    <row r="11456" spans="13:13" x14ac:dyDescent="0.25">
      <c r="M11456" s="11" t="str">
        <f>IFERROR(VLOOKUP(D11456,貨品明細!D:F,3,0),"")</f>
        <v/>
      </c>
    </row>
    <row r="11457" spans="13:13" x14ac:dyDescent="0.25">
      <c r="M11457" s="11" t="str">
        <f>IFERROR(VLOOKUP(D11457,貨品明細!D:F,3,0),"")</f>
        <v/>
      </c>
    </row>
    <row r="11458" spans="13:13" x14ac:dyDescent="0.25">
      <c r="M11458" s="11" t="str">
        <f>IFERROR(VLOOKUP(D11458,貨品明細!D:F,3,0),"")</f>
        <v/>
      </c>
    </row>
    <row r="11459" spans="13:13" x14ac:dyDescent="0.25">
      <c r="M11459" s="11" t="str">
        <f>IFERROR(VLOOKUP(D11459,貨品明細!D:F,3,0),"")</f>
        <v/>
      </c>
    </row>
    <row r="11460" spans="13:13" x14ac:dyDescent="0.25">
      <c r="M11460" s="11" t="str">
        <f>IFERROR(VLOOKUP(D11460,貨品明細!D:F,3,0),"")</f>
        <v/>
      </c>
    </row>
    <row r="11461" spans="13:13" x14ac:dyDescent="0.25">
      <c r="M11461" s="11" t="str">
        <f>IFERROR(VLOOKUP(D11461,貨品明細!D:F,3,0),"")</f>
        <v/>
      </c>
    </row>
    <row r="11462" spans="13:13" x14ac:dyDescent="0.25">
      <c r="M11462" s="11" t="str">
        <f>IFERROR(VLOOKUP(D11462,貨品明細!D:F,3,0),"")</f>
        <v/>
      </c>
    </row>
    <row r="11463" spans="13:13" x14ac:dyDescent="0.25">
      <c r="M11463" s="11" t="str">
        <f>IFERROR(VLOOKUP(D11463,貨品明細!D:F,3,0),"")</f>
        <v/>
      </c>
    </row>
    <row r="11464" spans="13:13" x14ac:dyDescent="0.25">
      <c r="M11464" s="11" t="str">
        <f>IFERROR(VLOOKUP(D11464,貨品明細!D:F,3,0),"")</f>
        <v/>
      </c>
    </row>
    <row r="11465" spans="13:13" x14ac:dyDescent="0.25">
      <c r="M11465" s="11" t="str">
        <f>IFERROR(VLOOKUP(D11465,貨品明細!D:F,3,0),"")</f>
        <v/>
      </c>
    </row>
    <row r="11466" spans="13:13" x14ac:dyDescent="0.25">
      <c r="M11466" s="11" t="str">
        <f>IFERROR(VLOOKUP(D11466,貨品明細!D:F,3,0),"")</f>
        <v/>
      </c>
    </row>
    <row r="11467" spans="13:13" x14ac:dyDescent="0.25">
      <c r="M11467" s="11" t="str">
        <f>IFERROR(VLOOKUP(D11467,貨品明細!D:F,3,0),"")</f>
        <v/>
      </c>
    </row>
    <row r="11468" spans="13:13" x14ac:dyDescent="0.25">
      <c r="M11468" s="11" t="str">
        <f>IFERROR(VLOOKUP(D11468,貨品明細!D:F,3,0),"")</f>
        <v/>
      </c>
    </row>
    <row r="11469" spans="13:13" x14ac:dyDescent="0.25">
      <c r="M11469" s="11" t="str">
        <f>IFERROR(VLOOKUP(D11469,貨品明細!D:F,3,0),"")</f>
        <v/>
      </c>
    </row>
    <row r="11470" spans="13:13" x14ac:dyDescent="0.25">
      <c r="M11470" s="11" t="str">
        <f>IFERROR(VLOOKUP(D11470,貨品明細!D:F,3,0),"")</f>
        <v/>
      </c>
    </row>
    <row r="11471" spans="13:13" x14ac:dyDescent="0.25">
      <c r="M11471" s="11" t="str">
        <f>IFERROR(VLOOKUP(D11471,貨品明細!D:F,3,0),"")</f>
        <v/>
      </c>
    </row>
    <row r="11472" spans="13:13" x14ac:dyDescent="0.25">
      <c r="M11472" s="11" t="str">
        <f>IFERROR(VLOOKUP(D11472,貨品明細!D:F,3,0),"")</f>
        <v/>
      </c>
    </row>
    <row r="11473" spans="13:13" x14ac:dyDescent="0.25">
      <c r="M11473" s="11" t="str">
        <f>IFERROR(VLOOKUP(D11473,貨品明細!D:F,3,0),"")</f>
        <v/>
      </c>
    </row>
    <row r="11474" spans="13:13" x14ac:dyDescent="0.25">
      <c r="M11474" s="11" t="str">
        <f>IFERROR(VLOOKUP(D11474,貨品明細!D:F,3,0),"")</f>
        <v/>
      </c>
    </row>
    <row r="11475" spans="13:13" x14ac:dyDescent="0.25">
      <c r="M11475" s="11" t="str">
        <f>IFERROR(VLOOKUP(D11475,貨品明細!D:F,3,0),"")</f>
        <v/>
      </c>
    </row>
    <row r="11476" spans="13:13" x14ac:dyDescent="0.25">
      <c r="M11476" s="11" t="str">
        <f>IFERROR(VLOOKUP(D11476,貨品明細!D:F,3,0),"")</f>
        <v/>
      </c>
    </row>
    <row r="11477" spans="13:13" x14ac:dyDescent="0.25">
      <c r="M11477" s="11" t="str">
        <f>IFERROR(VLOOKUP(D11477,貨品明細!D:F,3,0),"")</f>
        <v/>
      </c>
    </row>
    <row r="11478" spans="13:13" x14ac:dyDescent="0.25">
      <c r="M11478" s="11" t="str">
        <f>IFERROR(VLOOKUP(D11478,貨品明細!D:F,3,0),"")</f>
        <v/>
      </c>
    </row>
    <row r="11479" spans="13:13" x14ac:dyDescent="0.25">
      <c r="M11479" s="11" t="str">
        <f>IFERROR(VLOOKUP(D11479,貨品明細!D:F,3,0),"")</f>
        <v/>
      </c>
    </row>
    <row r="11480" spans="13:13" x14ac:dyDescent="0.25">
      <c r="M11480" s="11" t="str">
        <f>IFERROR(VLOOKUP(D11480,貨品明細!D:F,3,0),"")</f>
        <v/>
      </c>
    </row>
    <row r="11481" spans="13:13" x14ac:dyDescent="0.25">
      <c r="M11481" s="11" t="str">
        <f>IFERROR(VLOOKUP(D11481,貨品明細!D:F,3,0),"")</f>
        <v/>
      </c>
    </row>
    <row r="11482" spans="13:13" x14ac:dyDescent="0.25">
      <c r="M11482" s="11" t="str">
        <f>IFERROR(VLOOKUP(D11482,貨品明細!D:F,3,0),"")</f>
        <v/>
      </c>
    </row>
    <row r="11483" spans="13:13" x14ac:dyDescent="0.25">
      <c r="M11483" s="11" t="str">
        <f>IFERROR(VLOOKUP(D11483,貨品明細!D:F,3,0),"")</f>
        <v/>
      </c>
    </row>
    <row r="11484" spans="13:13" x14ac:dyDescent="0.25">
      <c r="M11484" s="11" t="str">
        <f>IFERROR(VLOOKUP(D11484,貨品明細!D:F,3,0),"")</f>
        <v/>
      </c>
    </row>
    <row r="11485" spans="13:13" x14ac:dyDescent="0.25">
      <c r="M11485" s="11" t="str">
        <f>IFERROR(VLOOKUP(D11485,貨品明細!D:F,3,0),"")</f>
        <v/>
      </c>
    </row>
    <row r="11486" spans="13:13" x14ac:dyDescent="0.25">
      <c r="M11486" s="11" t="str">
        <f>IFERROR(VLOOKUP(D11486,貨品明細!D:F,3,0),"")</f>
        <v/>
      </c>
    </row>
    <row r="11487" spans="13:13" x14ac:dyDescent="0.25">
      <c r="M11487" s="11" t="str">
        <f>IFERROR(VLOOKUP(D11487,貨品明細!D:F,3,0),"")</f>
        <v/>
      </c>
    </row>
    <row r="11488" spans="13:13" x14ac:dyDescent="0.25">
      <c r="M11488" s="11" t="str">
        <f>IFERROR(VLOOKUP(D11488,貨品明細!D:F,3,0),"")</f>
        <v/>
      </c>
    </row>
    <row r="11489" spans="13:13" x14ac:dyDescent="0.25">
      <c r="M11489" s="11" t="str">
        <f>IFERROR(VLOOKUP(D11489,貨品明細!D:F,3,0),"")</f>
        <v/>
      </c>
    </row>
    <row r="11490" spans="13:13" x14ac:dyDescent="0.25">
      <c r="M11490" s="11" t="str">
        <f>IFERROR(VLOOKUP(D11490,貨品明細!D:F,3,0),"")</f>
        <v/>
      </c>
    </row>
    <row r="11491" spans="13:13" x14ac:dyDescent="0.25">
      <c r="M11491" s="11" t="str">
        <f>IFERROR(VLOOKUP(D11491,貨品明細!D:F,3,0),"")</f>
        <v/>
      </c>
    </row>
    <row r="11492" spans="13:13" x14ac:dyDescent="0.25">
      <c r="M11492" s="11" t="str">
        <f>IFERROR(VLOOKUP(D11492,貨品明細!D:F,3,0),"")</f>
        <v/>
      </c>
    </row>
    <row r="11493" spans="13:13" x14ac:dyDescent="0.25">
      <c r="M11493" s="11" t="str">
        <f>IFERROR(VLOOKUP(D11493,貨品明細!D:F,3,0),"")</f>
        <v/>
      </c>
    </row>
    <row r="11494" spans="13:13" x14ac:dyDescent="0.25">
      <c r="M11494" s="11" t="str">
        <f>IFERROR(VLOOKUP(D11494,貨品明細!D:F,3,0),"")</f>
        <v/>
      </c>
    </row>
    <row r="11495" spans="13:13" x14ac:dyDescent="0.25">
      <c r="M11495" s="11" t="str">
        <f>IFERROR(VLOOKUP(D11495,貨品明細!D:F,3,0),"")</f>
        <v/>
      </c>
    </row>
    <row r="11496" spans="13:13" x14ac:dyDescent="0.25">
      <c r="M11496" s="11" t="str">
        <f>IFERROR(VLOOKUP(D11496,貨品明細!D:F,3,0),"")</f>
        <v/>
      </c>
    </row>
    <row r="11497" spans="13:13" x14ac:dyDescent="0.25">
      <c r="M11497" s="11" t="str">
        <f>IFERROR(VLOOKUP(D11497,貨品明細!D:F,3,0),"")</f>
        <v/>
      </c>
    </row>
    <row r="11498" spans="13:13" x14ac:dyDescent="0.25">
      <c r="M11498" s="11" t="str">
        <f>IFERROR(VLOOKUP(D11498,貨品明細!D:F,3,0),"")</f>
        <v/>
      </c>
    </row>
    <row r="11499" spans="13:13" x14ac:dyDescent="0.25">
      <c r="M11499" s="11" t="str">
        <f>IFERROR(VLOOKUP(D11499,貨品明細!D:F,3,0),"")</f>
        <v/>
      </c>
    </row>
    <row r="11500" spans="13:13" x14ac:dyDescent="0.25">
      <c r="M11500" s="11" t="str">
        <f>IFERROR(VLOOKUP(D11500,貨品明細!D:F,3,0),"")</f>
        <v/>
      </c>
    </row>
    <row r="11501" spans="13:13" x14ac:dyDescent="0.25">
      <c r="M11501" s="11" t="str">
        <f>IFERROR(VLOOKUP(D11501,貨品明細!D:F,3,0),"")</f>
        <v/>
      </c>
    </row>
    <row r="11502" spans="13:13" x14ac:dyDescent="0.25">
      <c r="M11502" s="11" t="str">
        <f>IFERROR(VLOOKUP(D11502,貨品明細!D:F,3,0),"")</f>
        <v/>
      </c>
    </row>
    <row r="11503" spans="13:13" x14ac:dyDescent="0.25">
      <c r="M11503" s="11" t="str">
        <f>IFERROR(VLOOKUP(D11503,貨品明細!D:F,3,0),"")</f>
        <v/>
      </c>
    </row>
    <row r="11504" spans="13:13" x14ac:dyDescent="0.25">
      <c r="M11504" s="11" t="str">
        <f>IFERROR(VLOOKUP(D11504,貨品明細!D:F,3,0),"")</f>
        <v/>
      </c>
    </row>
    <row r="11505" spans="13:13" x14ac:dyDescent="0.25">
      <c r="M11505" s="11" t="str">
        <f>IFERROR(VLOOKUP(D11505,貨品明細!D:F,3,0),"")</f>
        <v/>
      </c>
    </row>
    <row r="11506" spans="13:13" x14ac:dyDescent="0.25">
      <c r="M11506" s="11" t="str">
        <f>IFERROR(VLOOKUP(D11506,貨品明細!D:F,3,0),"")</f>
        <v/>
      </c>
    </row>
    <row r="11507" spans="13:13" x14ac:dyDescent="0.25">
      <c r="M11507" s="11" t="str">
        <f>IFERROR(VLOOKUP(D11507,貨品明細!D:F,3,0),"")</f>
        <v/>
      </c>
    </row>
    <row r="11508" spans="13:13" x14ac:dyDescent="0.25">
      <c r="M11508" s="11" t="str">
        <f>IFERROR(VLOOKUP(D11508,貨品明細!D:F,3,0),"")</f>
        <v/>
      </c>
    </row>
    <row r="11509" spans="13:13" x14ac:dyDescent="0.25">
      <c r="M11509" s="11" t="str">
        <f>IFERROR(VLOOKUP(D11509,貨品明細!D:F,3,0),"")</f>
        <v/>
      </c>
    </row>
    <row r="11510" spans="13:13" x14ac:dyDescent="0.25">
      <c r="M11510" s="11" t="str">
        <f>IFERROR(VLOOKUP(D11510,貨品明細!D:F,3,0),"")</f>
        <v/>
      </c>
    </row>
    <row r="11511" spans="13:13" x14ac:dyDescent="0.25">
      <c r="M11511" s="11" t="str">
        <f>IFERROR(VLOOKUP(D11511,貨品明細!D:F,3,0),"")</f>
        <v/>
      </c>
    </row>
    <row r="11512" spans="13:13" x14ac:dyDescent="0.25">
      <c r="M11512" s="11" t="str">
        <f>IFERROR(VLOOKUP(D11512,貨品明細!D:F,3,0),"")</f>
        <v/>
      </c>
    </row>
    <row r="11513" spans="13:13" x14ac:dyDescent="0.25">
      <c r="M11513" s="11" t="str">
        <f>IFERROR(VLOOKUP(D11513,貨品明細!D:F,3,0),"")</f>
        <v/>
      </c>
    </row>
    <row r="11514" spans="13:13" x14ac:dyDescent="0.25">
      <c r="M11514" s="11" t="str">
        <f>IFERROR(VLOOKUP(D11514,貨品明細!D:F,3,0),"")</f>
        <v/>
      </c>
    </row>
    <row r="11515" spans="13:13" x14ac:dyDescent="0.25">
      <c r="M11515" s="11" t="str">
        <f>IFERROR(VLOOKUP(D11515,貨品明細!D:F,3,0),"")</f>
        <v/>
      </c>
    </row>
    <row r="11516" spans="13:13" x14ac:dyDescent="0.25">
      <c r="M11516" s="11" t="str">
        <f>IFERROR(VLOOKUP(D11516,貨品明細!D:F,3,0),"")</f>
        <v/>
      </c>
    </row>
    <row r="11517" spans="13:13" x14ac:dyDescent="0.25">
      <c r="M11517" s="11" t="str">
        <f>IFERROR(VLOOKUP(D11517,貨品明細!D:F,3,0),"")</f>
        <v/>
      </c>
    </row>
    <row r="11518" spans="13:13" x14ac:dyDescent="0.25">
      <c r="M11518" s="11" t="str">
        <f>IFERROR(VLOOKUP(D11518,貨品明細!D:F,3,0),"")</f>
        <v/>
      </c>
    </row>
    <row r="11519" spans="13:13" x14ac:dyDescent="0.25">
      <c r="M11519" s="11" t="str">
        <f>IFERROR(VLOOKUP(D11519,貨品明細!D:F,3,0),"")</f>
        <v/>
      </c>
    </row>
    <row r="11520" spans="13:13" x14ac:dyDescent="0.25">
      <c r="M11520" s="11" t="str">
        <f>IFERROR(VLOOKUP(D11520,貨品明細!D:F,3,0),"")</f>
        <v/>
      </c>
    </row>
    <row r="11521" spans="13:13" x14ac:dyDescent="0.25">
      <c r="M11521" s="11" t="str">
        <f>IFERROR(VLOOKUP(D11521,貨品明細!D:F,3,0),"")</f>
        <v/>
      </c>
    </row>
    <row r="11522" spans="13:13" x14ac:dyDescent="0.25">
      <c r="M11522" s="11" t="str">
        <f>IFERROR(VLOOKUP(D11522,貨品明細!D:F,3,0),"")</f>
        <v/>
      </c>
    </row>
    <row r="11523" spans="13:13" x14ac:dyDescent="0.25">
      <c r="M11523" s="11" t="str">
        <f>IFERROR(VLOOKUP(D11523,貨品明細!D:F,3,0),"")</f>
        <v/>
      </c>
    </row>
    <row r="11524" spans="13:13" x14ac:dyDescent="0.25">
      <c r="M11524" s="11" t="str">
        <f>IFERROR(VLOOKUP(D11524,貨品明細!D:F,3,0),"")</f>
        <v/>
      </c>
    </row>
    <row r="11525" spans="13:13" x14ac:dyDescent="0.25">
      <c r="M11525" s="11" t="str">
        <f>IFERROR(VLOOKUP(D11525,貨品明細!D:F,3,0),"")</f>
        <v/>
      </c>
    </row>
    <row r="11526" spans="13:13" x14ac:dyDescent="0.25">
      <c r="M11526" s="11" t="str">
        <f>IFERROR(VLOOKUP(D11526,貨品明細!D:F,3,0),"")</f>
        <v/>
      </c>
    </row>
    <row r="11527" spans="13:13" x14ac:dyDescent="0.25">
      <c r="M11527" s="11" t="str">
        <f>IFERROR(VLOOKUP(D11527,貨品明細!D:F,3,0),"")</f>
        <v/>
      </c>
    </row>
    <row r="11528" spans="13:13" x14ac:dyDescent="0.25">
      <c r="M11528" s="11" t="str">
        <f>IFERROR(VLOOKUP(D11528,貨品明細!D:F,3,0),"")</f>
        <v/>
      </c>
    </row>
    <row r="11529" spans="13:13" x14ac:dyDescent="0.25">
      <c r="M11529" s="11" t="str">
        <f>IFERROR(VLOOKUP(D11529,貨品明細!D:F,3,0),"")</f>
        <v/>
      </c>
    </row>
    <row r="11530" spans="13:13" x14ac:dyDescent="0.25">
      <c r="M11530" s="11" t="str">
        <f>IFERROR(VLOOKUP(D11530,貨品明細!D:F,3,0),"")</f>
        <v/>
      </c>
    </row>
    <row r="11531" spans="13:13" x14ac:dyDescent="0.25">
      <c r="M11531" s="11" t="str">
        <f>IFERROR(VLOOKUP(D11531,貨品明細!D:F,3,0),"")</f>
        <v/>
      </c>
    </row>
    <row r="11532" spans="13:13" x14ac:dyDescent="0.25">
      <c r="M11532" s="11" t="str">
        <f>IFERROR(VLOOKUP(D11532,貨品明細!D:F,3,0),"")</f>
        <v/>
      </c>
    </row>
    <row r="11533" spans="13:13" x14ac:dyDescent="0.25">
      <c r="M11533" s="11" t="str">
        <f>IFERROR(VLOOKUP(D11533,貨品明細!D:F,3,0),"")</f>
        <v/>
      </c>
    </row>
    <row r="11534" spans="13:13" x14ac:dyDescent="0.25">
      <c r="M11534" s="11" t="str">
        <f>IFERROR(VLOOKUP(D11534,貨品明細!D:F,3,0),"")</f>
        <v/>
      </c>
    </row>
    <row r="11535" spans="13:13" x14ac:dyDescent="0.25">
      <c r="M11535" s="11" t="str">
        <f>IFERROR(VLOOKUP(D11535,貨品明細!D:F,3,0),"")</f>
        <v/>
      </c>
    </row>
    <row r="11536" spans="13:13" x14ac:dyDescent="0.25">
      <c r="M11536" s="11" t="str">
        <f>IFERROR(VLOOKUP(D11536,貨品明細!D:F,3,0),"")</f>
        <v/>
      </c>
    </row>
    <row r="11537" spans="13:13" x14ac:dyDescent="0.25">
      <c r="M11537" s="11" t="str">
        <f>IFERROR(VLOOKUP(D11537,貨品明細!D:F,3,0),"")</f>
        <v/>
      </c>
    </row>
    <row r="11538" spans="13:13" x14ac:dyDescent="0.25">
      <c r="M11538" s="11" t="str">
        <f>IFERROR(VLOOKUP(D11538,貨品明細!D:F,3,0),"")</f>
        <v/>
      </c>
    </row>
    <row r="11539" spans="13:13" x14ac:dyDescent="0.25">
      <c r="M11539" s="11" t="str">
        <f>IFERROR(VLOOKUP(D11539,貨品明細!D:F,3,0),"")</f>
        <v/>
      </c>
    </row>
    <row r="11540" spans="13:13" x14ac:dyDescent="0.25">
      <c r="M11540" s="11" t="str">
        <f>IFERROR(VLOOKUP(D11540,貨品明細!D:F,3,0),"")</f>
        <v/>
      </c>
    </row>
    <row r="11541" spans="13:13" x14ac:dyDescent="0.25">
      <c r="M11541" s="11" t="str">
        <f>IFERROR(VLOOKUP(D11541,貨品明細!D:F,3,0),"")</f>
        <v/>
      </c>
    </row>
    <row r="11542" spans="13:13" x14ac:dyDescent="0.25">
      <c r="M11542" s="11" t="str">
        <f>IFERROR(VLOOKUP(D11542,貨品明細!D:F,3,0),"")</f>
        <v/>
      </c>
    </row>
    <row r="11543" spans="13:13" x14ac:dyDescent="0.25">
      <c r="M11543" s="11" t="str">
        <f>IFERROR(VLOOKUP(D11543,貨品明細!D:F,3,0),"")</f>
        <v/>
      </c>
    </row>
    <row r="11544" spans="13:13" x14ac:dyDescent="0.25">
      <c r="M11544" s="11" t="str">
        <f>IFERROR(VLOOKUP(D11544,貨品明細!D:F,3,0),"")</f>
        <v/>
      </c>
    </row>
    <row r="11545" spans="13:13" x14ac:dyDescent="0.25">
      <c r="M11545" s="11" t="str">
        <f>IFERROR(VLOOKUP(D11545,貨品明細!D:F,3,0),"")</f>
        <v/>
      </c>
    </row>
    <row r="11546" spans="13:13" x14ac:dyDescent="0.25">
      <c r="M11546" s="11" t="str">
        <f>IFERROR(VLOOKUP(D11546,貨品明細!D:F,3,0),"")</f>
        <v/>
      </c>
    </row>
    <row r="11547" spans="13:13" x14ac:dyDescent="0.25">
      <c r="M11547" s="11" t="str">
        <f>IFERROR(VLOOKUP(D11547,貨品明細!D:F,3,0),"")</f>
        <v/>
      </c>
    </row>
    <row r="11548" spans="13:13" x14ac:dyDescent="0.25">
      <c r="M11548" s="11" t="str">
        <f>IFERROR(VLOOKUP(D11548,貨品明細!D:F,3,0),"")</f>
        <v/>
      </c>
    </row>
    <row r="11549" spans="13:13" x14ac:dyDescent="0.25">
      <c r="M11549" s="11" t="str">
        <f>IFERROR(VLOOKUP(D11549,貨品明細!D:F,3,0),"")</f>
        <v/>
      </c>
    </row>
    <row r="11550" spans="13:13" x14ac:dyDescent="0.25">
      <c r="M11550" s="11" t="str">
        <f>IFERROR(VLOOKUP(D11550,貨品明細!D:F,3,0),"")</f>
        <v/>
      </c>
    </row>
    <row r="11551" spans="13:13" x14ac:dyDescent="0.25">
      <c r="M11551" s="11" t="str">
        <f>IFERROR(VLOOKUP(D11551,貨品明細!D:F,3,0),"")</f>
        <v/>
      </c>
    </row>
    <row r="11552" spans="13:13" x14ac:dyDescent="0.25">
      <c r="M11552" s="11" t="str">
        <f>IFERROR(VLOOKUP(D11552,貨品明細!D:F,3,0),"")</f>
        <v/>
      </c>
    </row>
    <row r="11553" spans="13:13" x14ac:dyDescent="0.25">
      <c r="M11553" s="11" t="str">
        <f>IFERROR(VLOOKUP(D11553,貨品明細!D:F,3,0),"")</f>
        <v/>
      </c>
    </row>
    <row r="11554" spans="13:13" x14ac:dyDescent="0.25">
      <c r="M11554" s="11" t="str">
        <f>IFERROR(VLOOKUP(D11554,貨品明細!D:F,3,0),"")</f>
        <v/>
      </c>
    </row>
    <row r="11555" spans="13:13" x14ac:dyDescent="0.25">
      <c r="M11555" s="11" t="str">
        <f>IFERROR(VLOOKUP(D11555,貨品明細!D:F,3,0),"")</f>
        <v/>
      </c>
    </row>
    <row r="11556" spans="13:13" x14ac:dyDescent="0.25">
      <c r="M11556" s="11" t="str">
        <f>IFERROR(VLOOKUP(D11556,貨品明細!D:F,3,0),"")</f>
        <v/>
      </c>
    </row>
    <row r="11557" spans="13:13" x14ac:dyDescent="0.25">
      <c r="M11557" s="11" t="str">
        <f>IFERROR(VLOOKUP(D11557,貨品明細!D:F,3,0),"")</f>
        <v/>
      </c>
    </row>
    <row r="11558" spans="13:13" x14ac:dyDescent="0.25">
      <c r="M11558" s="11" t="str">
        <f>IFERROR(VLOOKUP(D11558,貨品明細!D:F,3,0),"")</f>
        <v/>
      </c>
    </row>
    <row r="11559" spans="13:13" x14ac:dyDescent="0.25">
      <c r="M11559" s="11" t="str">
        <f>IFERROR(VLOOKUP(D11559,貨品明細!D:F,3,0),"")</f>
        <v/>
      </c>
    </row>
    <row r="11560" spans="13:13" x14ac:dyDescent="0.25">
      <c r="M11560" s="11" t="str">
        <f>IFERROR(VLOOKUP(D11560,貨品明細!D:F,3,0),"")</f>
        <v/>
      </c>
    </row>
    <row r="11561" spans="13:13" x14ac:dyDescent="0.25">
      <c r="M11561" s="11" t="str">
        <f>IFERROR(VLOOKUP(D11561,貨品明細!D:F,3,0),"")</f>
        <v/>
      </c>
    </row>
    <row r="11562" spans="13:13" x14ac:dyDescent="0.25">
      <c r="M11562" s="11" t="str">
        <f>IFERROR(VLOOKUP(D11562,貨品明細!D:F,3,0),"")</f>
        <v/>
      </c>
    </row>
    <row r="11563" spans="13:13" x14ac:dyDescent="0.25">
      <c r="M11563" s="11" t="str">
        <f>IFERROR(VLOOKUP(D11563,貨品明細!D:F,3,0),"")</f>
        <v/>
      </c>
    </row>
    <row r="11564" spans="13:13" x14ac:dyDescent="0.25">
      <c r="M11564" s="11" t="str">
        <f>IFERROR(VLOOKUP(D11564,貨品明細!D:F,3,0),"")</f>
        <v/>
      </c>
    </row>
    <row r="11565" spans="13:13" x14ac:dyDescent="0.25">
      <c r="M11565" s="11" t="str">
        <f>IFERROR(VLOOKUP(D11565,貨品明細!D:F,3,0),"")</f>
        <v/>
      </c>
    </row>
    <row r="11566" spans="13:13" x14ac:dyDescent="0.25">
      <c r="M11566" s="11" t="str">
        <f>IFERROR(VLOOKUP(D11566,貨品明細!D:F,3,0),"")</f>
        <v/>
      </c>
    </row>
    <row r="11567" spans="13:13" x14ac:dyDescent="0.25">
      <c r="M11567" s="11" t="str">
        <f>IFERROR(VLOOKUP(D11567,貨品明細!D:F,3,0),"")</f>
        <v/>
      </c>
    </row>
    <row r="11568" spans="13:13" x14ac:dyDescent="0.25">
      <c r="M11568" s="11" t="str">
        <f>IFERROR(VLOOKUP(D11568,貨品明細!D:F,3,0),"")</f>
        <v/>
      </c>
    </row>
    <row r="11569" spans="13:13" x14ac:dyDescent="0.25">
      <c r="M11569" s="11" t="str">
        <f>IFERROR(VLOOKUP(D11569,貨品明細!D:F,3,0),"")</f>
        <v/>
      </c>
    </row>
    <row r="11570" spans="13:13" x14ac:dyDescent="0.25">
      <c r="M11570" s="11" t="str">
        <f>IFERROR(VLOOKUP(D11570,貨品明細!D:F,3,0),"")</f>
        <v/>
      </c>
    </row>
    <row r="11571" spans="13:13" x14ac:dyDescent="0.25">
      <c r="M11571" s="11" t="str">
        <f>IFERROR(VLOOKUP(D11571,貨品明細!D:F,3,0),"")</f>
        <v/>
      </c>
    </row>
    <row r="11572" spans="13:13" x14ac:dyDescent="0.25">
      <c r="M11572" s="11" t="str">
        <f>IFERROR(VLOOKUP(D11572,貨品明細!D:F,3,0),"")</f>
        <v/>
      </c>
    </row>
    <row r="11573" spans="13:13" x14ac:dyDescent="0.25">
      <c r="M11573" s="11" t="str">
        <f>IFERROR(VLOOKUP(D11573,貨品明細!D:F,3,0),"")</f>
        <v/>
      </c>
    </row>
    <row r="11574" spans="13:13" x14ac:dyDescent="0.25">
      <c r="M11574" s="11" t="str">
        <f>IFERROR(VLOOKUP(D11574,貨品明細!D:F,3,0),"")</f>
        <v/>
      </c>
    </row>
    <row r="11575" spans="13:13" x14ac:dyDescent="0.25">
      <c r="M11575" s="11" t="str">
        <f>IFERROR(VLOOKUP(D11575,貨品明細!D:F,3,0),"")</f>
        <v/>
      </c>
    </row>
    <row r="11576" spans="13:13" x14ac:dyDescent="0.25">
      <c r="M11576" s="11" t="str">
        <f>IFERROR(VLOOKUP(D11576,貨品明細!D:F,3,0),"")</f>
        <v/>
      </c>
    </row>
    <row r="11577" spans="13:13" x14ac:dyDescent="0.25">
      <c r="M11577" s="11" t="str">
        <f>IFERROR(VLOOKUP(D11577,貨品明細!D:F,3,0),"")</f>
        <v/>
      </c>
    </row>
    <row r="11578" spans="13:13" x14ac:dyDescent="0.25">
      <c r="M11578" s="11" t="str">
        <f>IFERROR(VLOOKUP(D11578,貨品明細!D:F,3,0),"")</f>
        <v/>
      </c>
    </row>
    <row r="11579" spans="13:13" x14ac:dyDescent="0.25">
      <c r="M11579" s="11" t="str">
        <f>IFERROR(VLOOKUP(D11579,貨品明細!D:F,3,0),"")</f>
        <v/>
      </c>
    </row>
    <row r="11580" spans="13:13" x14ac:dyDescent="0.25">
      <c r="M11580" s="11" t="str">
        <f>IFERROR(VLOOKUP(D11580,貨品明細!D:F,3,0),"")</f>
        <v/>
      </c>
    </row>
    <row r="11581" spans="13:13" x14ac:dyDescent="0.25">
      <c r="M11581" s="11" t="str">
        <f>IFERROR(VLOOKUP(D11581,貨品明細!D:F,3,0),"")</f>
        <v/>
      </c>
    </row>
    <row r="11582" spans="13:13" x14ac:dyDescent="0.25">
      <c r="M11582" s="11" t="str">
        <f>IFERROR(VLOOKUP(D11582,貨品明細!D:F,3,0),"")</f>
        <v/>
      </c>
    </row>
    <row r="11583" spans="13:13" x14ac:dyDescent="0.25">
      <c r="M11583" s="11" t="str">
        <f>IFERROR(VLOOKUP(D11583,貨品明細!D:F,3,0),"")</f>
        <v/>
      </c>
    </row>
    <row r="11584" spans="13:13" x14ac:dyDescent="0.25">
      <c r="M11584" s="11" t="str">
        <f>IFERROR(VLOOKUP(D11584,貨品明細!D:F,3,0),"")</f>
        <v/>
      </c>
    </row>
    <row r="11585" spans="13:13" x14ac:dyDescent="0.25">
      <c r="M11585" s="11" t="str">
        <f>IFERROR(VLOOKUP(D11585,貨品明細!D:F,3,0),"")</f>
        <v/>
      </c>
    </row>
    <row r="11586" spans="13:13" x14ac:dyDescent="0.25">
      <c r="M11586" s="11" t="str">
        <f>IFERROR(VLOOKUP(D11586,貨品明細!D:F,3,0),"")</f>
        <v/>
      </c>
    </row>
    <row r="11587" spans="13:13" x14ac:dyDescent="0.25">
      <c r="M11587" s="11" t="str">
        <f>IFERROR(VLOOKUP(D11587,貨品明細!D:F,3,0),"")</f>
        <v/>
      </c>
    </row>
    <row r="11588" spans="13:13" x14ac:dyDescent="0.25">
      <c r="M11588" s="11" t="str">
        <f>IFERROR(VLOOKUP(D11588,貨品明細!D:F,3,0),"")</f>
        <v/>
      </c>
    </row>
    <row r="11589" spans="13:13" x14ac:dyDescent="0.25">
      <c r="M11589" s="11" t="str">
        <f>IFERROR(VLOOKUP(D11589,貨品明細!D:F,3,0),"")</f>
        <v/>
      </c>
    </row>
    <row r="11590" spans="13:13" x14ac:dyDescent="0.25">
      <c r="M11590" s="11" t="str">
        <f>IFERROR(VLOOKUP(D11590,貨品明細!D:F,3,0),"")</f>
        <v/>
      </c>
    </row>
    <row r="11591" spans="13:13" x14ac:dyDescent="0.25">
      <c r="M11591" s="11" t="str">
        <f>IFERROR(VLOOKUP(D11591,貨品明細!D:F,3,0),"")</f>
        <v/>
      </c>
    </row>
    <row r="11592" spans="13:13" x14ac:dyDescent="0.25">
      <c r="M11592" s="11" t="str">
        <f>IFERROR(VLOOKUP(D11592,貨品明細!D:F,3,0),"")</f>
        <v/>
      </c>
    </row>
    <row r="11593" spans="13:13" x14ac:dyDescent="0.25">
      <c r="M11593" s="11" t="str">
        <f>IFERROR(VLOOKUP(D11593,貨品明細!D:F,3,0),"")</f>
        <v/>
      </c>
    </row>
    <row r="11594" spans="13:13" x14ac:dyDescent="0.25">
      <c r="M11594" s="11" t="str">
        <f>IFERROR(VLOOKUP(D11594,貨品明細!D:F,3,0),"")</f>
        <v/>
      </c>
    </row>
    <row r="11595" spans="13:13" x14ac:dyDescent="0.25">
      <c r="M11595" s="11" t="str">
        <f>IFERROR(VLOOKUP(D11595,貨品明細!D:F,3,0),"")</f>
        <v/>
      </c>
    </row>
    <row r="11596" spans="13:13" x14ac:dyDescent="0.25">
      <c r="M11596" s="11" t="str">
        <f>IFERROR(VLOOKUP(D11596,貨品明細!D:F,3,0),"")</f>
        <v/>
      </c>
    </row>
    <row r="11597" spans="13:13" x14ac:dyDescent="0.25">
      <c r="M11597" s="11" t="str">
        <f>IFERROR(VLOOKUP(D11597,貨品明細!D:F,3,0),"")</f>
        <v/>
      </c>
    </row>
    <row r="11598" spans="13:13" x14ac:dyDescent="0.25">
      <c r="M11598" s="11" t="str">
        <f>IFERROR(VLOOKUP(D11598,貨品明細!D:F,3,0),"")</f>
        <v/>
      </c>
    </row>
    <row r="11599" spans="13:13" x14ac:dyDescent="0.25">
      <c r="M11599" s="11" t="str">
        <f>IFERROR(VLOOKUP(D11599,貨品明細!D:F,3,0),"")</f>
        <v/>
      </c>
    </row>
    <row r="11600" spans="13:13" x14ac:dyDescent="0.25">
      <c r="M11600" s="11" t="str">
        <f>IFERROR(VLOOKUP(D11600,貨品明細!D:F,3,0),"")</f>
        <v/>
      </c>
    </row>
    <row r="11601" spans="13:13" x14ac:dyDescent="0.25">
      <c r="M11601" s="11" t="str">
        <f>IFERROR(VLOOKUP(D11601,貨品明細!D:F,3,0),"")</f>
        <v/>
      </c>
    </row>
    <row r="11602" spans="13:13" x14ac:dyDescent="0.25">
      <c r="M11602" s="11" t="str">
        <f>IFERROR(VLOOKUP(D11602,貨品明細!D:F,3,0),"")</f>
        <v/>
      </c>
    </row>
    <row r="11603" spans="13:13" x14ac:dyDescent="0.25">
      <c r="M11603" s="11" t="str">
        <f>IFERROR(VLOOKUP(D11603,貨品明細!D:F,3,0),"")</f>
        <v/>
      </c>
    </row>
    <row r="11604" spans="13:13" x14ac:dyDescent="0.25">
      <c r="M11604" s="11" t="str">
        <f>IFERROR(VLOOKUP(D11604,貨品明細!D:F,3,0),"")</f>
        <v/>
      </c>
    </row>
    <row r="11605" spans="13:13" x14ac:dyDescent="0.25">
      <c r="M11605" s="11" t="str">
        <f>IFERROR(VLOOKUP(D11605,貨品明細!D:F,3,0),"")</f>
        <v/>
      </c>
    </row>
    <row r="11606" spans="13:13" x14ac:dyDescent="0.25">
      <c r="M11606" s="11" t="str">
        <f>IFERROR(VLOOKUP(D11606,貨品明細!D:F,3,0),"")</f>
        <v/>
      </c>
    </row>
    <row r="11607" spans="13:13" x14ac:dyDescent="0.25">
      <c r="M11607" s="11" t="str">
        <f>IFERROR(VLOOKUP(D11607,貨品明細!D:F,3,0),"")</f>
        <v/>
      </c>
    </row>
    <row r="11608" spans="13:13" x14ac:dyDescent="0.25">
      <c r="M11608" s="11" t="str">
        <f>IFERROR(VLOOKUP(D11608,貨品明細!D:F,3,0),"")</f>
        <v/>
      </c>
    </row>
    <row r="11609" spans="13:13" x14ac:dyDescent="0.25">
      <c r="M11609" s="11" t="str">
        <f>IFERROR(VLOOKUP(D11609,貨品明細!D:F,3,0),"")</f>
        <v/>
      </c>
    </row>
    <row r="11610" spans="13:13" x14ac:dyDescent="0.25">
      <c r="M11610" s="11" t="str">
        <f>IFERROR(VLOOKUP(D11610,貨品明細!D:F,3,0),"")</f>
        <v/>
      </c>
    </row>
    <row r="11611" spans="13:13" x14ac:dyDescent="0.25">
      <c r="M11611" s="11" t="str">
        <f>IFERROR(VLOOKUP(D11611,貨品明細!D:F,3,0),"")</f>
        <v/>
      </c>
    </row>
    <row r="11612" spans="13:13" x14ac:dyDescent="0.25">
      <c r="M11612" s="11" t="str">
        <f>IFERROR(VLOOKUP(D11612,貨品明細!D:F,3,0),"")</f>
        <v/>
      </c>
    </row>
    <row r="11613" spans="13:13" x14ac:dyDescent="0.25">
      <c r="M11613" s="11" t="str">
        <f>IFERROR(VLOOKUP(D11613,貨品明細!D:F,3,0),"")</f>
        <v/>
      </c>
    </row>
    <row r="11614" spans="13:13" x14ac:dyDescent="0.25">
      <c r="M11614" s="11" t="str">
        <f>IFERROR(VLOOKUP(D11614,貨品明細!D:F,3,0),"")</f>
        <v/>
      </c>
    </row>
    <row r="11615" spans="13:13" x14ac:dyDescent="0.25">
      <c r="M11615" s="11" t="str">
        <f>IFERROR(VLOOKUP(D11615,貨品明細!D:F,3,0),"")</f>
        <v/>
      </c>
    </row>
    <row r="11616" spans="13:13" x14ac:dyDescent="0.25">
      <c r="M11616" s="11" t="str">
        <f>IFERROR(VLOOKUP(D11616,貨品明細!D:F,3,0),"")</f>
        <v/>
      </c>
    </row>
    <row r="11617" spans="13:13" x14ac:dyDescent="0.25">
      <c r="M11617" s="11" t="str">
        <f>IFERROR(VLOOKUP(D11617,貨品明細!D:F,3,0),"")</f>
        <v/>
      </c>
    </row>
    <row r="11618" spans="13:13" x14ac:dyDescent="0.25">
      <c r="M11618" s="11" t="str">
        <f>IFERROR(VLOOKUP(D11618,貨品明細!D:F,3,0),"")</f>
        <v/>
      </c>
    </row>
    <row r="11619" spans="13:13" x14ac:dyDescent="0.25">
      <c r="M11619" s="11" t="str">
        <f>IFERROR(VLOOKUP(D11619,貨品明細!D:F,3,0),"")</f>
        <v/>
      </c>
    </row>
    <row r="11620" spans="13:13" x14ac:dyDescent="0.25">
      <c r="M11620" s="11" t="str">
        <f>IFERROR(VLOOKUP(D11620,貨品明細!D:F,3,0),"")</f>
        <v/>
      </c>
    </row>
    <row r="11621" spans="13:13" x14ac:dyDescent="0.25">
      <c r="M11621" s="11" t="str">
        <f>IFERROR(VLOOKUP(D11621,貨品明細!D:F,3,0),"")</f>
        <v/>
      </c>
    </row>
    <row r="11622" spans="13:13" x14ac:dyDescent="0.25">
      <c r="M11622" s="11" t="str">
        <f>IFERROR(VLOOKUP(D11622,貨品明細!D:F,3,0),"")</f>
        <v/>
      </c>
    </row>
    <row r="11623" spans="13:13" x14ac:dyDescent="0.25">
      <c r="M11623" s="11" t="str">
        <f>IFERROR(VLOOKUP(D11623,貨品明細!D:F,3,0),"")</f>
        <v/>
      </c>
    </row>
    <row r="11624" spans="13:13" x14ac:dyDescent="0.25">
      <c r="M11624" s="11" t="str">
        <f>IFERROR(VLOOKUP(D11624,貨品明細!D:F,3,0),"")</f>
        <v/>
      </c>
    </row>
    <row r="11625" spans="13:13" x14ac:dyDescent="0.25">
      <c r="M11625" s="11" t="str">
        <f>IFERROR(VLOOKUP(D11625,貨品明細!D:F,3,0),"")</f>
        <v/>
      </c>
    </row>
    <row r="11626" spans="13:13" x14ac:dyDescent="0.25">
      <c r="M11626" s="11" t="str">
        <f>IFERROR(VLOOKUP(D11626,貨品明細!D:F,3,0),"")</f>
        <v/>
      </c>
    </row>
    <row r="11627" spans="13:13" x14ac:dyDescent="0.25">
      <c r="M11627" s="11" t="str">
        <f>IFERROR(VLOOKUP(D11627,貨品明細!D:F,3,0),"")</f>
        <v/>
      </c>
    </row>
    <row r="11628" spans="13:13" x14ac:dyDescent="0.25">
      <c r="M11628" s="11" t="str">
        <f>IFERROR(VLOOKUP(D11628,貨品明細!D:F,3,0),"")</f>
        <v/>
      </c>
    </row>
    <row r="11629" spans="13:13" x14ac:dyDescent="0.25">
      <c r="M11629" s="11" t="str">
        <f>IFERROR(VLOOKUP(D11629,貨品明細!D:F,3,0),"")</f>
        <v/>
      </c>
    </row>
    <row r="11630" spans="13:13" x14ac:dyDescent="0.25">
      <c r="M11630" s="11" t="str">
        <f>IFERROR(VLOOKUP(D11630,貨品明細!D:F,3,0),"")</f>
        <v/>
      </c>
    </row>
    <row r="11631" spans="13:13" x14ac:dyDescent="0.25">
      <c r="M11631" s="11" t="str">
        <f>IFERROR(VLOOKUP(D11631,貨品明細!D:F,3,0),"")</f>
        <v/>
      </c>
    </row>
    <row r="11632" spans="13:13" x14ac:dyDescent="0.25">
      <c r="M11632" s="11" t="str">
        <f>IFERROR(VLOOKUP(D11632,貨品明細!D:F,3,0),"")</f>
        <v/>
      </c>
    </row>
    <row r="11633" spans="13:13" x14ac:dyDescent="0.25">
      <c r="M11633" s="11" t="str">
        <f>IFERROR(VLOOKUP(D11633,貨品明細!D:F,3,0),"")</f>
        <v/>
      </c>
    </row>
    <row r="11634" spans="13:13" x14ac:dyDescent="0.25">
      <c r="M11634" s="11" t="str">
        <f>IFERROR(VLOOKUP(D11634,貨品明細!D:F,3,0),"")</f>
        <v/>
      </c>
    </row>
    <row r="11635" spans="13:13" x14ac:dyDescent="0.25">
      <c r="M11635" s="11" t="str">
        <f>IFERROR(VLOOKUP(D11635,貨品明細!D:F,3,0),"")</f>
        <v/>
      </c>
    </row>
    <row r="11636" spans="13:13" x14ac:dyDescent="0.25">
      <c r="M11636" s="11" t="str">
        <f>IFERROR(VLOOKUP(D11636,貨品明細!D:F,3,0),"")</f>
        <v/>
      </c>
    </row>
    <row r="11637" spans="13:13" x14ac:dyDescent="0.25">
      <c r="M11637" s="11" t="str">
        <f>IFERROR(VLOOKUP(D11637,貨品明細!D:F,3,0),"")</f>
        <v/>
      </c>
    </row>
    <row r="11638" spans="13:13" x14ac:dyDescent="0.25">
      <c r="M11638" s="11" t="str">
        <f>IFERROR(VLOOKUP(D11638,貨品明細!D:F,3,0),"")</f>
        <v/>
      </c>
    </row>
    <row r="11639" spans="13:13" x14ac:dyDescent="0.25">
      <c r="M11639" s="11" t="str">
        <f>IFERROR(VLOOKUP(D11639,貨品明細!D:F,3,0),"")</f>
        <v/>
      </c>
    </row>
    <row r="11640" spans="13:13" x14ac:dyDescent="0.25">
      <c r="M11640" s="11" t="str">
        <f>IFERROR(VLOOKUP(D11640,貨品明細!D:F,3,0),"")</f>
        <v/>
      </c>
    </row>
    <row r="11641" spans="13:13" x14ac:dyDescent="0.25">
      <c r="M11641" s="11" t="str">
        <f>IFERROR(VLOOKUP(D11641,貨品明細!D:F,3,0),"")</f>
        <v/>
      </c>
    </row>
    <row r="11642" spans="13:13" x14ac:dyDescent="0.25">
      <c r="M11642" s="11" t="str">
        <f>IFERROR(VLOOKUP(D11642,貨品明細!D:F,3,0),"")</f>
        <v/>
      </c>
    </row>
    <row r="11643" spans="13:13" x14ac:dyDescent="0.25">
      <c r="M11643" s="11" t="str">
        <f>IFERROR(VLOOKUP(D11643,貨品明細!D:F,3,0),"")</f>
        <v/>
      </c>
    </row>
    <row r="11644" spans="13:13" x14ac:dyDescent="0.25">
      <c r="M11644" s="11" t="str">
        <f>IFERROR(VLOOKUP(D11644,貨品明細!D:F,3,0),"")</f>
        <v/>
      </c>
    </row>
    <row r="11645" spans="13:13" x14ac:dyDescent="0.25">
      <c r="M11645" s="11" t="str">
        <f>IFERROR(VLOOKUP(D11645,貨品明細!D:F,3,0),"")</f>
        <v/>
      </c>
    </row>
    <row r="11646" spans="13:13" x14ac:dyDescent="0.25">
      <c r="M11646" s="11" t="str">
        <f>IFERROR(VLOOKUP(D11646,貨品明細!D:F,3,0),"")</f>
        <v/>
      </c>
    </row>
    <row r="11647" spans="13:13" x14ac:dyDescent="0.25">
      <c r="M11647" s="11" t="str">
        <f>IFERROR(VLOOKUP(D11647,貨品明細!D:F,3,0),"")</f>
        <v/>
      </c>
    </row>
    <row r="11648" spans="13:13" x14ac:dyDescent="0.25">
      <c r="M11648" s="11" t="str">
        <f>IFERROR(VLOOKUP(D11648,貨品明細!D:F,3,0),"")</f>
        <v/>
      </c>
    </row>
    <row r="11649" spans="13:13" x14ac:dyDescent="0.25">
      <c r="M11649" s="11" t="str">
        <f>IFERROR(VLOOKUP(D11649,貨品明細!D:F,3,0),"")</f>
        <v/>
      </c>
    </row>
    <row r="11650" spans="13:13" x14ac:dyDescent="0.25">
      <c r="M11650" s="11" t="str">
        <f>IFERROR(VLOOKUP(D11650,貨品明細!D:F,3,0),"")</f>
        <v/>
      </c>
    </row>
    <row r="11651" spans="13:13" x14ac:dyDescent="0.25">
      <c r="M11651" s="11" t="str">
        <f>IFERROR(VLOOKUP(D11651,貨品明細!D:F,3,0),"")</f>
        <v/>
      </c>
    </row>
    <row r="11652" spans="13:13" x14ac:dyDescent="0.25">
      <c r="M11652" s="11" t="str">
        <f>IFERROR(VLOOKUP(D11652,貨品明細!D:F,3,0),"")</f>
        <v/>
      </c>
    </row>
    <row r="11653" spans="13:13" x14ac:dyDescent="0.25">
      <c r="M11653" s="11" t="str">
        <f>IFERROR(VLOOKUP(D11653,貨品明細!D:F,3,0),"")</f>
        <v/>
      </c>
    </row>
    <row r="11654" spans="13:13" x14ac:dyDescent="0.25">
      <c r="M11654" s="11" t="str">
        <f>IFERROR(VLOOKUP(D11654,貨品明細!D:F,3,0),"")</f>
        <v/>
      </c>
    </row>
    <row r="11655" spans="13:13" x14ac:dyDescent="0.25">
      <c r="M11655" s="11" t="str">
        <f>IFERROR(VLOOKUP(D11655,貨品明細!D:F,3,0),"")</f>
        <v/>
      </c>
    </row>
    <row r="11656" spans="13:13" x14ac:dyDescent="0.25">
      <c r="M11656" s="11" t="str">
        <f>IFERROR(VLOOKUP(D11656,貨品明細!D:F,3,0),"")</f>
        <v/>
      </c>
    </row>
    <row r="11657" spans="13:13" x14ac:dyDescent="0.25">
      <c r="M11657" s="11" t="str">
        <f>IFERROR(VLOOKUP(D11657,貨品明細!D:F,3,0),"")</f>
        <v/>
      </c>
    </row>
    <row r="11658" spans="13:13" x14ac:dyDescent="0.25">
      <c r="M11658" s="11" t="str">
        <f>IFERROR(VLOOKUP(D11658,貨品明細!D:F,3,0),"")</f>
        <v/>
      </c>
    </row>
    <row r="11659" spans="13:13" x14ac:dyDescent="0.25">
      <c r="M11659" s="11" t="str">
        <f>IFERROR(VLOOKUP(D11659,貨品明細!D:F,3,0),"")</f>
        <v/>
      </c>
    </row>
    <row r="11660" spans="13:13" x14ac:dyDescent="0.25">
      <c r="M11660" s="11" t="str">
        <f>IFERROR(VLOOKUP(D11660,貨品明細!D:F,3,0),"")</f>
        <v/>
      </c>
    </row>
    <row r="11661" spans="13:13" x14ac:dyDescent="0.25">
      <c r="M11661" s="11" t="str">
        <f>IFERROR(VLOOKUP(D11661,貨品明細!D:F,3,0),"")</f>
        <v/>
      </c>
    </row>
    <row r="11662" spans="13:13" x14ac:dyDescent="0.25">
      <c r="M11662" s="11" t="str">
        <f>IFERROR(VLOOKUP(D11662,貨品明細!D:F,3,0),"")</f>
        <v/>
      </c>
    </row>
    <row r="11663" spans="13:13" x14ac:dyDescent="0.25">
      <c r="M11663" s="11" t="str">
        <f>IFERROR(VLOOKUP(D11663,貨品明細!D:F,3,0),"")</f>
        <v/>
      </c>
    </row>
    <row r="11664" spans="13:13" x14ac:dyDescent="0.25">
      <c r="M11664" s="11" t="str">
        <f>IFERROR(VLOOKUP(D11664,貨品明細!D:F,3,0),"")</f>
        <v/>
      </c>
    </row>
    <row r="11665" spans="13:13" x14ac:dyDescent="0.25">
      <c r="M11665" s="11" t="str">
        <f>IFERROR(VLOOKUP(D11665,貨品明細!D:F,3,0),"")</f>
        <v/>
      </c>
    </row>
    <row r="11666" spans="13:13" x14ac:dyDescent="0.25">
      <c r="M11666" s="11" t="str">
        <f>IFERROR(VLOOKUP(D11666,貨品明細!D:F,3,0),"")</f>
        <v/>
      </c>
    </row>
    <row r="11667" spans="13:13" x14ac:dyDescent="0.25">
      <c r="M11667" s="11" t="str">
        <f>IFERROR(VLOOKUP(D11667,貨品明細!D:F,3,0),"")</f>
        <v/>
      </c>
    </row>
    <row r="11668" spans="13:13" x14ac:dyDescent="0.25">
      <c r="M11668" s="11" t="str">
        <f>IFERROR(VLOOKUP(D11668,貨品明細!D:F,3,0),"")</f>
        <v/>
      </c>
    </row>
    <row r="11669" spans="13:13" x14ac:dyDescent="0.25">
      <c r="M11669" s="11" t="str">
        <f>IFERROR(VLOOKUP(D11669,貨品明細!D:F,3,0),"")</f>
        <v/>
      </c>
    </row>
    <row r="11670" spans="13:13" x14ac:dyDescent="0.25">
      <c r="M11670" s="11" t="str">
        <f>IFERROR(VLOOKUP(D11670,貨品明細!D:F,3,0),"")</f>
        <v/>
      </c>
    </row>
    <row r="11671" spans="13:13" x14ac:dyDescent="0.25">
      <c r="M11671" s="11" t="str">
        <f>IFERROR(VLOOKUP(D11671,貨品明細!D:F,3,0),"")</f>
        <v/>
      </c>
    </row>
    <row r="11672" spans="13:13" x14ac:dyDescent="0.25">
      <c r="M11672" s="11" t="str">
        <f>IFERROR(VLOOKUP(D11672,貨品明細!D:F,3,0),"")</f>
        <v/>
      </c>
    </row>
    <row r="11673" spans="13:13" x14ac:dyDescent="0.25">
      <c r="M11673" s="11" t="str">
        <f>IFERROR(VLOOKUP(D11673,貨品明細!D:F,3,0),"")</f>
        <v/>
      </c>
    </row>
    <row r="11674" spans="13:13" x14ac:dyDescent="0.25">
      <c r="M11674" s="11" t="str">
        <f>IFERROR(VLOOKUP(D11674,貨品明細!D:F,3,0),"")</f>
        <v/>
      </c>
    </row>
    <row r="11675" spans="13:13" x14ac:dyDescent="0.25">
      <c r="M11675" s="11" t="str">
        <f>IFERROR(VLOOKUP(D11675,貨品明細!D:F,3,0),"")</f>
        <v/>
      </c>
    </row>
    <row r="11676" spans="13:13" x14ac:dyDescent="0.25">
      <c r="M11676" s="11" t="str">
        <f>IFERROR(VLOOKUP(D11676,貨品明細!D:F,3,0),"")</f>
        <v/>
      </c>
    </row>
    <row r="11677" spans="13:13" x14ac:dyDescent="0.25">
      <c r="M11677" s="11" t="str">
        <f>IFERROR(VLOOKUP(D11677,貨品明細!D:F,3,0),"")</f>
        <v/>
      </c>
    </row>
    <row r="11678" spans="13:13" x14ac:dyDescent="0.25">
      <c r="M11678" s="11" t="str">
        <f>IFERROR(VLOOKUP(D11678,貨品明細!D:F,3,0),"")</f>
        <v/>
      </c>
    </row>
    <row r="11679" spans="13:13" x14ac:dyDescent="0.25">
      <c r="M11679" s="11" t="str">
        <f>IFERROR(VLOOKUP(D11679,貨品明細!D:F,3,0),"")</f>
        <v/>
      </c>
    </row>
    <row r="11680" spans="13:13" x14ac:dyDescent="0.25">
      <c r="M11680" s="11" t="str">
        <f>IFERROR(VLOOKUP(D11680,貨品明細!D:F,3,0),"")</f>
        <v/>
      </c>
    </row>
    <row r="11681" spans="13:13" x14ac:dyDescent="0.25">
      <c r="M11681" s="11" t="str">
        <f>IFERROR(VLOOKUP(D11681,貨品明細!D:F,3,0),"")</f>
        <v/>
      </c>
    </row>
    <row r="11682" spans="13:13" x14ac:dyDescent="0.25">
      <c r="M11682" s="11" t="str">
        <f>IFERROR(VLOOKUP(D11682,貨品明細!D:F,3,0),"")</f>
        <v/>
      </c>
    </row>
    <row r="11683" spans="13:13" x14ac:dyDescent="0.25">
      <c r="M11683" s="11" t="str">
        <f>IFERROR(VLOOKUP(D11683,貨品明細!D:F,3,0),"")</f>
        <v/>
      </c>
    </row>
    <row r="11684" spans="13:13" x14ac:dyDescent="0.25">
      <c r="M11684" s="11" t="str">
        <f>IFERROR(VLOOKUP(D11684,貨品明細!D:F,3,0),"")</f>
        <v/>
      </c>
    </row>
    <row r="11685" spans="13:13" x14ac:dyDescent="0.25">
      <c r="M11685" s="11" t="str">
        <f>IFERROR(VLOOKUP(D11685,貨品明細!D:F,3,0),"")</f>
        <v/>
      </c>
    </row>
    <row r="11686" spans="13:13" x14ac:dyDescent="0.25">
      <c r="M11686" s="11" t="str">
        <f>IFERROR(VLOOKUP(D11686,貨品明細!D:F,3,0),"")</f>
        <v/>
      </c>
    </row>
    <row r="11687" spans="13:13" x14ac:dyDescent="0.25">
      <c r="M11687" s="11" t="str">
        <f>IFERROR(VLOOKUP(D11687,貨品明細!D:F,3,0),"")</f>
        <v/>
      </c>
    </row>
    <row r="11688" spans="13:13" x14ac:dyDescent="0.25">
      <c r="M11688" s="11" t="str">
        <f>IFERROR(VLOOKUP(D11688,貨品明細!D:F,3,0),"")</f>
        <v/>
      </c>
    </row>
    <row r="11689" spans="13:13" x14ac:dyDescent="0.25">
      <c r="M11689" s="11" t="str">
        <f>IFERROR(VLOOKUP(D11689,貨品明細!D:F,3,0),"")</f>
        <v/>
      </c>
    </row>
    <row r="11690" spans="13:13" x14ac:dyDescent="0.25">
      <c r="M11690" s="11" t="str">
        <f>IFERROR(VLOOKUP(D11690,貨品明細!D:F,3,0),"")</f>
        <v/>
      </c>
    </row>
    <row r="11691" spans="13:13" x14ac:dyDescent="0.25">
      <c r="M11691" s="11" t="str">
        <f>IFERROR(VLOOKUP(D11691,貨品明細!D:F,3,0),"")</f>
        <v/>
      </c>
    </row>
    <row r="11692" spans="13:13" x14ac:dyDescent="0.25">
      <c r="M11692" s="11" t="str">
        <f>IFERROR(VLOOKUP(D11692,貨品明細!D:F,3,0),"")</f>
        <v/>
      </c>
    </row>
    <row r="11693" spans="13:13" x14ac:dyDescent="0.25">
      <c r="M11693" s="11" t="str">
        <f>IFERROR(VLOOKUP(D11693,貨品明細!D:F,3,0),"")</f>
        <v/>
      </c>
    </row>
    <row r="11694" spans="13:13" x14ac:dyDescent="0.25">
      <c r="M11694" s="11" t="str">
        <f>IFERROR(VLOOKUP(D11694,貨品明細!D:F,3,0),"")</f>
        <v/>
      </c>
    </row>
    <row r="11695" spans="13:13" x14ac:dyDescent="0.25">
      <c r="M11695" s="11" t="str">
        <f>IFERROR(VLOOKUP(D11695,貨品明細!D:F,3,0),"")</f>
        <v/>
      </c>
    </row>
    <row r="11696" spans="13:13" x14ac:dyDescent="0.25">
      <c r="M11696" s="11" t="str">
        <f>IFERROR(VLOOKUP(D11696,貨品明細!D:F,3,0),"")</f>
        <v/>
      </c>
    </row>
    <row r="11697" spans="13:13" x14ac:dyDescent="0.25">
      <c r="M11697" s="11" t="str">
        <f>IFERROR(VLOOKUP(D11697,貨品明細!D:F,3,0),"")</f>
        <v/>
      </c>
    </row>
    <row r="11698" spans="13:13" x14ac:dyDescent="0.25">
      <c r="M11698" s="11" t="str">
        <f>IFERROR(VLOOKUP(D11698,貨品明細!D:F,3,0),"")</f>
        <v/>
      </c>
    </row>
    <row r="11699" spans="13:13" x14ac:dyDescent="0.25">
      <c r="M11699" s="11" t="str">
        <f>IFERROR(VLOOKUP(D11699,貨品明細!D:F,3,0),"")</f>
        <v/>
      </c>
    </row>
    <row r="11700" spans="13:13" x14ac:dyDescent="0.25">
      <c r="M11700" s="11" t="str">
        <f>IFERROR(VLOOKUP(D11700,貨品明細!D:F,3,0),"")</f>
        <v/>
      </c>
    </row>
    <row r="11701" spans="13:13" x14ac:dyDescent="0.25">
      <c r="M11701" s="11" t="str">
        <f>IFERROR(VLOOKUP(D11701,貨品明細!D:F,3,0),"")</f>
        <v/>
      </c>
    </row>
    <row r="11702" spans="13:13" x14ac:dyDescent="0.25">
      <c r="M11702" s="11" t="str">
        <f>IFERROR(VLOOKUP(D11702,貨品明細!D:F,3,0),"")</f>
        <v/>
      </c>
    </row>
    <row r="11703" spans="13:13" x14ac:dyDescent="0.25">
      <c r="M11703" s="11" t="str">
        <f>IFERROR(VLOOKUP(D11703,貨品明細!D:F,3,0),"")</f>
        <v/>
      </c>
    </row>
    <row r="11704" spans="13:13" x14ac:dyDescent="0.25">
      <c r="M11704" s="11" t="str">
        <f>IFERROR(VLOOKUP(D11704,貨品明細!D:F,3,0),"")</f>
        <v/>
      </c>
    </row>
    <row r="11705" spans="13:13" x14ac:dyDescent="0.25">
      <c r="M11705" s="11" t="str">
        <f>IFERROR(VLOOKUP(D11705,貨品明細!D:F,3,0),"")</f>
        <v/>
      </c>
    </row>
    <row r="11706" spans="13:13" x14ac:dyDescent="0.25">
      <c r="M11706" s="11" t="str">
        <f>IFERROR(VLOOKUP(D11706,貨品明細!D:F,3,0),"")</f>
        <v/>
      </c>
    </row>
    <row r="11707" spans="13:13" x14ac:dyDescent="0.25">
      <c r="M11707" s="11" t="str">
        <f>IFERROR(VLOOKUP(D11707,貨品明細!D:F,3,0),"")</f>
        <v/>
      </c>
    </row>
    <row r="11708" spans="13:13" x14ac:dyDescent="0.25">
      <c r="M11708" s="11" t="str">
        <f>IFERROR(VLOOKUP(D11708,貨品明細!D:F,3,0),"")</f>
        <v/>
      </c>
    </row>
    <row r="11709" spans="13:13" x14ac:dyDescent="0.25">
      <c r="M11709" s="11" t="str">
        <f>IFERROR(VLOOKUP(D11709,貨品明細!D:F,3,0),"")</f>
        <v/>
      </c>
    </row>
    <row r="11710" spans="13:13" x14ac:dyDescent="0.25">
      <c r="M11710" s="11" t="str">
        <f>IFERROR(VLOOKUP(D11710,貨品明細!D:F,3,0),"")</f>
        <v/>
      </c>
    </row>
    <row r="11711" spans="13:13" x14ac:dyDescent="0.25">
      <c r="M11711" s="11" t="str">
        <f>IFERROR(VLOOKUP(D11711,貨品明細!D:F,3,0),"")</f>
        <v/>
      </c>
    </row>
    <row r="11712" spans="13:13" x14ac:dyDescent="0.25">
      <c r="M11712" s="11" t="str">
        <f>IFERROR(VLOOKUP(D11712,貨品明細!D:F,3,0),"")</f>
        <v/>
      </c>
    </row>
    <row r="11713" spans="13:13" x14ac:dyDescent="0.25">
      <c r="M11713" s="11" t="str">
        <f>IFERROR(VLOOKUP(D11713,貨品明細!D:F,3,0),"")</f>
        <v/>
      </c>
    </row>
    <row r="11714" spans="13:13" x14ac:dyDescent="0.25">
      <c r="M11714" s="11" t="str">
        <f>IFERROR(VLOOKUP(D11714,貨品明細!D:F,3,0),"")</f>
        <v/>
      </c>
    </row>
    <row r="11715" spans="13:13" x14ac:dyDescent="0.25">
      <c r="M11715" s="11" t="str">
        <f>IFERROR(VLOOKUP(D11715,貨品明細!D:F,3,0),"")</f>
        <v/>
      </c>
    </row>
    <row r="11716" spans="13:13" x14ac:dyDescent="0.25">
      <c r="M11716" s="11" t="str">
        <f>IFERROR(VLOOKUP(D11716,貨品明細!D:F,3,0),"")</f>
        <v/>
      </c>
    </row>
    <row r="11717" spans="13:13" x14ac:dyDescent="0.25">
      <c r="M11717" s="11" t="str">
        <f>IFERROR(VLOOKUP(D11717,貨品明細!D:F,3,0),"")</f>
        <v/>
      </c>
    </row>
    <row r="11718" spans="13:13" x14ac:dyDescent="0.25">
      <c r="M11718" s="11" t="str">
        <f>IFERROR(VLOOKUP(D11718,貨品明細!D:F,3,0),"")</f>
        <v/>
      </c>
    </row>
    <row r="11719" spans="13:13" x14ac:dyDescent="0.25">
      <c r="M11719" s="11" t="str">
        <f>IFERROR(VLOOKUP(D11719,貨品明細!D:F,3,0),"")</f>
        <v/>
      </c>
    </row>
    <row r="11720" spans="13:13" x14ac:dyDescent="0.25">
      <c r="M11720" s="11" t="str">
        <f>IFERROR(VLOOKUP(D11720,貨品明細!D:F,3,0),"")</f>
        <v/>
      </c>
    </row>
    <row r="11721" spans="13:13" x14ac:dyDescent="0.25">
      <c r="M11721" s="11" t="str">
        <f>IFERROR(VLOOKUP(D11721,貨品明細!D:F,3,0),"")</f>
        <v/>
      </c>
    </row>
    <row r="11722" spans="13:13" x14ac:dyDescent="0.25">
      <c r="M11722" s="11" t="str">
        <f>IFERROR(VLOOKUP(D11722,貨品明細!D:F,3,0),"")</f>
        <v/>
      </c>
    </row>
    <row r="11723" spans="13:13" x14ac:dyDescent="0.25">
      <c r="M11723" s="11" t="str">
        <f>IFERROR(VLOOKUP(D11723,貨品明細!D:F,3,0),"")</f>
        <v/>
      </c>
    </row>
    <row r="11724" spans="13:13" x14ac:dyDescent="0.25">
      <c r="M11724" s="11" t="str">
        <f>IFERROR(VLOOKUP(D11724,貨品明細!D:F,3,0),"")</f>
        <v/>
      </c>
    </row>
    <row r="11725" spans="13:13" x14ac:dyDescent="0.25">
      <c r="M11725" s="11" t="str">
        <f>IFERROR(VLOOKUP(D11725,貨品明細!D:F,3,0),"")</f>
        <v/>
      </c>
    </row>
    <row r="11726" spans="13:13" x14ac:dyDescent="0.25">
      <c r="M11726" s="11" t="str">
        <f>IFERROR(VLOOKUP(D11726,貨品明細!D:F,3,0),"")</f>
        <v/>
      </c>
    </row>
    <row r="11727" spans="13:13" x14ac:dyDescent="0.25">
      <c r="M11727" s="11" t="str">
        <f>IFERROR(VLOOKUP(D11727,貨品明細!D:F,3,0),"")</f>
        <v/>
      </c>
    </row>
    <row r="11728" spans="13:13" x14ac:dyDescent="0.25">
      <c r="M11728" s="11" t="str">
        <f>IFERROR(VLOOKUP(D11728,貨品明細!D:F,3,0),"")</f>
        <v/>
      </c>
    </row>
    <row r="11729" spans="13:13" x14ac:dyDescent="0.25">
      <c r="M11729" s="11" t="str">
        <f>IFERROR(VLOOKUP(D11729,貨品明細!D:F,3,0),"")</f>
        <v/>
      </c>
    </row>
    <row r="11730" spans="13:13" x14ac:dyDescent="0.25">
      <c r="M11730" s="11" t="str">
        <f>IFERROR(VLOOKUP(D11730,貨品明細!D:F,3,0),"")</f>
        <v/>
      </c>
    </row>
    <row r="11731" spans="13:13" x14ac:dyDescent="0.25">
      <c r="M11731" s="11" t="str">
        <f>IFERROR(VLOOKUP(D11731,貨品明細!D:F,3,0),"")</f>
        <v/>
      </c>
    </row>
    <row r="11732" spans="13:13" x14ac:dyDescent="0.25">
      <c r="M11732" s="11" t="str">
        <f>IFERROR(VLOOKUP(D11732,貨品明細!D:F,3,0),"")</f>
        <v/>
      </c>
    </row>
    <row r="11733" spans="13:13" x14ac:dyDescent="0.25">
      <c r="M11733" s="11" t="str">
        <f>IFERROR(VLOOKUP(D11733,貨品明細!D:F,3,0),"")</f>
        <v/>
      </c>
    </row>
    <row r="11734" spans="13:13" x14ac:dyDescent="0.25">
      <c r="M11734" s="11" t="str">
        <f>IFERROR(VLOOKUP(D11734,貨品明細!D:F,3,0),"")</f>
        <v/>
      </c>
    </row>
    <row r="11735" spans="13:13" x14ac:dyDescent="0.25">
      <c r="M11735" s="11" t="str">
        <f>IFERROR(VLOOKUP(D11735,貨品明細!D:F,3,0),"")</f>
        <v/>
      </c>
    </row>
    <row r="11736" spans="13:13" x14ac:dyDescent="0.25">
      <c r="M11736" s="11" t="str">
        <f>IFERROR(VLOOKUP(D11736,貨品明細!D:F,3,0),"")</f>
        <v/>
      </c>
    </row>
    <row r="11737" spans="13:13" x14ac:dyDescent="0.25">
      <c r="M11737" s="11" t="str">
        <f>IFERROR(VLOOKUP(D11737,貨品明細!D:F,3,0),"")</f>
        <v/>
      </c>
    </row>
    <row r="11738" spans="13:13" x14ac:dyDescent="0.25">
      <c r="M11738" s="11" t="str">
        <f>IFERROR(VLOOKUP(D11738,貨品明細!D:F,3,0),"")</f>
        <v/>
      </c>
    </row>
    <row r="11739" spans="13:13" x14ac:dyDescent="0.25">
      <c r="M11739" s="11" t="str">
        <f>IFERROR(VLOOKUP(D11739,貨品明細!D:F,3,0),"")</f>
        <v/>
      </c>
    </row>
    <row r="11740" spans="13:13" x14ac:dyDescent="0.25">
      <c r="M11740" s="11" t="str">
        <f>IFERROR(VLOOKUP(D11740,貨品明細!D:F,3,0),"")</f>
        <v/>
      </c>
    </row>
    <row r="11741" spans="13:13" x14ac:dyDescent="0.25">
      <c r="M11741" s="11" t="str">
        <f>IFERROR(VLOOKUP(D11741,貨品明細!D:F,3,0),"")</f>
        <v/>
      </c>
    </row>
    <row r="11742" spans="13:13" x14ac:dyDescent="0.25">
      <c r="M11742" s="11" t="str">
        <f>IFERROR(VLOOKUP(D11742,貨品明細!D:F,3,0),"")</f>
        <v/>
      </c>
    </row>
    <row r="11743" spans="13:13" x14ac:dyDescent="0.25">
      <c r="M11743" s="11" t="str">
        <f>IFERROR(VLOOKUP(D11743,貨品明細!D:F,3,0),"")</f>
        <v/>
      </c>
    </row>
    <row r="11744" spans="13:13" x14ac:dyDescent="0.25">
      <c r="M11744" s="11" t="str">
        <f>IFERROR(VLOOKUP(D11744,貨品明細!D:F,3,0),"")</f>
        <v/>
      </c>
    </row>
    <row r="11745" spans="13:13" x14ac:dyDescent="0.25">
      <c r="M11745" s="11" t="str">
        <f>IFERROR(VLOOKUP(D11745,貨品明細!D:F,3,0),"")</f>
        <v/>
      </c>
    </row>
    <row r="11746" spans="13:13" x14ac:dyDescent="0.25">
      <c r="M11746" s="11" t="str">
        <f>IFERROR(VLOOKUP(D11746,貨品明細!D:F,3,0),"")</f>
        <v/>
      </c>
    </row>
    <row r="11747" spans="13:13" x14ac:dyDescent="0.25">
      <c r="M11747" s="11" t="str">
        <f>IFERROR(VLOOKUP(D11747,貨品明細!D:F,3,0),"")</f>
        <v/>
      </c>
    </row>
    <row r="11748" spans="13:13" x14ac:dyDescent="0.25">
      <c r="M11748" s="11" t="str">
        <f>IFERROR(VLOOKUP(D11748,貨品明細!D:F,3,0),"")</f>
        <v/>
      </c>
    </row>
    <row r="11749" spans="13:13" x14ac:dyDescent="0.25">
      <c r="M11749" s="11" t="str">
        <f>IFERROR(VLOOKUP(D11749,貨品明細!D:F,3,0),"")</f>
        <v/>
      </c>
    </row>
    <row r="11750" spans="13:13" x14ac:dyDescent="0.25">
      <c r="M11750" s="11" t="str">
        <f>IFERROR(VLOOKUP(D11750,貨品明細!D:F,3,0),"")</f>
        <v/>
      </c>
    </row>
    <row r="11751" spans="13:13" x14ac:dyDescent="0.25">
      <c r="M11751" s="11" t="str">
        <f>IFERROR(VLOOKUP(D11751,貨品明細!D:F,3,0),"")</f>
        <v/>
      </c>
    </row>
    <row r="11752" spans="13:13" x14ac:dyDescent="0.25">
      <c r="M11752" s="11" t="str">
        <f>IFERROR(VLOOKUP(D11752,貨品明細!D:F,3,0),"")</f>
        <v/>
      </c>
    </row>
    <row r="11753" spans="13:13" x14ac:dyDescent="0.25">
      <c r="M11753" s="11" t="str">
        <f>IFERROR(VLOOKUP(D11753,貨品明細!D:F,3,0),"")</f>
        <v/>
      </c>
    </row>
    <row r="11754" spans="13:13" x14ac:dyDescent="0.25">
      <c r="M11754" s="11" t="str">
        <f>IFERROR(VLOOKUP(D11754,貨品明細!D:F,3,0),"")</f>
        <v/>
      </c>
    </row>
    <row r="11755" spans="13:13" x14ac:dyDescent="0.25">
      <c r="M11755" s="11" t="str">
        <f>IFERROR(VLOOKUP(D11755,貨品明細!D:F,3,0),"")</f>
        <v/>
      </c>
    </row>
    <row r="11756" spans="13:13" x14ac:dyDescent="0.25">
      <c r="M11756" s="11" t="str">
        <f>IFERROR(VLOOKUP(D11756,貨品明細!D:F,3,0),"")</f>
        <v/>
      </c>
    </row>
    <row r="11757" spans="13:13" x14ac:dyDescent="0.25">
      <c r="M11757" s="11" t="str">
        <f>IFERROR(VLOOKUP(D11757,貨品明細!D:F,3,0),"")</f>
        <v/>
      </c>
    </row>
    <row r="11758" spans="13:13" x14ac:dyDescent="0.25">
      <c r="M11758" s="11" t="str">
        <f>IFERROR(VLOOKUP(D11758,貨品明細!D:F,3,0),"")</f>
        <v/>
      </c>
    </row>
    <row r="11759" spans="13:13" x14ac:dyDescent="0.25">
      <c r="M11759" s="11" t="str">
        <f>IFERROR(VLOOKUP(D11759,貨品明細!D:F,3,0),"")</f>
        <v/>
      </c>
    </row>
    <row r="11760" spans="13:13" x14ac:dyDescent="0.25">
      <c r="M11760" s="11" t="str">
        <f>IFERROR(VLOOKUP(D11760,貨品明細!D:F,3,0),"")</f>
        <v/>
      </c>
    </row>
    <row r="11761" spans="13:13" x14ac:dyDescent="0.25">
      <c r="M11761" s="11" t="str">
        <f>IFERROR(VLOOKUP(D11761,貨品明細!D:F,3,0),"")</f>
        <v/>
      </c>
    </row>
    <row r="11762" spans="13:13" x14ac:dyDescent="0.25">
      <c r="M11762" s="11" t="str">
        <f>IFERROR(VLOOKUP(D11762,貨品明細!D:F,3,0),"")</f>
        <v/>
      </c>
    </row>
    <row r="11763" spans="13:13" x14ac:dyDescent="0.25">
      <c r="M11763" s="11" t="str">
        <f>IFERROR(VLOOKUP(D11763,貨品明細!D:F,3,0),"")</f>
        <v/>
      </c>
    </row>
    <row r="11764" spans="13:13" x14ac:dyDescent="0.25">
      <c r="M11764" s="11" t="str">
        <f>IFERROR(VLOOKUP(D11764,貨品明細!D:F,3,0),"")</f>
        <v/>
      </c>
    </row>
    <row r="11765" spans="13:13" x14ac:dyDescent="0.25">
      <c r="M11765" s="11" t="str">
        <f>IFERROR(VLOOKUP(D11765,貨品明細!D:F,3,0),"")</f>
        <v/>
      </c>
    </row>
    <row r="11766" spans="13:13" x14ac:dyDescent="0.25">
      <c r="M11766" s="11" t="str">
        <f>IFERROR(VLOOKUP(D11766,貨品明細!D:F,3,0),"")</f>
        <v/>
      </c>
    </row>
    <row r="11767" spans="13:13" x14ac:dyDescent="0.25">
      <c r="M11767" s="11" t="str">
        <f>IFERROR(VLOOKUP(D11767,貨品明細!D:F,3,0),"")</f>
        <v/>
      </c>
    </row>
    <row r="11768" spans="13:13" x14ac:dyDescent="0.25">
      <c r="M11768" s="11" t="str">
        <f>IFERROR(VLOOKUP(D11768,貨品明細!D:F,3,0),"")</f>
        <v/>
      </c>
    </row>
    <row r="11769" spans="13:13" x14ac:dyDescent="0.25">
      <c r="M11769" s="11" t="str">
        <f>IFERROR(VLOOKUP(D11769,貨品明細!D:F,3,0),"")</f>
        <v/>
      </c>
    </row>
    <row r="11770" spans="13:13" x14ac:dyDescent="0.25">
      <c r="M11770" s="11" t="str">
        <f>IFERROR(VLOOKUP(D11770,貨品明細!D:F,3,0),"")</f>
        <v/>
      </c>
    </row>
    <row r="11771" spans="13:13" x14ac:dyDescent="0.25">
      <c r="M11771" s="11" t="str">
        <f>IFERROR(VLOOKUP(D11771,貨品明細!D:F,3,0),"")</f>
        <v/>
      </c>
    </row>
    <row r="11772" spans="13:13" x14ac:dyDescent="0.25">
      <c r="M11772" s="11" t="str">
        <f>IFERROR(VLOOKUP(D11772,貨品明細!D:F,3,0),"")</f>
        <v/>
      </c>
    </row>
    <row r="11773" spans="13:13" x14ac:dyDescent="0.25">
      <c r="M11773" s="11" t="str">
        <f>IFERROR(VLOOKUP(D11773,貨品明細!D:F,3,0),"")</f>
        <v/>
      </c>
    </row>
    <row r="11774" spans="13:13" x14ac:dyDescent="0.25">
      <c r="M11774" s="11" t="str">
        <f>IFERROR(VLOOKUP(D11774,貨品明細!D:F,3,0),"")</f>
        <v/>
      </c>
    </row>
    <row r="11775" spans="13:13" x14ac:dyDescent="0.25">
      <c r="M11775" s="11" t="str">
        <f>IFERROR(VLOOKUP(D11775,貨品明細!D:F,3,0),"")</f>
        <v/>
      </c>
    </row>
    <row r="11776" spans="13:13" x14ac:dyDescent="0.25">
      <c r="M11776" s="11" t="str">
        <f>IFERROR(VLOOKUP(D11776,貨品明細!D:F,3,0),"")</f>
        <v/>
      </c>
    </row>
    <row r="11777" spans="13:13" x14ac:dyDescent="0.25">
      <c r="M11777" s="11" t="str">
        <f>IFERROR(VLOOKUP(D11777,貨品明細!D:F,3,0),"")</f>
        <v/>
      </c>
    </row>
    <row r="11778" spans="13:13" x14ac:dyDescent="0.25">
      <c r="M11778" s="11" t="str">
        <f>IFERROR(VLOOKUP(D11778,貨品明細!D:F,3,0),"")</f>
        <v/>
      </c>
    </row>
    <row r="11779" spans="13:13" x14ac:dyDescent="0.25">
      <c r="M11779" s="11" t="str">
        <f>IFERROR(VLOOKUP(D11779,貨品明細!D:F,3,0),"")</f>
        <v/>
      </c>
    </row>
    <row r="11780" spans="13:13" x14ac:dyDescent="0.25">
      <c r="M11780" s="11" t="str">
        <f>IFERROR(VLOOKUP(D11780,貨品明細!D:F,3,0),"")</f>
        <v/>
      </c>
    </row>
    <row r="11781" spans="13:13" x14ac:dyDescent="0.25">
      <c r="M11781" s="11" t="str">
        <f>IFERROR(VLOOKUP(D11781,貨品明細!D:F,3,0),"")</f>
        <v/>
      </c>
    </row>
    <row r="11782" spans="13:13" x14ac:dyDescent="0.25">
      <c r="M11782" s="11" t="str">
        <f>IFERROR(VLOOKUP(D11782,貨品明細!D:F,3,0),"")</f>
        <v/>
      </c>
    </row>
    <row r="11783" spans="13:13" x14ac:dyDescent="0.25">
      <c r="M11783" s="11" t="str">
        <f>IFERROR(VLOOKUP(D11783,貨品明細!D:F,3,0),"")</f>
        <v/>
      </c>
    </row>
    <row r="11784" spans="13:13" x14ac:dyDescent="0.25">
      <c r="M11784" s="11" t="str">
        <f>IFERROR(VLOOKUP(D11784,貨品明細!D:F,3,0),"")</f>
        <v/>
      </c>
    </row>
    <row r="11785" spans="13:13" x14ac:dyDescent="0.25">
      <c r="M11785" s="11" t="str">
        <f>IFERROR(VLOOKUP(D11785,貨品明細!D:F,3,0),"")</f>
        <v/>
      </c>
    </row>
    <row r="11786" spans="13:13" x14ac:dyDescent="0.25">
      <c r="M11786" s="11" t="str">
        <f>IFERROR(VLOOKUP(D11786,貨品明細!D:F,3,0),"")</f>
        <v/>
      </c>
    </row>
    <row r="11787" spans="13:13" x14ac:dyDescent="0.25">
      <c r="M11787" s="11" t="str">
        <f>IFERROR(VLOOKUP(D11787,貨品明細!D:F,3,0),"")</f>
        <v/>
      </c>
    </row>
    <row r="11788" spans="13:13" x14ac:dyDescent="0.25">
      <c r="M11788" s="11" t="str">
        <f>IFERROR(VLOOKUP(D11788,貨品明細!D:F,3,0),"")</f>
        <v/>
      </c>
    </row>
    <row r="11789" spans="13:13" x14ac:dyDescent="0.25">
      <c r="M11789" s="11" t="str">
        <f>IFERROR(VLOOKUP(D11789,貨品明細!D:F,3,0),"")</f>
        <v/>
      </c>
    </row>
    <row r="11790" spans="13:13" x14ac:dyDescent="0.25">
      <c r="M11790" s="11" t="str">
        <f>IFERROR(VLOOKUP(D11790,貨品明細!D:F,3,0),"")</f>
        <v/>
      </c>
    </row>
    <row r="11791" spans="13:13" x14ac:dyDescent="0.25">
      <c r="M11791" s="11" t="str">
        <f>IFERROR(VLOOKUP(D11791,貨品明細!D:F,3,0),"")</f>
        <v/>
      </c>
    </row>
    <row r="11792" spans="13:13" x14ac:dyDescent="0.25">
      <c r="M11792" s="11" t="str">
        <f>IFERROR(VLOOKUP(D11792,貨品明細!D:F,3,0),"")</f>
        <v/>
      </c>
    </row>
    <row r="11793" spans="13:13" x14ac:dyDescent="0.25">
      <c r="M11793" s="11" t="str">
        <f>IFERROR(VLOOKUP(D11793,貨品明細!D:F,3,0),"")</f>
        <v/>
      </c>
    </row>
    <row r="11794" spans="13:13" x14ac:dyDescent="0.25">
      <c r="M11794" s="11" t="str">
        <f>IFERROR(VLOOKUP(D11794,貨品明細!D:F,3,0),"")</f>
        <v/>
      </c>
    </row>
    <row r="11795" spans="13:13" x14ac:dyDescent="0.25">
      <c r="M11795" s="11" t="str">
        <f>IFERROR(VLOOKUP(D11795,貨品明細!D:F,3,0),"")</f>
        <v/>
      </c>
    </row>
    <row r="11796" spans="13:13" x14ac:dyDescent="0.25">
      <c r="M11796" s="11" t="str">
        <f>IFERROR(VLOOKUP(D11796,貨品明細!D:F,3,0),"")</f>
        <v/>
      </c>
    </row>
    <row r="11797" spans="13:13" x14ac:dyDescent="0.25">
      <c r="M11797" s="11" t="str">
        <f>IFERROR(VLOOKUP(D11797,貨品明細!D:F,3,0),"")</f>
        <v/>
      </c>
    </row>
    <row r="11798" spans="13:13" x14ac:dyDescent="0.25">
      <c r="M11798" s="11" t="str">
        <f>IFERROR(VLOOKUP(D11798,貨品明細!D:F,3,0),"")</f>
        <v/>
      </c>
    </row>
    <row r="11799" spans="13:13" x14ac:dyDescent="0.25">
      <c r="M11799" s="11" t="str">
        <f>IFERROR(VLOOKUP(D11799,貨品明細!D:F,3,0),"")</f>
        <v/>
      </c>
    </row>
    <row r="11800" spans="13:13" x14ac:dyDescent="0.25">
      <c r="M11800" s="11" t="str">
        <f>IFERROR(VLOOKUP(D11800,貨品明細!D:F,3,0),"")</f>
        <v/>
      </c>
    </row>
    <row r="11801" spans="13:13" x14ac:dyDescent="0.25">
      <c r="M11801" s="11" t="str">
        <f>IFERROR(VLOOKUP(D11801,貨品明細!D:F,3,0),"")</f>
        <v/>
      </c>
    </row>
    <row r="11802" spans="13:13" x14ac:dyDescent="0.25">
      <c r="M11802" s="11" t="str">
        <f>IFERROR(VLOOKUP(D11802,貨品明細!D:F,3,0),"")</f>
        <v/>
      </c>
    </row>
    <row r="11803" spans="13:13" x14ac:dyDescent="0.25">
      <c r="M11803" s="11" t="str">
        <f>IFERROR(VLOOKUP(D11803,貨品明細!D:F,3,0),"")</f>
        <v/>
      </c>
    </row>
    <row r="11804" spans="13:13" x14ac:dyDescent="0.25">
      <c r="M11804" s="11" t="str">
        <f>IFERROR(VLOOKUP(D11804,貨品明細!D:F,3,0),"")</f>
        <v/>
      </c>
    </row>
    <row r="11805" spans="13:13" x14ac:dyDescent="0.25">
      <c r="M11805" s="11" t="str">
        <f>IFERROR(VLOOKUP(D11805,貨品明細!D:F,3,0),"")</f>
        <v/>
      </c>
    </row>
    <row r="11806" spans="13:13" x14ac:dyDescent="0.25">
      <c r="M11806" s="11" t="str">
        <f>IFERROR(VLOOKUP(D11806,貨品明細!D:F,3,0),"")</f>
        <v/>
      </c>
    </row>
    <row r="11807" spans="13:13" x14ac:dyDescent="0.25">
      <c r="M11807" s="11" t="str">
        <f>IFERROR(VLOOKUP(D11807,貨品明細!D:F,3,0),"")</f>
        <v/>
      </c>
    </row>
    <row r="11808" spans="13:13" x14ac:dyDescent="0.25">
      <c r="M11808" s="11" t="str">
        <f>IFERROR(VLOOKUP(D11808,貨品明細!D:F,3,0),"")</f>
        <v/>
      </c>
    </row>
    <row r="11809" spans="13:13" x14ac:dyDescent="0.25">
      <c r="M11809" s="11" t="str">
        <f>IFERROR(VLOOKUP(D11809,貨品明細!D:F,3,0),"")</f>
        <v/>
      </c>
    </row>
    <row r="11810" spans="13:13" x14ac:dyDescent="0.25">
      <c r="M11810" s="11" t="str">
        <f>IFERROR(VLOOKUP(D11810,貨品明細!D:F,3,0),"")</f>
        <v/>
      </c>
    </row>
    <row r="11811" spans="13:13" x14ac:dyDescent="0.25">
      <c r="M11811" s="11" t="str">
        <f>IFERROR(VLOOKUP(D11811,貨品明細!D:F,3,0),"")</f>
        <v/>
      </c>
    </row>
    <row r="11812" spans="13:13" x14ac:dyDescent="0.25">
      <c r="M11812" s="11" t="str">
        <f>IFERROR(VLOOKUP(D11812,貨品明細!D:F,3,0),"")</f>
        <v/>
      </c>
    </row>
    <row r="11813" spans="13:13" x14ac:dyDescent="0.25">
      <c r="M11813" s="11" t="str">
        <f>IFERROR(VLOOKUP(D11813,貨品明細!D:F,3,0),"")</f>
        <v/>
      </c>
    </row>
    <row r="11814" spans="13:13" x14ac:dyDescent="0.25">
      <c r="M11814" s="11" t="str">
        <f>IFERROR(VLOOKUP(D11814,貨品明細!D:F,3,0),"")</f>
        <v/>
      </c>
    </row>
    <row r="11815" spans="13:13" x14ac:dyDescent="0.25">
      <c r="M11815" s="11" t="str">
        <f>IFERROR(VLOOKUP(D11815,貨品明細!D:F,3,0),"")</f>
        <v/>
      </c>
    </row>
    <row r="11816" spans="13:13" x14ac:dyDescent="0.25">
      <c r="M11816" s="11" t="str">
        <f>IFERROR(VLOOKUP(D11816,貨品明細!D:F,3,0),"")</f>
        <v/>
      </c>
    </row>
    <row r="11817" spans="13:13" x14ac:dyDescent="0.25">
      <c r="M11817" s="11" t="str">
        <f>IFERROR(VLOOKUP(D11817,貨品明細!D:F,3,0),"")</f>
        <v/>
      </c>
    </row>
    <row r="11818" spans="13:13" x14ac:dyDescent="0.25">
      <c r="M11818" s="11" t="str">
        <f>IFERROR(VLOOKUP(D11818,貨品明細!D:F,3,0),"")</f>
        <v/>
      </c>
    </row>
    <row r="11819" spans="13:13" x14ac:dyDescent="0.25">
      <c r="M11819" s="11" t="str">
        <f>IFERROR(VLOOKUP(D11819,貨品明細!D:F,3,0),"")</f>
        <v/>
      </c>
    </row>
    <row r="11820" spans="13:13" x14ac:dyDescent="0.25">
      <c r="M11820" s="11" t="str">
        <f>IFERROR(VLOOKUP(D11820,貨品明細!D:F,3,0),"")</f>
        <v/>
      </c>
    </row>
    <row r="11821" spans="13:13" x14ac:dyDescent="0.25">
      <c r="M11821" s="11" t="str">
        <f>IFERROR(VLOOKUP(D11821,貨品明細!D:F,3,0),"")</f>
        <v/>
      </c>
    </row>
    <row r="11822" spans="13:13" x14ac:dyDescent="0.25">
      <c r="M11822" s="11" t="str">
        <f>IFERROR(VLOOKUP(D11822,貨品明細!D:F,3,0),"")</f>
        <v/>
      </c>
    </row>
    <row r="11823" spans="13:13" x14ac:dyDescent="0.25">
      <c r="M11823" s="11" t="str">
        <f>IFERROR(VLOOKUP(D11823,貨品明細!D:F,3,0),"")</f>
        <v/>
      </c>
    </row>
    <row r="11824" spans="13:13" x14ac:dyDescent="0.25">
      <c r="M11824" s="11" t="str">
        <f>IFERROR(VLOOKUP(D11824,貨品明細!D:F,3,0),"")</f>
        <v/>
      </c>
    </row>
    <row r="11825" spans="13:13" x14ac:dyDescent="0.25">
      <c r="M11825" s="11" t="str">
        <f>IFERROR(VLOOKUP(D11825,貨品明細!D:F,3,0),"")</f>
        <v/>
      </c>
    </row>
    <row r="11826" spans="13:13" x14ac:dyDescent="0.25">
      <c r="M11826" s="11" t="str">
        <f>IFERROR(VLOOKUP(D11826,貨品明細!D:F,3,0),"")</f>
        <v/>
      </c>
    </row>
    <row r="11827" spans="13:13" x14ac:dyDescent="0.25">
      <c r="M11827" s="11" t="str">
        <f>IFERROR(VLOOKUP(D11827,貨品明細!D:F,3,0),"")</f>
        <v/>
      </c>
    </row>
    <row r="11828" spans="13:13" x14ac:dyDescent="0.25">
      <c r="M11828" s="11" t="str">
        <f>IFERROR(VLOOKUP(D11828,貨品明細!D:F,3,0),"")</f>
        <v/>
      </c>
    </row>
    <row r="11829" spans="13:13" x14ac:dyDescent="0.25">
      <c r="M11829" s="11" t="str">
        <f>IFERROR(VLOOKUP(D11829,貨品明細!D:F,3,0),"")</f>
        <v/>
      </c>
    </row>
    <row r="11830" spans="13:13" x14ac:dyDescent="0.25">
      <c r="M11830" s="11" t="str">
        <f>IFERROR(VLOOKUP(D11830,貨品明細!D:F,3,0),"")</f>
        <v/>
      </c>
    </row>
    <row r="11831" spans="13:13" x14ac:dyDescent="0.25">
      <c r="M11831" s="11" t="str">
        <f>IFERROR(VLOOKUP(D11831,貨品明細!D:F,3,0),"")</f>
        <v/>
      </c>
    </row>
    <row r="11832" spans="13:13" x14ac:dyDescent="0.25">
      <c r="M11832" s="11" t="str">
        <f>IFERROR(VLOOKUP(D11832,貨品明細!D:F,3,0),"")</f>
        <v/>
      </c>
    </row>
    <row r="11833" spans="13:13" x14ac:dyDescent="0.25">
      <c r="M11833" s="11" t="str">
        <f>IFERROR(VLOOKUP(D11833,貨品明細!D:F,3,0),"")</f>
        <v/>
      </c>
    </row>
    <row r="11834" spans="13:13" x14ac:dyDescent="0.25">
      <c r="M11834" s="11" t="str">
        <f>IFERROR(VLOOKUP(D11834,貨品明細!D:F,3,0),"")</f>
        <v/>
      </c>
    </row>
    <row r="11835" spans="13:13" x14ac:dyDescent="0.25">
      <c r="M11835" s="11" t="str">
        <f>IFERROR(VLOOKUP(D11835,貨品明細!D:F,3,0),"")</f>
        <v/>
      </c>
    </row>
    <row r="11836" spans="13:13" x14ac:dyDescent="0.25">
      <c r="M11836" s="11" t="str">
        <f>IFERROR(VLOOKUP(D11836,貨品明細!D:F,3,0),"")</f>
        <v/>
      </c>
    </row>
    <row r="11837" spans="13:13" x14ac:dyDescent="0.25">
      <c r="M11837" s="11" t="str">
        <f>IFERROR(VLOOKUP(D11837,貨品明細!D:F,3,0),"")</f>
        <v/>
      </c>
    </row>
    <row r="11838" spans="13:13" x14ac:dyDescent="0.25">
      <c r="M11838" s="11" t="str">
        <f>IFERROR(VLOOKUP(D11838,貨品明細!D:F,3,0),"")</f>
        <v/>
      </c>
    </row>
    <row r="11839" spans="13:13" x14ac:dyDescent="0.25">
      <c r="M11839" s="11" t="str">
        <f>IFERROR(VLOOKUP(D11839,貨品明細!D:F,3,0),"")</f>
        <v/>
      </c>
    </row>
    <row r="11840" spans="13:13" x14ac:dyDescent="0.25">
      <c r="M11840" s="11" t="str">
        <f>IFERROR(VLOOKUP(D11840,貨品明細!D:F,3,0),"")</f>
        <v/>
      </c>
    </row>
    <row r="11841" spans="13:13" x14ac:dyDescent="0.25">
      <c r="M11841" s="11" t="str">
        <f>IFERROR(VLOOKUP(D11841,貨品明細!D:F,3,0),"")</f>
        <v/>
      </c>
    </row>
    <row r="11842" spans="13:13" x14ac:dyDescent="0.25">
      <c r="M11842" s="11" t="str">
        <f>IFERROR(VLOOKUP(D11842,貨品明細!D:F,3,0),"")</f>
        <v/>
      </c>
    </row>
    <row r="11843" spans="13:13" x14ac:dyDescent="0.25">
      <c r="M11843" s="11" t="str">
        <f>IFERROR(VLOOKUP(D11843,貨品明細!D:F,3,0),"")</f>
        <v/>
      </c>
    </row>
    <row r="11844" spans="13:13" x14ac:dyDescent="0.25">
      <c r="M11844" s="11" t="str">
        <f>IFERROR(VLOOKUP(D11844,貨品明細!D:F,3,0),"")</f>
        <v/>
      </c>
    </row>
    <row r="11845" spans="13:13" x14ac:dyDescent="0.25">
      <c r="M11845" s="11" t="str">
        <f>IFERROR(VLOOKUP(D11845,貨品明細!D:F,3,0),"")</f>
        <v/>
      </c>
    </row>
    <row r="11846" spans="13:13" x14ac:dyDescent="0.25">
      <c r="M11846" s="11" t="str">
        <f>IFERROR(VLOOKUP(D11846,貨品明細!D:F,3,0),"")</f>
        <v/>
      </c>
    </row>
    <row r="11847" spans="13:13" x14ac:dyDescent="0.25">
      <c r="M11847" s="11" t="str">
        <f>IFERROR(VLOOKUP(D11847,貨品明細!D:F,3,0),"")</f>
        <v/>
      </c>
    </row>
    <row r="11848" spans="13:13" x14ac:dyDescent="0.25">
      <c r="M11848" s="11" t="str">
        <f>IFERROR(VLOOKUP(D11848,貨品明細!D:F,3,0),"")</f>
        <v/>
      </c>
    </row>
    <row r="11849" spans="13:13" x14ac:dyDescent="0.25">
      <c r="M11849" s="11" t="str">
        <f>IFERROR(VLOOKUP(D11849,貨品明細!D:F,3,0),"")</f>
        <v/>
      </c>
    </row>
    <row r="11850" spans="13:13" x14ac:dyDescent="0.25">
      <c r="M11850" s="11" t="str">
        <f>IFERROR(VLOOKUP(D11850,貨品明細!D:F,3,0),"")</f>
        <v/>
      </c>
    </row>
    <row r="11851" spans="13:13" x14ac:dyDescent="0.25">
      <c r="M11851" s="11" t="str">
        <f>IFERROR(VLOOKUP(D11851,貨品明細!D:F,3,0),"")</f>
        <v/>
      </c>
    </row>
    <row r="11852" spans="13:13" x14ac:dyDescent="0.25">
      <c r="M11852" s="11" t="str">
        <f>IFERROR(VLOOKUP(D11852,貨品明細!D:F,3,0),"")</f>
        <v/>
      </c>
    </row>
    <row r="11853" spans="13:13" x14ac:dyDescent="0.25">
      <c r="M11853" s="11" t="str">
        <f>IFERROR(VLOOKUP(D11853,貨品明細!D:F,3,0),"")</f>
        <v/>
      </c>
    </row>
    <row r="11854" spans="13:13" x14ac:dyDescent="0.25">
      <c r="M11854" s="11" t="str">
        <f>IFERROR(VLOOKUP(D11854,貨品明細!D:F,3,0),"")</f>
        <v/>
      </c>
    </row>
    <row r="11855" spans="13:13" x14ac:dyDescent="0.25">
      <c r="M11855" s="11" t="str">
        <f>IFERROR(VLOOKUP(D11855,貨品明細!D:F,3,0),"")</f>
        <v/>
      </c>
    </row>
    <row r="11856" spans="13:13" x14ac:dyDescent="0.25">
      <c r="M11856" s="11" t="str">
        <f>IFERROR(VLOOKUP(D11856,貨品明細!D:F,3,0),"")</f>
        <v/>
      </c>
    </row>
    <row r="11857" spans="13:13" x14ac:dyDescent="0.25">
      <c r="M11857" s="11" t="str">
        <f>IFERROR(VLOOKUP(D11857,貨品明細!D:F,3,0),"")</f>
        <v/>
      </c>
    </row>
    <row r="11858" spans="13:13" x14ac:dyDescent="0.25">
      <c r="M11858" s="11" t="str">
        <f>IFERROR(VLOOKUP(D11858,貨品明細!D:F,3,0),"")</f>
        <v/>
      </c>
    </row>
    <row r="11859" spans="13:13" x14ac:dyDescent="0.25">
      <c r="M11859" s="11" t="str">
        <f>IFERROR(VLOOKUP(D11859,貨品明細!D:F,3,0),"")</f>
        <v/>
      </c>
    </row>
    <row r="11860" spans="13:13" x14ac:dyDescent="0.25">
      <c r="M11860" s="11" t="str">
        <f>IFERROR(VLOOKUP(D11860,貨品明細!D:F,3,0),"")</f>
        <v/>
      </c>
    </row>
    <row r="11861" spans="13:13" x14ac:dyDescent="0.25">
      <c r="M11861" s="11" t="str">
        <f>IFERROR(VLOOKUP(D11861,貨品明細!D:F,3,0),"")</f>
        <v/>
      </c>
    </row>
    <row r="11862" spans="13:13" x14ac:dyDescent="0.25">
      <c r="M11862" s="11" t="str">
        <f>IFERROR(VLOOKUP(D11862,貨品明細!D:F,3,0),"")</f>
        <v/>
      </c>
    </row>
    <row r="11863" spans="13:13" x14ac:dyDescent="0.25">
      <c r="M11863" s="11" t="str">
        <f>IFERROR(VLOOKUP(D11863,貨品明細!D:F,3,0),"")</f>
        <v/>
      </c>
    </row>
    <row r="11864" spans="13:13" x14ac:dyDescent="0.25">
      <c r="M11864" s="11" t="str">
        <f>IFERROR(VLOOKUP(D11864,貨品明細!D:F,3,0),"")</f>
        <v/>
      </c>
    </row>
    <row r="11865" spans="13:13" x14ac:dyDescent="0.25">
      <c r="M11865" s="11" t="str">
        <f>IFERROR(VLOOKUP(D11865,貨品明細!D:F,3,0),"")</f>
        <v/>
      </c>
    </row>
    <row r="11866" spans="13:13" x14ac:dyDescent="0.25">
      <c r="M11866" s="11" t="str">
        <f>IFERROR(VLOOKUP(D11866,貨品明細!D:F,3,0),"")</f>
        <v/>
      </c>
    </row>
    <row r="11867" spans="13:13" x14ac:dyDescent="0.25">
      <c r="M11867" s="11" t="str">
        <f>IFERROR(VLOOKUP(D11867,貨品明細!D:F,3,0),"")</f>
        <v/>
      </c>
    </row>
    <row r="11868" spans="13:13" x14ac:dyDescent="0.25">
      <c r="M11868" s="11" t="str">
        <f>IFERROR(VLOOKUP(D11868,貨品明細!D:F,3,0),"")</f>
        <v/>
      </c>
    </row>
    <row r="11869" spans="13:13" x14ac:dyDescent="0.25">
      <c r="M11869" s="11" t="str">
        <f>IFERROR(VLOOKUP(D11869,貨品明細!D:F,3,0),"")</f>
        <v/>
      </c>
    </row>
    <row r="11870" spans="13:13" x14ac:dyDescent="0.25">
      <c r="M11870" s="11" t="str">
        <f>IFERROR(VLOOKUP(D11870,貨品明細!D:F,3,0),"")</f>
        <v/>
      </c>
    </row>
    <row r="11871" spans="13:13" x14ac:dyDescent="0.25">
      <c r="M11871" s="11" t="str">
        <f>IFERROR(VLOOKUP(D11871,貨品明細!D:F,3,0),"")</f>
        <v/>
      </c>
    </row>
    <row r="11872" spans="13:13" x14ac:dyDescent="0.25">
      <c r="M11872" s="11" t="str">
        <f>IFERROR(VLOOKUP(D11872,貨品明細!D:F,3,0),"")</f>
        <v/>
      </c>
    </row>
    <row r="11873" spans="13:13" x14ac:dyDescent="0.25">
      <c r="M11873" s="11" t="str">
        <f>IFERROR(VLOOKUP(D11873,貨品明細!D:F,3,0),"")</f>
        <v/>
      </c>
    </row>
    <row r="11874" spans="13:13" x14ac:dyDescent="0.25">
      <c r="M11874" s="11" t="str">
        <f>IFERROR(VLOOKUP(D11874,貨品明細!D:F,3,0),"")</f>
        <v/>
      </c>
    </row>
    <row r="11875" spans="13:13" x14ac:dyDescent="0.25">
      <c r="M11875" s="11" t="str">
        <f>IFERROR(VLOOKUP(D11875,貨品明細!D:F,3,0),"")</f>
        <v/>
      </c>
    </row>
    <row r="11876" spans="13:13" x14ac:dyDescent="0.25">
      <c r="M11876" s="11" t="str">
        <f>IFERROR(VLOOKUP(D11876,貨品明細!D:F,3,0),"")</f>
        <v/>
      </c>
    </row>
    <row r="11877" spans="13:13" x14ac:dyDescent="0.25">
      <c r="M11877" s="11" t="str">
        <f>IFERROR(VLOOKUP(D11877,貨品明細!D:F,3,0),"")</f>
        <v/>
      </c>
    </row>
    <row r="11878" spans="13:13" x14ac:dyDescent="0.25">
      <c r="M11878" s="11" t="str">
        <f>IFERROR(VLOOKUP(D11878,貨品明細!D:F,3,0),"")</f>
        <v/>
      </c>
    </row>
    <row r="11879" spans="13:13" x14ac:dyDescent="0.25">
      <c r="M11879" s="11" t="str">
        <f>IFERROR(VLOOKUP(D11879,貨品明細!D:F,3,0),"")</f>
        <v/>
      </c>
    </row>
    <row r="11880" spans="13:13" x14ac:dyDescent="0.25">
      <c r="M11880" s="11" t="str">
        <f>IFERROR(VLOOKUP(D11880,貨品明細!D:F,3,0),"")</f>
        <v/>
      </c>
    </row>
    <row r="11881" spans="13:13" x14ac:dyDescent="0.25">
      <c r="M11881" s="11" t="str">
        <f>IFERROR(VLOOKUP(D11881,貨品明細!D:F,3,0),"")</f>
        <v/>
      </c>
    </row>
    <row r="11882" spans="13:13" x14ac:dyDescent="0.25">
      <c r="M11882" s="11" t="str">
        <f>IFERROR(VLOOKUP(D11882,貨品明細!D:F,3,0),"")</f>
        <v/>
      </c>
    </row>
    <row r="11883" spans="13:13" x14ac:dyDescent="0.25">
      <c r="M11883" s="11" t="str">
        <f>IFERROR(VLOOKUP(D11883,貨品明細!D:F,3,0),"")</f>
        <v/>
      </c>
    </row>
    <row r="11884" spans="13:13" x14ac:dyDescent="0.25">
      <c r="M11884" s="11" t="str">
        <f>IFERROR(VLOOKUP(D11884,貨品明細!D:F,3,0),"")</f>
        <v/>
      </c>
    </row>
    <row r="11885" spans="13:13" x14ac:dyDescent="0.25">
      <c r="M11885" s="11" t="str">
        <f>IFERROR(VLOOKUP(D11885,貨品明細!D:F,3,0),"")</f>
        <v/>
      </c>
    </row>
    <row r="11886" spans="13:13" x14ac:dyDescent="0.25">
      <c r="M11886" s="11" t="str">
        <f>IFERROR(VLOOKUP(D11886,貨品明細!D:F,3,0),"")</f>
        <v/>
      </c>
    </row>
    <row r="11887" spans="13:13" x14ac:dyDescent="0.25">
      <c r="M11887" s="11" t="str">
        <f>IFERROR(VLOOKUP(D11887,貨品明細!D:F,3,0),"")</f>
        <v/>
      </c>
    </row>
    <row r="11888" spans="13:13" x14ac:dyDescent="0.25">
      <c r="M11888" s="11" t="str">
        <f>IFERROR(VLOOKUP(D11888,貨品明細!D:F,3,0),"")</f>
        <v/>
      </c>
    </row>
    <row r="11889" spans="13:13" x14ac:dyDescent="0.25">
      <c r="M11889" s="11" t="str">
        <f>IFERROR(VLOOKUP(D11889,貨品明細!D:F,3,0),"")</f>
        <v/>
      </c>
    </row>
    <row r="11890" spans="13:13" x14ac:dyDescent="0.25">
      <c r="M11890" s="11" t="str">
        <f>IFERROR(VLOOKUP(D11890,貨品明細!D:F,3,0),"")</f>
        <v/>
      </c>
    </row>
    <row r="11891" spans="13:13" x14ac:dyDescent="0.25">
      <c r="M11891" s="11" t="str">
        <f>IFERROR(VLOOKUP(D11891,貨品明細!D:F,3,0),"")</f>
        <v/>
      </c>
    </row>
    <row r="11892" spans="13:13" x14ac:dyDescent="0.25">
      <c r="M11892" s="11" t="str">
        <f>IFERROR(VLOOKUP(D11892,貨品明細!D:F,3,0),"")</f>
        <v/>
      </c>
    </row>
    <row r="11893" spans="13:13" x14ac:dyDescent="0.25">
      <c r="M11893" s="11" t="str">
        <f>IFERROR(VLOOKUP(D11893,貨品明細!D:F,3,0),"")</f>
        <v/>
      </c>
    </row>
    <row r="11894" spans="13:13" x14ac:dyDescent="0.25">
      <c r="M11894" s="11" t="str">
        <f>IFERROR(VLOOKUP(D11894,貨品明細!D:F,3,0),"")</f>
        <v/>
      </c>
    </row>
    <row r="11895" spans="13:13" x14ac:dyDescent="0.25">
      <c r="M11895" s="11" t="str">
        <f>IFERROR(VLOOKUP(D11895,貨品明細!D:F,3,0),"")</f>
        <v/>
      </c>
    </row>
    <row r="11896" spans="13:13" x14ac:dyDescent="0.25">
      <c r="M11896" s="11" t="str">
        <f>IFERROR(VLOOKUP(D11896,貨品明細!D:F,3,0),"")</f>
        <v/>
      </c>
    </row>
    <row r="11897" spans="13:13" x14ac:dyDescent="0.25">
      <c r="M11897" s="11" t="str">
        <f>IFERROR(VLOOKUP(D11897,貨品明細!D:F,3,0),"")</f>
        <v/>
      </c>
    </row>
    <row r="11898" spans="13:13" x14ac:dyDescent="0.25">
      <c r="M11898" s="11" t="str">
        <f>IFERROR(VLOOKUP(D11898,貨品明細!D:F,3,0),"")</f>
        <v/>
      </c>
    </row>
    <row r="11899" spans="13:13" x14ac:dyDescent="0.25">
      <c r="M11899" s="11" t="str">
        <f>IFERROR(VLOOKUP(D11899,貨品明細!D:F,3,0),"")</f>
        <v/>
      </c>
    </row>
    <row r="11900" spans="13:13" x14ac:dyDescent="0.25">
      <c r="M11900" s="11" t="str">
        <f>IFERROR(VLOOKUP(D11900,貨品明細!D:F,3,0),"")</f>
        <v/>
      </c>
    </row>
    <row r="11901" spans="13:13" x14ac:dyDescent="0.25">
      <c r="M11901" s="11" t="str">
        <f>IFERROR(VLOOKUP(D11901,貨品明細!D:F,3,0),"")</f>
        <v/>
      </c>
    </row>
    <row r="11902" spans="13:13" x14ac:dyDescent="0.25">
      <c r="M11902" s="11" t="str">
        <f>IFERROR(VLOOKUP(D11902,貨品明細!D:F,3,0),"")</f>
        <v/>
      </c>
    </row>
    <row r="11903" spans="13:13" x14ac:dyDescent="0.25">
      <c r="M11903" s="11" t="str">
        <f>IFERROR(VLOOKUP(D11903,貨品明細!D:F,3,0),"")</f>
        <v/>
      </c>
    </row>
    <row r="11904" spans="13:13" x14ac:dyDescent="0.25">
      <c r="M11904" s="11" t="str">
        <f>IFERROR(VLOOKUP(D11904,貨品明細!D:F,3,0),"")</f>
        <v/>
      </c>
    </row>
    <row r="11905" spans="13:13" x14ac:dyDescent="0.25">
      <c r="M11905" s="11" t="str">
        <f>IFERROR(VLOOKUP(D11905,貨品明細!D:F,3,0),"")</f>
        <v/>
      </c>
    </row>
    <row r="11906" spans="13:13" x14ac:dyDescent="0.25">
      <c r="M11906" s="11" t="str">
        <f>IFERROR(VLOOKUP(D11906,貨品明細!D:F,3,0),"")</f>
        <v/>
      </c>
    </row>
    <row r="11907" spans="13:13" x14ac:dyDescent="0.25">
      <c r="M11907" s="11" t="str">
        <f>IFERROR(VLOOKUP(D11907,貨品明細!D:F,3,0),"")</f>
        <v/>
      </c>
    </row>
    <row r="11908" spans="13:13" x14ac:dyDescent="0.25">
      <c r="M11908" s="11" t="str">
        <f>IFERROR(VLOOKUP(D11908,貨品明細!D:F,3,0),"")</f>
        <v/>
      </c>
    </row>
    <row r="11909" spans="13:13" x14ac:dyDescent="0.25">
      <c r="M11909" s="11" t="str">
        <f>IFERROR(VLOOKUP(D11909,貨品明細!D:F,3,0),"")</f>
        <v/>
      </c>
    </row>
    <row r="11910" spans="13:13" x14ac:dyDescent="0.25">
      <c r="M11910" s="11" t="str">
        <f>IFERROR(VLOOKUP(D11910,貨品明細!D:F,3,0),"")</f>
        <v/>
      </c>
    </row>
    <row r="11911" spans="13:13" x14ac:dyDescent="0.25">
      <c r="M11911" s="11" t="str">
        <f>IFERROR(VLOOKUP(D11911,貨品明細!D:F,3,0),"")</f>
        <v/>
      </c>
    </row>
    <row r="11912" spans="13:13" x14ac:dyDescent="0.25">
      <c r="M11912" s="11" t="str">
        <f>IFERROR(VLOOKUP(D11912,貨品明細!D:F,3,0),"")</f>
        <v/>
      </c>
    </row>
    <row r="11913" spans="13:13" x14ac:dyDescent="0.25">
      <c r="M11913" s="11" t="str">
        <f>IFERROR(VLOOKUP(D11913,貨品明細!D:F,3,0),"")</f>
        <v/>
      </c>
    </row>
    <row r="11914" spans="13:13" x14ac:dyDescent="0.25">
      <c r="M11914" s="11" t="str">
        <f>IFERROR(VLOOKUP(D11914,貨品明細!D:F,3,0),"")</f>
        <v/>
      </c>
    </row>
    <row r="11915" spans="13:13" x14ac:dyDescent="0.25">
      <c r="M11915" s="11" t="str">
        <f>IFERROR(VLOOKUP(D11915,貨品明細!D:F,3,0),"")</f>
        <v/>
      </c>
    </row>
    <row r="11916" spans="13:13" x14ac:dyDescent="0.25">
      <c r="M11916" s="11" t="str">
        <f>IFERROR(VLOOKUP(D11916,貨品明細!D:F,3,0),"")</f>
        <v/>
      </c>
    </row>
    <row r="11917" spans="13:13" x14ac:dyDescent="0.25">
      <c r="M11917" s="11" t="str">
        <f>IFERROR(VLOOKUP(D11917,貨品明細!D:F,3,0),"")</f>
        <v/>
      </c>
    </row>
    <row r="11918" spans="13:13" x14ac:dyDescent="0.25">
      <c r="M11918" s="11" t="str">
        <f>IFERROR(VLOOKUP(D11918,貨品明細!D:F,3,0),"")</f>
        <v/>
      </c>
    </row>
    <row r="11919" spans="13:13" x14ac:dyDescent="0.25">
      <c r="M11919" s="11" t="str">
        <f>IFERROR(VLOOKUP(D11919,貨品明細!D:F,3,0),"")</f>
        <v/>
      </c>
    </row>
    <row r="11920" spans="13:13" x14ac:dyDescent="0.25">
      <c r="M11920" s="11" t="str">
        <f>IFERROR(VLOOKUP(D11920,貨品明細!D:F,3,0),"")</f>
        <v/>
      </c>
    </row>
    <row r="11921" spans="13:13" x14ac:dyDescent="0.25">
      <c r="M11921" s="11" t="str">
        <f>IFERROR(VLOOKUP(D11921,貨品明細!D:F,3,0),"")</f>
        <v/>
      </c>
    </row>
    <row r="11922" spans="13:13" x14ac:dyDescent="0.25">
      <c r="M11922" s="11" t="str">
        <f>IFERROR(VLOOKUP(D11922,貨品明細!D:F,3,0),"")</f>
        <v/>
      </c>
    </row>
    <row r="11923" spans="13:13" x14ac:dyDescent="0.25">
      <c r="M11923" s="11" t="str">
        <f>IFERROR(VLOOKUP(D11923,貨品明細!D:F,3,0),"")</f>
        <v/>
      </c>
    </row>
    <row r="11924" spans="13:13" x14ac:dyDescent="0.25">
      <c r="M11924" s="11" t="str">
        <f>IFERROR(VLOOKUP(D11924,貨品明細!D:F,3,0),"")</f>
        <v/>
      </c>
    </row>
    <row r="11925" spans="13:13" x14ac:dyDescent="0.25">
      <c r="M11925" s="11" t="str">
        <f>IFERROR(VLOOKUP(D11925,貨品明細!D:F,3,0),"")</f>
        <v/>
      </c>
    </row>
    <row r="11926" spans="13:13" x14ac:dyDescent="0.25">
      <c r="M11926" s="11" t="str">
        <f>IFERROR(VLOOKUP(D11926,貨品明細!D:F,3,0),"")</f>
        <v/>
      </c>
    </row>
    <row r="11927" spans="13:13" x14ac:dyDescent="0.25">
      <c r="M11927" s="11" t="str">
        <f>IFERROR(VLOOKUP(D11927,貨品明細!D:F,3,0),"")</f>
        <v/>
      </c>
    </row>
    <row r="11928" spans="13:13" x14ac:dyDescent="0.25">
      <c r="M11928" s="11" t="str">
        <f>IFERROR(VLOOKUP(D11928,貨品明細!D:F,3,0),"")</f>
        <v/>
      </c>
    </row>
    <row r="11929" spans="13:13" x14ac:dyDescent="0.25">
      <c r="M11929" s="11" t="str">
        <f>IFERROR(VLOOKUP(D11929,貨品明細!D:F,3,0),"")</f>
        <v/>
      </c>
    </row>
    <row r="11930" spans="13:13" x14ac:dyDescent="0.25">
      <c r="M11930" s="11" t="str">
        <f>IFERROR(VLOOKUP(D11930,貨品明細!D:F,3,0),"")</f>
        <v/>
      </c>
    </row>
    <row r="11931" spans="13:13" x14ac:dyDescent="0.25">
      <c r="M11931" s="11" t="str">
        <f>IFERROR(VLOOKUP(D11931,貨品明細!D:F,3,0),"")</f>
        <v/>
      </c>
    </row>
    <row r="11932" spans="13:13" x14ac:dyDescent="0.25">
      <c r="M11932" s="11" t="str">
        <f>IFERROR(VLOOKUP(D11932,貨品明細!D:F,3,0),"")</f>
        <v/>
      </c>
    </row>
    <row r="11933" spans="13:13" x14ac:dyDescent="0.25">
      <c r="M11933" s="11" t="str">
        <f>IFERROR(VLOOKUP(D11933,貨品明細!D:F,3,0),"")</f>
        <v/>
      </c>
    </row>
    <row r="11934" spans="13:13" x14ac:dyDescent="0.25">
      <c r="M11934" s="11" t="str">
        <f>IFERROR(VLOOKUP(D11934,貨品明細!D:F,3,0),"")</f>
        <v/>
      </c>
    </row>
    <row r="11935" spans="13:13" x14ac:dyDescent="0.25">
      <c r="M11935" s="11" t="str">
        <f>IFERROR(VLOOKUP(D11935,貨品明細!D:F,3,0),"")</f>
        <v/>
      </c>
    </row>
    <row r="11936" spans="13:13" x14ac:dyDescent="0.25">
      <c r="M11936" s="11" t="str">
        <f>IFERROR(VLOOKUP(D11936,貨品明細!D:F,3,0),"")</f>
        <v/>
      </c>
    </row>
    <row r="11937" spans="13:13" x14ac:dyDescent="0.25">
      <c r="M11937" s="11" t="str">
        <f>IFERROR(VLOOKUP(D11937,貨品明細!D:F,3,0),"")</f>
        <v/>
      </c>
    </row>
    <row r="11938" spans="13:13" x14ac:dyDescent="0.25">
      <c r="M11938" s="11" t="str">
        <f>IFERROR(VLOOKUP(D11938,貨品明細!D:F,3,0),"")</f>
        <v/>
      </c>
    </row>
    <row r="11939" spans="13:13" x14ac:dyDescent="0.25">
      <c r="M11939" s="11" t="str">
        <f>IFERROR(VLOOKUP(D11939,貨品明細!D:F,3,0),"")</f>
        <v/>
      </c>
    </row>
    <row r="11940" spans="13:13" x14ac:dyDescent="0.25">
      <c r="M11940" s="11" t="str">
        <f>IFERROR(VLOOKUP(D11940,貨品明細!D:F,3,0),"")</f>
        <v/>
      </c>
    </row>
    <row r="11941" spans="13:13" x14ac:dyDescent="0.25">
      <c r="M11941" s="11" t="str">
        <f>IFERROR(VLOOKUP(D11941,貨品明細!D:F,3,0),"")</f>
        <v/>
      </c>
    </row>
    <row r="11942" spans="13:13" x14ac:dyDescent="0.25">
      <c r="M11942" s="11" t="str">
        <f>IFERROR(VLOOKUP(D11942,貨品明細!D:F,3,0),"")</f>
        <v/>
      </c>
    </row>
    <row r="11943" spans="13:13" x14ac:dyDescent="0.25">
      <c r="M11943" s="11" t="str">
        <f>IFERROR(VLOOKUP(D11943,貨品明細!D:F,3,0),"")</f>
        <v/>
      </c>
    </row>
    <row r="11944" spans="13:13" x14ac:dyDescent="0.25">
      <c r="M11944" s="11" t="str">
        <f>IFERROR(VLOOKUP(D11944,貨品明細!D:F,3,0),"")</f>
        <v/>
      </c>
    </row>
    <row r="11945" spans="13:13" x14ac:dyDescent="0.25">
      <c r="M11945" s="11" t="str">
        <f>IFERROR(VLOOKUP(D11945,貨品明細!D:F,3,0),"")</f>
        <v/>
      </c>
    </row>
    <row r="11946" spans="13:13" x14ac:dyDescent="0.25">
      <c r="M11946" s="11" t="str">
        <f>IFERROR(VLOOKUP(D11946,貨品明細!D:F,3,0),"")</f>
        <v/>
      </c>
    </row>
    <row r="11947" spans="13:13" x14ac:dyDescent="0.25">
      <c r="M11947" s="11" t="str">
        <f>IFERROR(VLOOKUP(D11947,貨品明細!D:F,3,0),"")</f>
        <v/>
      </c>
    </row>
    <row r="11948" spans="13:13" x14ac:dyDescent="0.25">
      <c r="M11948" s="11" t="str">
        <f>IFERROR(VLOOKUP(D11948,貨品明細!D:F,3,0),"")</f>
        <v/>
      </c>
    </row>
    <row r="11949" spans="13:13" x14ac:dyDescent="0.25">
      <c r="M11949" s="11" t="str">
        <f>IFERROR(VLOOKUP(D11949,貨品明細!D:F,3,0),"")</f>
        <v/>
      </c>
    </row>
    <row r="11950" spans="13:13" x14ac:dyDescent="0.25">
      <c r="M11950" s="11" t="str">
        <f>IFERROR(VLOOKUP(D11950,貨品明細!D:F,3,0),"")</f>
        <v/>
      </c>
    </row>
    <row r="11951" spans="13:13" x14ac:dyDescent="0.25">
      <c r="M11951" s="11" t="str">
        <f>IFERROR(VLOOKUP(D11951,貨品明細!D:F,3,0),"")</f>
        <v/>
      </c>
    </row>
    <row r="11952" spans="13:13" x14ac:dyDescent="0.25">
      <c r="M11952" s="11" t="str">
        <f>IFERROR(VLOOKUP(D11952,貨品明細!D:F,3,0),"")</f>
        <v/>
      </c>
    </row>
    <row r="11953" spans="13:13" x14ac:dyDescent="0.25">
      <c r="M11953" s="11" t="str">
        <f>IFERROR(VLOOKUP(D11953,貨品明細!D:F,3,0),"")</f>
        <v/>
      </c>
    </row>
    <row r="11954" spans="13:13" x14ac:dyDescent="0.25">
      <c r="M11954" s="11" t="str">
        <f>IFERROR(VLOOKUP(D11954,貨品明細!D:F,3,0),"")</f>
        <v/>
      </c>
    </row>
    <row r="11955" spans="13:13" x14ac:dyDescent="0.25">
      <c r="M11955" s="11" t="str">
        <f>IFERROR(VLOOKUP(D11955,貨品明細!D:F,3,0),"")</f>
        <v/>
      </c>
    </row>
    <row r="11956" spans="13:13" x14ac:dyDescent="0.25">
      <c r="M11956" s="11" t="str">
        <f>IFERROR(VLOOKUP(D11956,貨品明細!D:F,3,0),"")</f>
        <v/>
      </c>
    </row>
    <row r="11957" spans="13:13" x14ac:dyDescent="0.25">
      <c r="M11957" s="11" t="str">
        <f>IFERROR(VLOOKUP(D11957,貨品明細!D:F,3,0),"")</f>
        <v/>
      </c>
    </row>
    <row r="11958" spans="13:13" x14ac:dyDescent="0.25">
      <c r="M11958" s="11" t="str">
        <f>IFERROR(VLOOKUP(D11958,貨品明細!D:F,3,0),"")</f>
        <v/>
      </c>
    </row>
    <row r="11959" spans="13:13" x14ac:dyDescent="0.25">
      <c r="M11959" s="11" t="str">
        <f>IFERROR(VLOOKUP(D11959,貨品明細!D:F,3,0),"")</f>
        <v/>
      </c>
    </row>
    <row r="11960" spans="13:13" x14ac:dyDescent="0.25">
      <c r="M11960" s="11" t="str">
        <f>IFERROR(VLOOKUP(D11960,貨品明細!D:F,3,0),"")</f>
        <v/>
      </c>
    </row>
    <row r="11961" spans="13:13" x14ac:dyDescent="0.25">
      <c r="M11961" s="11" t="str">
        <f>IFERROR(VLOOKUP(D11961,貨品明細!D:F,3,0),"")</f>
        <v/>
      </c>
    </row>
    <row r="11962" spans="13:13" x14ac:dyDescent="0.25">
      <c r="M11962" s="11" t="str">
        <f>IFERROR(VLOOKUP(D11962,貨品明細!D:F,3,0),"")</f>
        <v/>
      </c>
    </row>
    <row r="11963" spans="13:13" x14ac:dyDescent="0.25">
      <c r="M11963" s="11" t="str">
        <f>IFERROR(VLOOKUP(D11963,貨品明細!D:F,3,0),"")</f>
        <v/>
      </c>
    </row>
    <row r="11964" spans="13:13" x14ac:dyDescent="0.25">
      <c r="M11964" s="11" t="str">
        <f>IFERROR(VLOOKUP(D11964,貨品明細!D:F,3,0),"")</f>
        <v/>
      </c>
    </row>
    <row r="11965" spans="13:13" x14ac:dyDescent="0.25">
      <c r="M11965" s="11" t="str">
        <f>IFERROR(VLOOKUP(D11965,貨品明細!D:F,3,0),"")</f>
        <v/>
      </c>
    </row>
    <row r="11966" spans="13:13" x14ac:dyDescent="0.25">
      <c r="M11966" s="11" t="str">
        <f>IFERROR(VLOOKUP(D11966,貨品明細!D:F,3,0),"")</f>
        <v/>
      </c>
    </row>
    <row r="11967" spans="13:13" x14ac:dyDescent="0.25">
      <c r="M11967" s="11" t="str">
        <f>IFERROR(VLOOKUP(D11967,貨品明細!D:F,3,0),"")</f>
        <v/>
      </c>
    </row>
    <row r="11968" spans="13:13" x14ac:dyDescent="0.25">
      <c r="M11968" s="11" t="str">
        <f>IFERROR(VLOOKUP(D11968,貨品明細!D:F,3,0),"")</f>
        <v/>
      </c>
    </row>
    <row r="11969" spans="13:13" x14ac:dyDescent="0.25">
      <c r="M11969" s="11" t="str">
        <f>IFERROR(VLOOKUP(D11969,貨品明細!D:F,3,0),"")</f>
        <v/>
      </c>
    </row>
    <row r="11970" spans="13:13" x14ac:dyDescent="0.25">
      <c r="M11970" s="11" t="str">
        <f>IFERROR(VLOOKUP(D11970,貨品明細!D:F,3,0),"")</f>
        <v/>
      </c>
    </row>
    <row r="11971" spans="13:13" x14ac:dyDescent="0.25">
      <c r="M11971" s="11" t="str">
        <f>IFERROR(VLOOKUP(D11971,貨品明細!D:F,3,0),"")</f>
        <v/>
      </c>
    </row>
    <row r="11972" spans="13:13" x14ac:dyDescent="0.25">
      <c r="M11972" s="11" t="str">
        <f>IFERROR(VLOOKUP(D11972,貨品明細!D:F,3,0),"")</f>
        <v/>
      </c>
    </row>
    <row r="11973" spans="13:13" x14ac:dyDescent="0.25">
      <c r="M11973" s="11" t="str">
        <f>IFERROR(VLOOKUP(D11973,貨品明細!D:F,3,0),"")</f>
        <v/>
      </c>
    </row>
    <row r="11974" spans="13:13" x14ac:dyDescent="0.25">
      <c r="M11974" s="11" t="str">
        <f>IFERROR(VLOOKUP(D11974,貨品明細!D:F,3,0),"")</f>
        <v/>
      </c>
    </row>
    <row r="11975" spans="13:13" x14ac:dyDescent="0.25">
      <c r="M11975" s="11" t="str">
        <f>IFERROR(VLOOKUP(D11975,貨品明細!D:F,3,0),"")</f>
        <v/>
      </c>
    </row>
    <row r="11976" spans="13:13" x14ac:dyDescent="0.25">
      <c r="M11976" s="11" t="str">
        <f>IFERROR(VLOOKUP(D11976,貨品明細!D:F,3,0),"")</f>
        <v/>
      </c>
    </row>
    <row r="11977" spans="13:13" x14ac:dyDescent="0.25">
      <c r="M11977" s="11" t="str">
        <f>IFERROR(VLOOKUP(D11977,貨品明細!D:F,3,0),"")</f>
        <v/>
      </c>
    </row>
    <row r="11978" spans="13:13" x14ac:dyDescent="0.25">
      <c r="M11978" s="11" t="str">
        <f>IFERROR(VLOOKUP(D11978,貨品明細!D:F,3,0),"")</f>
        <v/>
      </c>
    </row>
    <row r="11979" spans="13:13" x14ac:dyDescent="0.25">
      <c r="M11979" s="11" t="str">
        <f>IFERROR(VLOOKUP(D11979,貨品明細!D:F,3,0),"")</f>
        <v/>
      </c>
    </row>
    <row r="11980" spans="13:13" x14ac:dyDescent="0.25">
      <c r="M11980" s="11" t="str">
        <f>IFERROR(VLOOKUP(D11980,貨品明細!D:F,3,0),"")</f>
        <v/>
      </c>
    </row>
    <row r="11981" spans="13:13" x14ac:dyDescent="0.25">
      <c r="M11981" s="11" t="str">
        <f>IFERROR(VLOOKUP(D11981,貨品明細!D:F,3,0),"")</f>
        <v/>
      </c>
    </row>
    <row r="11982" spans="13:13" x14ac:dyDescent="0.25">
      <c r="M11982" s="11" t="str">
        <f>IFERROR(VLOOKUP(D11982,貨品明細!D:F,3,0),"")</f>
        <v/>
      </c>
    </row>
    <row r="11983" spans="13:13" x14ac:dyDescent="0.25">
      <c r="M11983" s="11" t="str">
        <f>IFERROR(VLOOKUP(D11983,貨品明細!D:F,3,0),"")</f>
        <v/>
      </c>
    </row>
    <row r="11984" spans="13:13" x14ac:dyDescent="0.25">
      <c r="M11984" s="11" t="str">
        <f>IFERROR(VLOOKUP(D11984,貨品明細!D:F,3,0),"")</f>
        <v/>
      </c>
    </row>
    <row r="11985" spans="13:13" x14ac:dyDescent="0.25">
      <c r="M11985" s="11" t="str">
        <f>IFERROR(VLOOKUP(D11985,貨品明細!D:F,3,0),"")</f>
        <v/>
      </c>
    </row>
    <row r="11986" spans="13:13" x14ac:dyDescent="0.25">
      <c r="M11986" s="11" t="str">
        <f>IFERROR(VLOOKUP(D11986,貨品明細!D:F,3,0),"")</f>
        <v/>
      </c>
    </row>
    <row r="11987" spans="13:13" x14ac:dyDescent="0.25">
      <c r="M11987" s="11" t="str">
        <f>IFERROR(VLOOKUP(D11987,貨品明細!D:F,3,0),"")</f>
        <v/>
      </c>
    </row>
    <row r="11988" spans="13:13" x14ac:dyDescent="0.25">
      <c r="M11988" s="11" t="str">
        <f>IFERROR(VLOOKUP(D11988,貨品明細!D:F,3,0),"")</f>
        <v/>
      </c>
    </row>
    <row r="11989" spans="13:13" x14ac:dyDescent="0.25">
      <c r="M11989" s="11" t="str">
        <f>IFERROR(VLOOKUP(D11989,貨品明細!D:F,3,0),"")</f>
        <v/>
      </c>
    </row>
    <row r="11990" spans="13:13" x14ac:dyDescent="0.25">
      <c r="M11990" s="11" t="str">
        <f>IFERROR(VLOOKUP(D11990,貨品明細!D:F,3,0),"")</f>
        <v/>
      </c>
    </row>
    <row r="11991" spans="13:13" x14ac:dyDescent="0.25">
      <c r="M11991" s="11" t="str">
        <f>IFERROR(VLOOKUP(D11991,貨品明細!D:F,3,0),"")</f>
        <v/>
      </c>
    </row>
    <row r="11992" spans="13:13" x14ac:dyDescent="0.25">
      <c r="M11992" s="11" t="str">
        <f>IFERROR(VLOOKUP(D11992,貨品明細!D:F,3,0),"")</f>
        <v/>
      </c>
    </row>
    <row r="11993" spans="13:13" x14ac:dyDescent="0.25">
      <c r="M11993" s="11" t="str">
        <f>IFERROR(VLOOKUP(D11993,貨品明細!D:F,3,0),"")</f>
        <v/>
      </c>
    </row>
    <row r="11994" spans="13:13" x14ac:dyDescent="0.25">
      <c r="M11994" s="11" t="str">
        <f>IFERROR(VLOOKUP(D11994,貨品明細!D:F,3,0),"")</f>
        <v/>
      </c>
    </row>
    <row r="11995" spans="13:13" x14ac:dyDescent="0.25">
      <c r="M11995" s="11" t="str">
        <f>IFERROR(VLOOKUP(D11995,貨品明細!D:F,3,0),"")</f>
        <v/>
      </c>
    </row>
    <row r="11996" spans="13:13" x14ac:dyDescent="0.25">
      <c r="M11996" s="11" t="str">
        <f>IFERROR(VLOOKUP(D11996,貨品明細!D:F,3,0),"")</f>
        <v/>
      </c>
    </row>
    <row r="11997" spans="13:13" x14ac:dyDescent="0.25">
      <c r="M11997" s="11" t="str">
        <f>IFERROR(VLOOKUP(D11997,貨品明細!D:F,3,0),"")</f>
        <v/>
      </c>
    </row>
    <row r="11998" spans="13:13" x14ac:dyDescent="0.25">
      <c r="M11998" s="11" t="str">
        <f>IFERROR(VLOOKUP(D11998,貨品明細!D:F,3,0),"")</f>
        <v/>
      </c>
    </row>
    <row r="11999" spans="13:13" x14ac:dyDescent="0.25">
      <c r="M11999" s="11" t="str">
        <f>IFERROR(VLOOKUP(D11999,貨品明細!D:F,3,0),"")</f>
        <v/>
      </c>
    </row>
    <row r="12000" spans="13:13" x14ac:dyDescent="0.25">
      <c r="M12000" s="11" t="str">
        <f>IFERROR(VLOOKUP(D12000,貨品明細!D:F,3,0),"")</f>
        <v/>
      </c>
    </row>
    <row r="12001" spans="13:13" x14ac:dyDescent="0.25">
      <c r="M12001" s="11" t="str">
        <f>IFERROR(VLOOKUP(D12001,貨品明細!D:F,3,0),"")</f>
        <v/>
      </c>
    </row>
    <row r="12002" spans="13:13" x14ac:dyDescent="0.25">
      <c r="M12002" s="11" t="str">
        <f>IFERROR(VLOOKUP(D12002,貨品明細!D:F,3,0),"")</f>
        <v/>
      </c>
    </row>
    <row r="12003" spans="13:13" x14ac:dyDescent="0.25">
      <c r="M12003" s="11" t="str">
        <f>IFERROR(VLOOKUP(D12003,貨品明細!D:F,3,0),"")</f>
        <v/>
      </c>
    </row>
    <row r="12004" spans="13:13" x14ac:dyDescent="0.25">
      <c r="M12004" s="11" t="str">
        <f>IFERROR(VLOOKUP(D12004,貨品明細!D:F,3,0),"")</f>
        <v/>
      </c>
    </row>
    <row r="12005" spans="13:13" x14ac:dyDescent="0.25">
      <c r="M12005" s="11" t="str">
        <f>IFERROR(VLOOKUP(D12005,貨品明細!D:F,3,0),"")</f>
        <v/>
      </c>
    </row>
    <row r="12006" spans="13:13" x14ac:dyDescent="0.25">
      <c r="M12006" s="11" t="str">
        <f>IFERROR(VLOOKUP(D12006,貨品明細!D:F,3,0),"")</f>
        <v/>
      </c>
    </row>
    <row r="12007" spans="13:13" x14ac:dyDescent="0.25">
      <c r="M12007" s="11" t="str">
        <f>IFERROR(VLOOKUP(D12007,貨品明細!D:F,3,0),"")</f>
        <v/>
      </c>
    </row>
    <row r="12008" spans="13:13" x14ac:dyDescent="0.25">
      <c r="M12008" s="11" t="str">
        <f>IFERROR(VLOOKUP(D12008,貨品明細!D:F,3,0),"")</f>
        <v/>
      </c>
    </row>
    <row r="12009" spans="13:13" x14ac:dyDescent="0.25">
      <c r="M12009" s="11" t="str">
        <f>IFERROR(VLOOKUP(D12009,貨品明細!D:F,3,0),"")</f>
        <v/>
      </c>
    </row>
    <row r="12010" spans="13:13" x14ac:dyDescent="0.25">
      <c r="M12010" s="11" t="str">
        <f>IFERROR(VLOOKUP(D12010,貨品明細!D:F,3,0),"")</f>
        <v/>
      </c>
    </row>
    <row r="12011" spans="13:13" x14ac:dyDescent="0.25">
      <c r="M12011" s="11" t="str">
        <f>IFERROR(VLOOKUP(D12011,貨品明細!D:F,3,0),"")</f>
        <v/>
      </c>
    </row>
    <row r="12012" spans="13:13" x14ac:dyDescent="0.25">
      <c r="M12012" s="11" t="str">
        <f>IFERROR(VLOOKUP(D12012,貨品明細!D:F,3,0),"")</f>
        <v/>
      </c>
    </row>
    <row r="12013" spans="13:13" x14ac:dyDescent="0.25">
      <c r="M12013" s="11" t="str">
        <f>IFERROR(VLOOKUP(D12013,貨品明細!D:F,3,0),"")</f>
        <v/>
      </c>
    </row>
    <row r="12014" spans="13:13" x14ac:dyDescent="0.25">
      <c r="M12014" s="11" t="str">
        <f>IFERROR(VLOOKUP(D12014,貨品明細!D:F,3,0),"")</f>
        <v/>
      </c>
    </row>
    <row r="12015" spans="13:13" x14ac:dyDescent="0.25">
      <c r="M12015" s="11" t="str">
        <f>IFERROR(VLOOKUP(D12015,貨品明細!D:F,3,0),"")</f>
        <v/>
      </c>
    </row>
    <row r="12016" spans="13:13" x14ac:dyDescent="0.25">
      <c r="M12016" s="11" t="str">
        <f>IFERROR(VLOOKUP(D12016,貨品明細!D:F,3,0),"")</f>
        <v/>
      </c>
    </row>
    <row r="12017" spans="13:13" x14ac:dyDescent="0.25">
      <c r="M12017" s="11" t="str">
        <f>IFERROR(VLOOKUP(D12017,貨品明細!D:F,3,0),"")</f>
        <v/>
      </c>
    </row>
    <row r="12018" spans="13:13" x14ac:dyDescent="0.25">
      <c r="M12018" s="11" t="str">
        <f>IFERROR(VLOOKUP(D12018,貨品明細!D:F,3,0),"")</f>
        <v/>
      </c>
    </row>
    <row r="12019" spans="13:13" x14ac:dyDescent="0.25">
      <c r="M12019" s="11" t="str">
        <f>IFERROR(VLOOKUP(D12019,貨品明細!D:F,3,0),"")</f>
        <v/>
      </c>
    </row>
    <row r="12020" spans="13:13" x14ac:dyDescent="0.25">
      <c r="M12020" s="11" t="str">
        <f>IFERROR(VLOOKUP(D12020,貨品明細!D:F,3,0),"")</f>
        <v/>
      </c>
    </row>
    <row r="12021" spans="13:13" x14ac:dyDescent="0.25">
      <c r="M12021" s="11" t="str">
        <f>IFERROR(VLOOKUP(D12021,貨品明細!D:F,3,0),"")</f>
        <v/>
      </c>
    </row>
    <row r="12022" spans="13:13" x14ac:dyDescent="0.25">
      <c r="M12022" s="11" t="str">
        <f>IFERROR(VLOOKUP(D12022,貨品明細!D:F,3,0),"")</f>
        <v/>
      </c>
    </row>
    <row r="12023" spans="13:13" x14ac:dyDescent="0.25">
      <c r="M12023" s="11" t="str">
        <f>IFERROR(VLOOKUP(D12023,貨品明細!D:F,3,0),"")</f>
        <v/>
      </c>
    </row>
    <row r="12024" spans="13:13" x14ac:dyDescent="0.25">
      <c r="M12024" s="11" t="str">
        <f>IFERROR(VLOOKUP(D12024,貨品明細!D:F,3,0),"")</f>
        <v/>
      </c>
    </row>
    <row r="12025" spans="13:13" x14ac:dyDescent="0.25">
      <c r="M12025" s="11" t="str">
        <f>IFERROR(VLOOKUP(D12025,貨品明細!D:F,3,0),"")</f>
        <v/>
      </c>
    </row>
    <row r="12026" spans="13:13" x14ac:dyDescent="0.25">
      <c r="M12026" s="11" t="str">
        <f>IFERROR(VLOOKUP(D12026,貨品明細!D:F,3,0),"")</f>
        <v/>
      </c>
    </row>
    <row r="12027" spans="13:13" x14ac:dyDescent="0.25">
      <c r="M12027" s="11" t="str">
        <f>IFERROR(VLOOKUP(D12027,貨品明細!D:F,3,0),"")</f>
        <v/>
      </c>
    </row>
    <row r="12028" spans="13:13" x14ac:dyDescent="0.25">
      <c r="M12028" s="11" t="str">
        <f>IFERROR(VLOOKUP(D12028,貨品明細!D:F,3,0),"")</f>
        <v/>
      </c>
    </row>
    <row r="12029" spans="13:13" x14ac:dyDescent="0.25">
      <c r="M12029" s="11" t="str">
        <f>IFERROR(VLOOKUP(D12029,貨品明細!D:F,3,0),"")</f>
        <v/>
      </c>
    </row>
    <row r="12030" spans="13:13" x14ac:dyDescent="0.25">
      <c r="M12030" s="11" t="str">
        <f>IFERROR(VLOOKUP(D12030,貨品明細!D:F,3,0),"")</f>
        <v/>
      </c>
    </row>
    <row r="12031" spans="13:13" x14ac:dyDescent="0.25">
      <c r="M12031" s="11" t="str">
        <f>IFERROR(VLOOKUP(D12031,貨品明細!D:F,3,0),"")</f>
        <v/>
      </c>
    </row>
    <row r="12032" spans="13:13" x14ac:dyDescent="0.25">
      <c r="M12032" s="11" t="str">
        <f>IFERROR(VLOOKUP(D12032,貨品明細!D:F,3,0),"")</f>
        <v/>
      </c>
    </row>
    <row r="12033" spans="13:13" x14ac:dyDescent="0.25">
      <c r="M12033" s="11" t="str">
        <f>IFERROR(VLOOKUP(D12033,貨品明細!D:F,3,0),"")</f>
        <v/>
      </c>
    </row>
    <row r="12034" spans="13:13" x14ac:dyDescent="0.25">
      <c r="M12034" s="11" t="str">
        <f>IFERROR(VLOOKUP(D12034,貨品明細!D:F,3,0),"")</f>
        <v/>
      </c>
    </row>
    <row r="12035" spans="13:13" x14ac:dyDescent="0.25">
      <c r="M12035" s="11" t="str">
        <f>IFERROR(VLOOKUP(D12035,貨品明細!D:F,3,0),"")</f>
        <v/>
      </c>
    </row>
    <row r="12036" spans="13:13" x14ac:dyDescent="0.25">
      <c r="M12036" s="11" t="str">
        <f>IFERROR(VLOOKUP(D12036,貨品明細!D:F,3,0),"")</f>
        <v/>
      </c>
    </row>
    <row r="12037" spans="13:13" x14ac:dyDescent="0.25">
      <c r="M12037" s="11" t="str">
        <f>IFERROR(VLOOKUP(D12037,貨品明細!D:F,3,0),"")</f>
        <v/>
      </c>
    </row>
    <row r="12038" spans="13:13" x14ac:dyDescent="0.25">
      <c r="M12038" s="11" t="str">
        <f>IFERROR(VLOOKUP(D12038,貨品明細!D:F,3,0),"")</f>
        <v/>
      </c>
    </row>
    <row r="12039" spans="13:13" x14ac:dyDescent="0.25">
      <c r="M12039" s="11" t="str">
        <f>IFERROR(VLOOKUP(D12039,貨品明細!D:F,3,0),"")</f>
        <v/>
      </c>
    </row>
    <row r="12040" spans="13:13" x14ac:dyDescent="0.25">
      <c r="M12040" s="11" t="str">
        <f>IFERROR(VLOOKUP(D12040,貨品明細!D:F,3,0),"")</f>
        <v/>
      </c>
    </row>
    <row r="12041" spans="13:13" x14ac:dyDescent="0.25">
      <c r="M12041" s="11" t="str">
        <f>IFERROR(VLOOKUP(D12041,貨品明細!D:F,3,0),"")</f>
        <v/>
      </c>
    </row>
    <row r="12042" spans="13:13" x14ac:dyDescent="0.25">
      <c r="M12042" s="11" t="str">
        <f>IFERROR(VLOOKUP(D12042,貨品明細!D:F,3,0),"")</f>
        <v/>
      </c>
    </row>
    <row r="12043" spans="13:13" x14ac:dyDescent="0.25">
      <c r="M12043" s="11" t="str">
        <f>IFERROR(VLOOKUP(D12043,貨品明細!D:F,3,0),"")</f>
        <v/>
      </c>
    </row>
    <row r="12044" spans="13:13" x14ac:dyDescent="0.25">
      <c r="M12044" s="11" t="str">
        <f>IFERROR(VLOOKUP(D12044,貨品明細!D:F,3,0),"")</f>
        <v/>
      </c>
    </row>
    <row r="12045" spans="13:13" x14ac:dyDescent="0.25">
      <c r="M12045" s="11" t="str">
        <f>IFERROR(VLOOKUP(D12045,貨品明細!D:F,3,0),"")</f>
        <v/>
      </c>
    </row>
    <row r="12046" spans="13:13" x14ac:dyDescent="0.25">
      <c r="M12046" s="11" t="str">
        <f>IFERROR(VLOOKUP(D12046,貨品明細!D:F,3,0),"")</f>
        <v/>
      </c>
    </row>
    <row r="12047" spans="13:13" x14ac:dyDescent="0.25">
      <c r="M12047" s="11" t="str">
        <f>IFERROR(VLOOKUP(D12047,貨品明細!D:F,3,0),"")</f>
        <v/>
      </c>
    </row>
    <row r="12048" spans="13:13" x14ac:dyDescent="0.25">
      <c r="M12048" s="11" t="str">
        <f>IFERROR(VLOOKUP(D12048,貨品明細!D:F,3,0),"")</f>
        <v/>
      </c>
    </row>
    <row r="12049" spans="13:13" x14ac:dyDescent="0.25">
      <c r="M12049" s="11" t="str">
        <f>IFERROR(VLOOKUP(D12049,貨品明細!D:F,3,0),"")</f>
        <v/>
      </c>
    </row>
    <row r="12050" spans="13:13" x14ac:dyDescent="0.25">
      <c r="M12050" s="11" t="str">
        <f>IFERROR(VLOOKUP(D12050,貨品明細!D:F,3,0),"")</f>
        <v/>
      </c>
    </row>
    <row r="12051" spans="13:13" x14ac:dyDescent="0.25">
      <c r="M12051" s="11" t="str">
        <f>IFERROR(VLOOKUP(D12051,貨品明細!D:F,3,0),"")</f>
        <v/>
      </c>
    </row>
    <row r="12052" spans="13:13" x14ac:dyDescent="0.25">
      <c r="M12052" s="11" t="str">
        <f>IFERROR(VLOOKUP(D12052,貨品明細!D:F,3,0),"")</f>
        <v/>
      </c>
    </row>
    <row r="12053" spans="13:13" x14ac:dyDescent="0.25">
      <c r="M12053" s="11" t="str">
        <f>IFERROR(VLOOKUP(D12053,貨品明細!D:F,3,0),"")</f>
        <v/>
      </c>
    </row>
    <row r="12054" spans="13:13" x14ac:dyDescent="0.25">
      <c r="M12054" s="11" t="str">
        <f>IFERROR(VLOOKUP(D12054,貨品明細!D:F,3,0),"")</f>
        <v/>
      </c>
    </row>
    <row r="12055" spans="13:13" x14ac:dyDescent="0.25">
      <c r="M12055" s="11" t="str">
        <f>IFERROR(VLOOKUP(D12055,貨品明細!D:F,3,0),"")</f>
        <v/>
      </c>
    </row>
    <row r="12056" spans="13:13" x14ac:dyDescent="0.25">
      <c r="M12056" s="11" t="str">
        <f>IFERROR(VLOOKUP(D12056,貨品明細!D:F,3,0),"")</f>
        <v/>
      </c>
    </row>
    <row r="12057" spans="13:13" x14ac:dyDescent="0.25">
      <c r="M12057" s="11" t="str">
        <f>IFERROR(VLOOKUP(D12057,貨品明細!D:F,3,0),"")</f>
        <v/>
      </c>
    </row>
    <row r="12058" spans="13:13" x14ac:dyDescent="0.25">
      <c r="M12058" s="11" t="str">
        <f>IFERROR(VLOOKUP(D12058,貨品明細!D:F,3,0),"")</f>
        <v/>
      </c>
    </row>
    <row r="12059" spans="13:13" x14ac:dyDescent="0.25">
      <c r="M12059" s="11" t="str">
        <f>IFERROR(VLOOKUP(D12059,貨品明細!D:F,3,0),"")</f>
        <v/>
      </c>
    </row>
    <row r="12060" spans="13:13" x14ac:dyDescent="0.25">
      <c r="M12060" s="11" t="str">
        <f>IFERROR(VLOOKUP(D12060,貨品明細!D:F,3,0),"")</f>
        <v/>
      </c>
    </row>
    <row r="12061" spans="13:13" x14ac:dyDescent="0.25">
      <c r="M12061" s="11" t="str">
        <f>IFERROR(VLOOKUP(D12061,貨品明細!D:F,3,0),"")</f>
        <v/>
      </c>
    </row>
    <row r="12062" spans="13:13" x14ac:dyDescent="0.25">
      <c r="M12062" s="11" t="str">
        <f>IFERROR(VLOOKUP(D12062,貨品明細!D:F,3,0),"")</f>
        <v/>
      </c>
    </row>
    <row r="12063" spans="13:13" x14ac:dyDescent="0.25">
      <c r="M12063" s="11" t="str">
        <f>IFERROR(VLOOKUP(D12063,貨品明細!D:F,3,0),"")</f>
        <v/>
      </c>
    </row>
    <row r="12064" spans="13:13" x14ac:dyDescent="0.25">
      <c r="M12064" s="11" t="str">
        <f>IFERROR(VLOOKUP(D12064,貨品明細!D:F,3,0),"")</f>
        <v/>
      </c>
    </row>
    <row r="12065" spans="13:13" x14ac:dyDescent="0.25">
      <c r="M12065" s="11" t="str">
        <f>IFERROR(VLOOKUP(D12065,貨品明細!D:F,3,0),"")</f>
        <v/>
      </c>
    </row>
    <row r="12066" spans="13:13" x14ac:dyDescent="0.25">
      <c r="M12066" s="11" t="str">
        <f>IFERROR(VLOOKUP(D12066,貨品明細!D:F,3,0),"")</f>
        <v/>
      </c>
    </row>
    <row r="12067" spans="13:13" x14ac:dyDescent="0.25">
      <c r="M12067" s="11" t="str">
        <f>IFERROR(VLOOKUP(D12067,貨品明細!D:F,3,0),"")</f>
        <v/>
      </c>
    </row>
    <row r="12068" spans="13:13" x14ac:dyDescent="0.25">
      <c r="M12068" s="11" t="str">
        <f>IFERROR(VLOOKUP(D12068,貨品明細!D:F,3,0),"")</f>
        <v/>
      </c>
    </row>
    <row r="12069" spans="13:13" x14ac:dyDescent="0.25">
      <c r="M12069" s="11" t="str">
        <f>IFERROR(VLOOKUP(D12069,貨品明細!D:F,3,0),"")</f>
        <v/>
      </c>
    </row>
    <row r="12070" spans="13:13" x14ac:dyDescent="0.25">
      <c r="M12070" s="11" t="str">
        <f>IFERROR(VLOOKUP(D12070,貨品明細!D:F,3,0),"")</f>
        <v/>
      </c>
    </row>
    <row r="12071" spans="13:13" x14ac:dyDescent="0.25">
      <c r="M12071" s="11" t="str">
        <f>IFERROR(VLOOKUP(D12071,貨品明細!D:F,3,0),"")</f>
        <v/>
      </c>
    </row>
    <row r="12072" spans="13:13" x14ac:dyDescent="0.25">
      <c r="M12072" s="11" t="str">
        <f>IFERROR(VLOOKUP(D12072,貨品明細!D:F,3,0),"")</f>
        <v/>
      </c>
    </row>
    <row r="12073" spans="13:13" x14ac:dyDescent="0.25">
      <c r="M12073" s="11" t="str">
        <f>IFERROR(VLOOKUP(D12073,貨品明細!D:F,3,0),"")</f>
        <v/>
      </c>
    </row>
    <row r="12074" spans="13:13" x14ac:dyDescent="0.25">
      <c r="M12074" s="11" t="str">
        <f>IFERROR(VLOOKUP(D12074,貨品明細!D:F,3,0),"")</f>
        <v/>
      </c>
    </row>
    <row r="12075" spans="13:13" x14ac:dyDescent="0.25">
      <c r="M12075" s="11" t="str">
        <f>IFERROR(VLOOKUP(D12075,貨品明細!D:F,3,0),"")</f>
        <v/>
      </c>
    </row>
    <row r="12076" spans="13:13" x14ac:dyDescent="0.25">
      <c r="M12076" s="11" t="str">
        <f>IFERROR(VLOOKUP(D12076,貨品明細!D:F,3,0),"")</f>
        <v/>
      </c>
    </row>
    <row r="12077" spans="13:13" x14ac:dyDescent="0.25">
      <c r="M12077" s="11" t="str">
        <f>IFERROR(VLOOKUP(D12077,貨品明細!D:F,3,0),"")</f>
        <v/>
      </c>
    </row>
    <row r="12078" spans="13:13" x14ac:dyDescent="0.25">
      <c r="M12078" s="11" t="str">
        <f>IFERROR(VLOOKUP(D12078,貨品明細!D:F,3,0),"")</f>
        <v/>
      </c>
    </row>
    <row r="12079" spans="13:13" x14ac:dyDescent="0.25">
      <c r="M12079" s="11" t="str">
        <f>IFERROR(VLOOKUP(D12079,貨品明細!D:F,3,0),"")</f>
        <v/>
      </c>
    </row>
    <row r="12080" spans="13:13" x14ac:dyDescent="0.25">
      <c r="M12080" s="11" t="str">
        <f>IFERROR(VLOOKUP(D12080,貨品明細!D:F,3,0),"")</f>
        <v/>
      </c>
    </row>
    <row r="12081" spans="13:13" x14ac:dyDescent="0.25">
      <c r="M12081" s="11" t="str">
        <f>IFERROR(VLOOKUP(D12081,貨品明細!D:F,3,0),"")</f>
        <v/>
      </c>
    </row>
    <row r="12082" spans="13:13" x14ac:dyDescent="0.25">
      <c r="M12082" s="11" t="str">
        <f>IFERROR(VLOOKUP(D12082,貨品明細!D:F,3,0),"")</f>
        <v/>
      </c>
    </row>
    <row r="12083" spans="13:13" x14ac:dyDescent="0.25">
      <c r="M12083" s="11" t="str">
        <f>IFERROR(VLOOKUP(D12083,貨品明細!D:F,3,0),"")</f>
        <v/>
      </c>
    </row>
    <row r="12084" spans="13:13" x14ac:dyDescent="0.25">
      <c r="M12084" s="11" t="str">
        <f>IFERROR(VLOOKUP(D12084,貨品明細!D:F,3,0),"")</f>
        <v/>
      </c>
    </row>
    <row r="12085" spans="13:13" x14ac:dyDescent="0.25">
      <c r="M12085" s="11" t="str">
        <f>IFERROR(VLOOKUP(D12085,貨品明細!D:F,3,0),"")</f>
        <v/>
      </c>
    </row>
    <row r="12086" spans="13:13" x14ac:dyDescent="0.25">
      <c r="M12086" s="11" t="str">
        <f>IFERROR(VLOOKUP(D12086,貨品明細!D:F,3,0),"")</f>
        <v/>
      </c>
    </row>
    <row r="12087" spans="13:13" x14ac:dyDescent="0.25">
      <c r="M12087" s="11" t="str">
        <f>IFERROR(VLOOKUP(D12087,貨品明細!D:F,3,0),"")</f>
        <v/>
      </c>
    </row>
    <row r="12088" spans="13:13" x14ac:dyDescent="0.25">
      <c r="M12088" s="11" t="str">
        <f>IFERROR(VLOOKUP(D12088,貨品明細!D:F,3,0),"")</f>
        <v/>
      </c>
    </row>
    <row r="12089" spans="13:13" x14ac:dyDescent="0.25">
      <c r="M12089" s="11" t="str">
        <f>IFERROR(VLOOKUP(D12089,貨品明細!D:F,3,0),"")</f>
        <v/>
      </c>
    </row>
    <row r="12090" spans="13:13" x14ac:dyDescent="0.25">
      <c r="M12090" s="11" t="str">
        <f>IFERROR(VLOOKUP(D12090,貨品明細!D:F,3,0),"")</f>
        <v/>
      </c>
    </row>
    <row r="12091" spans="13:13" x14ac:dyDescent="0.25">
      <c r="M12091" s="11" t="str">
        <f>IFERROR(VLOOKUP(D12091,貨品明細!D:F,3,0),"")</f>
        <v/>
      </c>
    </row>
    <row r="12092" spans="13:13" x14ac:dyDescent="0.25">
      <c r="M12092" s="11" t="str">
        <f>IFERROR(VLOOKUP(D12092,貨品明細!D:F,3,0),"")</f>
        <v/>
      </c>
    </row>
    <row r="12093" spans="13:13" x14ac:dyDescent="0.25">
      <c r="M12093" s="11" t="str">
        <f>IFERROR(VLOOKUP(D12093,貨品明細!D:F,3,0),"")</f>
        <v/>
      </c>
    </row>
    <row r="12094" spans="13:13" x14ac:dyDescent="0.25">
      <c r="M12094" s="11" t="str">
        <f>IFERROR(VLOOKUP(D12094,貨品明細!D:F,3,0),"")</f>
        <v/>
      </c>
    </row>
    <row r="12095" spans="13:13" x14ac:dyDescent="0.25">
      <c r="M12095" s="11" t="str">
        <f>IFERROR(VLOOKUP(D12095,貨品明細!D:F,3,0),"")</f>
        <v/>
      </c>
    </row>
    <row r="12096" spans="13:13" x14ac:dyDescent="0.25">
      <c r="M12096" s="11" t="str">
        <f>IFERROR(VLOOKUP(D12096,貨品明細!D:F,3,0),"")</f>
        <v/>
      </c>
    </row>
    <row r="12097" spans="13:13" x14ac:dyDescent="0.25">
      <c r="M12097" s="11" t="str">
        <f>IFERROR(VLOOKUP(D12097,貨品明細!D:F,3,0),"")</f>
        <v/>
      </c>
    </row>
    <row r="12098" spans="13:13" x14ac:dyDescent="0.25">
      <c r="M12098" s="11" t="str">
        <f>IFERROR(VLOOKUP(D12098,貨品明細!D:F,3,0),"")</f>
        <v/>
      </c>
    </row>
    <row r="12099" spans="13:13" x14ac:dyDescent="0.25">
      <c r="M12099" s="11" t="str">
        <f>IFERROR(VLOOKUP(D12099,貨品明細!D:F,3,0),"")</f>
        <v/>
      </c>
    </row>
    <row r="12100" spans="13:13" x14ac:dyDescent="0.25">
      <c r="M12100" s="11" t="str">
        <f>IFERROR(VLOOKUP(D12100,貨品明細!D:F,3,0),"")</f>
        <v/>
      </c>
    </row>
    <row r="12101" spans="13:13" x14ac:dyDescent="0.25">
      <c r="M12101" s="11" t="str">
        <f>IFERROR(VLOOKUP(D12101,貨品明細!D:F,3,0),"")</f>
        <v/>
      </c>
    </row>
    <row r="12102" spans="13:13" x14ac:dyDescent="0.25">
      <c r="M12102" s="11" t="str">
        <f>IFERROR(VLOOKUP(D12102,貨品明細!D:F,3,0),"")</f>
        <v/>
      </c>
    </row>
    <row r="12103" spans="13:13" x14ac:dyDescent="0.25">
      <c r="M12103" s="11" t="str">
        <f>IFERROR(VLOOKUP(D12103,貨品明細!D:F,3,0),"")</f>
        <v/>
      </c>
    </row>
    <row r="12104" spans="13:13" x14ac:dyDescent="0.25">
      <c r="M12104" s="11" t="str">
        <f>IFERROR(VLOOKUP(D12104,貨品明細!D:F,3,0),"")</f>
        <v/>
      </c>
    </row>
    <row r="12105" spans="13:13" x14ac:dyDescent="0.25">
      <c r="M12105" s="11" t="str">
        <f>IFERROR(VLOOKUP(D12105,貨品明細!D:F,3,0),"")</f>
        <v/>
      </c>
    </row>
    <row r="12106" spans="13:13" x14ac:dyDescent="0.25">
      <c r="M12106" s="11" t="str">
        <f>IFERROR(VLOOKUP(D12106,貨品明細!D:F,3,0),"")</f>
        <v/>
      </c>
    </row>
    <row r="12107" spans="13:13" x14ac:dyDescent="0.25">
      <c r="M12107" s="11" t="str">
        <f>IFERROR(VLOOKUP(D12107,貨品明細!D:F,3,0),"")</f>
        <v/>
      </c>
    </row>
    <row r="12108" spans="13:13" x14ac:dyDescent="0.25">
      <c r="M12108" s="11" t="str">
        <f>IFERROR(VLOOKUP(D12108,貨品明細!D:F,3,0),"")</f>
        <v/>
      </c>
    </row>
    <row r="12109" spans="13:13" x14ac:dyDescent="0.25">
      <c r="M12109" s="11" t="str">
        <f>IFERROR(VLOOKUP(D12109,貨品明細!D:F,3,0),"")</f>
        <v/>
      </c>
    </row>
    <row r="12110" spans="13:13" x14ac:dyDescent="0.25">
      <c r="M12110" s="11" t="str">
        <f>IFERROR(VLOOKUP(D12110,貨品明細!D:F,3,0),"")</f>
        <v/>
      </c>
    </row>
    <row r="12111" spans="13:13" x14ac:dyDescent="0.25">
      <c r="M12111" s="11" t="str">
        <f>IFERROR(VLOOKUP(D12111,貨品明細!D:F,3,0),"")</f>
        <v/>
      </c>
    </row>
    <row r="12112" spans="13:13" x14ac:dyDescent="0.25">
      <c r="M12112" s="11" t="str">
        <f>IFERROR(VLOOKUP(D12112,貨品明細!D:F,3,0),"")</f>
        <v/>
      </c>
    </row>
    <row r="12113" spans="13:13" x14ac:dyDescent="0.25">
      <c r="M12113" s="11" t="str">
        <f>IFERROR(VLOOKUP(D12113,貨品明細!D:F,3,0),"")</f>
        <v/>
      </c>
    </row>
    <row r="12114" spans="13:13" x14ac:dyDescent="0.25">
      <c r="M12114" s="11" t="str">
        <f>IFERROR(VLOOKUP(D12114,貨品明細!D:F,3,0),"")</f>
        <v/>
      </c>
    </row>
    <row r="12115" spans="13:13" x14ac:dyDescent="0.25">
      <c r="M12115" s="11" t="str">
        <f>IFERROR(VLOOKUP(D12115,貨品明細!D:F,3,0),"")</f>
        <v/>
      </c>
    </row>
    <row r="12116" spans="13:13" x14ac:dyDescent="0.25">
      <c r="M12116" s="11" t="str">
        <f>IFERROR(VLOOKUP(D12116,貨品明細!D:F,3,0),"")</f>
        <v/>
      </c>
    </row>
    <row r="12117" spans="13:13" x14ac:dyDescent="0.25">
      <c r="M12117" s="11" t="str">
        <f>IFERROR(VLOOKUP(D12117,貨品明細!D:F,3,0),"")</f>
        <v/>
      </c>
    </row>
    <row r="12118" spans="13:13" x14ac:dyDescent="0.25">
      <c r="M12118" s="11" t="str">
        <f>IFERROR(VLOOKUP(D12118,貨品明細!D:F,3,0),"")</f>
        <v/>
      </c>
    </row>
    <row r="12119" spans="13:13" x14ac:dyDescent="0.25">
      <c r="M12119" s="11" t="str">
        <f>IFERROR(VLOOKUP(D12119,貨品明細!D:F,3,0),"")</f>
        <v/>
      </c>
    </row>
    <row r="12120" spans="13:13" x14ac:dyDescent="0.25">
      <c r="M12120" s="11" t="str">
        <f>IFERROR(VLOOKUP(D12120,貨品明細!D:F,3,0),"")</f>
        <v/>
      </c>
    </row>
    <row r="12121" spans="13:13" x14ac:dyDescent="0.25">
      <c r="M12121" s="11" t="str">
        <f>IFERROR(VLOOKUP(D12121,貨品明細!D:F,3,0),"")</f>
        <v/>
      </c>
    </row>
    <row r="12122" spans="13:13" x14ac:dyDescent="0.25">
      <c r="M12122" s="11" t="str">
        <f>IFERROR(VLOOKUP(D12122,貨品明細!D:F,3,0),"")</f>
        <v/>
      </c>
    </row>
    <row r="12123" spans="13:13" x14ac:dyDescent="0.25">
      <c r="M12123" s="11" t="str">
        <f>IFERROR(VLOOKUP(D12123,貨品明細!D:F,3,0),"")</f>
        <v/>
      </c>
    </row>
    <row r="12124" spans="13:13" x14ac:dyDescent="0.25">
      <c r="M12124" s="11" t="str">
        <f>IFERROR(VLOOKUP(D12124,貨品明細!D:F,3,0),"")</f>
        <v/>
      </c>
    </row>
    <row r="12125" spans="13:13" x14ac:dyDescent="0.25">
      <c r="M12125" s="11" t="str">
        <f>IFERROR(VLOOKUP(D12125,貨品明細!D:F,3,0),"")</f>
        <v/>
      </c>
    </row>
    <row r="12126" spans="13:13" x14ac:dyDescent="0.25">
      <c r="M12126" s="11" t="str">
        <f>IFERROR(VLOOKUP(D12126,貨品明細!D:F,3,0),"")</f>
        <v/>
      </c>
    </row>
    <row r="12127" spans="13:13" x14ac:dyDescent="0.25">
      <c r="M12127" s="11" t="str">
        <f>IFERROR(VLOOKUP(D12127,貨品明細!D:F,3,0),"")</f>
        <v/>
      </c>
    </row>
    <row r="12128" spans="13:13" x14ac:dyDescent="0.25">
      <c r="M12128" s="11" t="str">
        <f>IFERROR(VLOOKUP(D12128,貨品明細!D:F,3,0),"")</f>
        <v/>
      </c>
    </row>
    <row r="12129" spans="13:13" x14ac:dyDescent="0.25">
      <c r="M12129" s="11" t="str">
        <f>IFERROR(VLOOKUP(D12129,貨品明細!D:F,3,0),"")</f>
        <v/>
      </c>
    </row>
    <row r="12130" spans="13:13" x14ac:dyDescent="0.25">
      <c r="M12130" s="11" t="str">
        <f>IFERROR(VLOOKUP(D12130,貨品明細!D:F,3,0),"")</f>
        <v/>
      </c>
    </row>
    <row r="12131" spans="13:13" x14ac:dyDescent="0.25">
      <c r="M12131" s="11" t="str">
        <f>IFERROR(VLOOKUP(D12131,貨品明細!D:F,3,0),"")</f>
        <v/>
      </c>
    </row>
    <row r="12132" spans="13:13" x14ac:dyDescent="0.25">
      <c r="M12132" s="11" t="str">
        <f>IFERROR(VLOOKUP(D12132,貨品明細!D:F,3,0),"")</f>
        <v/>
      </c>
    </row>
    <row r="12133" spans="13:13" x14ac:dyDescent="0.25">
      <c r="M12133" s="11" t="str">
        <f>IFERROR(VLOOKUP(D12133,貨品明細!D:F,3,0),"")</f>
        <v/>
      </c>
    </row>
    <row r="12134" spans="13:13" x14ac:dyDescent="0.25">
      <c r="M12134" s="11" t="str">
        <f>IFERROR(VLOOKUP(D12134,貨品明細!D:F,3,0),"")</f>
        <v/>
      </c>
    </row>
    <row r="12135" spans="13:13" x14ac:dyDescent="0.25">
      <c r="M12135" s="11" t="str">
        <f>IFERROR(VLOOKUP(D12135,貨品明細!D:F,3,0),"")</f>
        <v/>
      </c>
    </row>
    <row r="12136" spans="13:13" x14ac:dyDescent="0.25">
      <c r="M12136" s="11" t="str">
        <f>IFERROR(VLOOKUP(D12136,貨品明細!D:F,3,0),"")</f>
        <v/>
      </c>
    </row>
    <row r="12137" spans="13:13" x14ac:dyDescent="0.25">
      <c r="M12137" s="11" t="str">
        <f>IFERROR(VLOOKUP(D12137,貨品明細!D:F,3,0),"")</f>
        <v/>
      </c>
    </row>
    <row r="12138" spans="13:13" x14ac:dyDescent="0.25">
      <c r="M12138" s="11" t="str">
        <f>IFERROR(VLOOKUP(D12138,貨品明細!D:F,3,0),"")</f>
        <v/>
      </c>
    </row>
    <row r="12139" spans="13:13" x14ac:dyDescent="0.25">
      <c r="M12139" s="11" t="str">
        <f>IFERROR(VLOOKUP(D12139,貨品明細!D:F,3,0),"")</f>
        <v/>
      </c>
    </row>
    <row r="12140" spans="13:13" x14ac:dyDescent="0.25">
      <c r="M12140" s="11" t="str">
        <f>IFERROR(VLOOKUP(D12140,貨品明細!D:F,3,0),"")</f>
        <v/>
      </c>
    </row>
    <row r="12141" spans="13:13" x14ac:dyDescent="0.25">
      <c r="M12141" s="11" t="str">
        <f>IFERROR(VLOOKUP(D12141,貨品明細!D:F,3,0),"")</f>
        <v/>
      </c>
    </row>
    <row r="12142" spans="13:13" x14ac:dyDescent="0.25">
      <c r="M12142" s="11" t="str">
        <f>IFERROR(VLOOKUP(D12142,貨品明細!D:F,3,0),"")</f>
        <v/>
      </c>
    </row>
    <row r="12143" spans="13:13" x14ac:dyDescent="0.25">
      <c r="M12143" s="11" t="str">
        <f>IFERROR(VLOOKUP(D12143,貨品明細!D:F,3,0),"")</f>
        <v/>
      </c>
    </row>
    <row r="12144" spans="13:13" x14ac:dyDescent="0.25">
      <c r="M12144" s="11" t="str">
        <f>IFERROR(VLOOKUP(D12144,貨品明細!D:F,3,0),"")</f>
        <v/>
      </c>
    </row>
    <row r="12145" spans="13:13" x14ac:dyDescent="0.25">
      <c r="M12145" s="11" t="str">
        <f>IFERROR(VLOOKUP(D12145,貨品明細!D:F,3,0),"")</f>
        <v/>
      </c>
    </row>
    <row r="12146" spans="13:13" x14ac:dyDescent="0.25">
      <c r="M12146" s="11" t="str">
        <f>IFERROR(VLOOKUP(D12146,貨品明細!D:F,3,0),"")</f>
        <v/>
      </c>
    </row>
    <row r="12147" spans="13:13" x14ac:dyDescent="0.25">
      <c r="M12147" s="11" t="str">
        <f>IFERROR(VLOOKUP(D12147,貨品明細!D:F,3,0),"")</f>
        <v/>
      </c>
    </row>
    <row r="12148" spans="13:13" x14ac:dyDescent="0.25">
      <c r="M12148" s="11" t="str">
        <f>IFERROR(VLOOKUP(D12148,貨品明細!D:F,3,0),"")</f>
        <v/>
      </c>
    </row>
    <row r="12149" spans="13:13" x14ac:dyDescent="0.25">
      <c r="M12149" s="11" t="str">
        <f>IFERROR(VLOOKUP(D12149,貨品明細!D:F,3,0),"")</f>
        <v/>
      </c>
    </row>
    <row r="12150" spans="13:13" x14ac:dyDescent="0.25">
      <c r="M12150" s="11" t="str">
        <f>IFERROR(VLOOKUP(D12150,貨品明細!D:F,3,0),"")</f>
        <v/>
      </c>
    </row>
    <row r="12151" spans="13:13" x14ac:dyDescent="0.25">
      <c r="M12151" s="11" t="str">
        <f>IFERROR(VLOOKUP(D12151,貨品明細!D:F,3,0),"")</f>
        <v/>
      </c>
    </row>
    <row r="12152" spans="13:13" x14ac:dyDescent="0.25">
      <c r="M12152" s="11" t="str">
        <f>IFERROR(VLOOKUP(D12152,貨品明細!D:F,3,0),"")</f>
        <v/>
      </c>
    </row>
    <row r="12153" spans="13:13" x14ac:dyDescent="0.25">
      <c r="M12153" s="11" t="str">
        <f>IFERROR(VLOOKUP(D12153,貨品明細!D:F,3,0),"")</f>
        <v/>
      </c>
    </row>
    <row r="12154" spans="13:13" x14ac:dyDescent="0.25">
      <c r="M12154" s="11" t="str">
        <f>IFERROR(VLOOKUP(D12154,貨品明細!D:F,3,0),"")</f>
        <v/>
      </c>
    </row>
    <row r="12155" spans="13:13" x14ac:dyDescent="0.25">
      <c r="M12155" s="11" t="str">
        <f>IFERROR(VLOOKUP(D12155,貨品明細!D:F,3,0),"")</f>
        <v/>
      </c>
    </row>
    <row r="12156" spans="13:13" x14ac:dyDescent="0.25">
      <c r="M12156" s="11" t="str">
        <f>IFERROR(VLOOKUP(D12156,貨品明細!D:F,3,0),"")</f>
        <v/>
      </c>
    </row>
    <row r="12157" spans="13:13" x14ac:dyDescent="0.25">
      <c r="M12157" s="11" t="str">
        <f>IFERROR(VLOOKUP(D12157,貨品明細!D:F,3,0),"")</f>
        <v/>
      </c>
    </row>
    <row r="12158" spans="13:13" x14ac:dyDescent="0.25">
      <c r="M12158" s="11" t="str">
        <f>IFERROR(VLOOKUP(D12158,貨品明細!D:F,3,0),"")</f>
        <v/>
      </c>
    </row>
    <row r="12159" spans="13:13" x14ac:dyDescent="0.25">
      <c r="M12159" s="11" t="str">
        <f>IFERROR(VLOOKUP(D12159,貨品明細!D:F,3,0),"")</f>
        <v/>
      </c>
    </row>
    <row r="12160" spans="13:13" x14ac:dyDescent="0.25">
      <c r="M12160" s="11" t="str">
        <f>IFERROR(VLOOKUP(D12160,貨品明細!D:F,3,0),"")</f>
        <v/>
      </c>
    </row>
    <row r="12161" spans="13:13" x14ac:dyDescent="0.25">
      <c r="M12161" s="11" t="str">
        <f>IFERROR(VLOOKUP(D12161,貨品明細!D:F,3,0),"")</f>
        <v/>
      </c>
    </row>
    <row r="12162" spans="13:13" x14ac:dyDescent="0.25">
      <c r="M12162" s="11" t="str">
        <f>IFERROR(VLOOKUP(D12162,貨品明細!D:F,3,0),"")</f>
        <v/>
      </c>
    </row>
    <row r="12163" spans="13:13" x14ac:dyDescent="0.25">
      <c r="M12163" s="11" t="str">
        <f>IFERROR(VLOOKUP(D12163,貨品明細!D:F,3,0),"")</f>
        <v/>
      </c>
    </row>
    <row r="12164" spans="13:13" x14ac:dyDescent="0.25">
      <c r="M12164" s="11" t="str">
        <f>IFERROR(VLOOKUP(D12164,貨品明細!D:F,3,0),"")</f>
        <v/>
      </c>
    </row>
    <row r="12165" spans="13:13" x14ac:dyDescent="0.25">
      <c r="M12165" s="11" t="str">
        <f>IFERROR(VLOOKUP(D12165,貨品明細!D:F,3,0),"")</f>
        <v/>
      </c>
    </row>
    <row r="12166" spans="13:13" x14ac:dyDescent="0.25">
      <c r="M12166" s="11" t="str">
        <f>IFERROR(VLOOKUP(D12166,貨品明細!D:F,3,0),"")</f>
        <v/>
      </c>
    </row>
    <row r="12167" spans="13:13" x14ac:dyDescent="0.25">
      <c r="M12167" s="11" t="str">
        <f>IFERROR(VLOOKUP(D12167,貨品明細!D:F,3,0),"")</f>
        <v/>
      </c>
    </row>
    <row r="12168" spans="13:13" x14ac:dyDescent="0.25">
      <c r="M12168" s="11" t="str">
        <f>IFERROR(VLOOKUP(D12168,貨品明細!D:F,3,0),"")</f>
        <v/>
      </c>
    </row>
    <row r="12169" spans="13:13" x14ac:dyDescent="0.25">
      <c r="M12169" s="11" t="str">
        <f>IFERROR(VLOOKUP(D12169,貨品明細!D:F,3,0),"")</f>
        <v/>
      </c>
    </row>
    <row r="12170" spans="13:13" x14ac:dyDescent="0.25">
      <c r="M12170" s="11" t="str">
        <f>IFERROR(VLOOKUP(D12170,貨品明細!D:F,3,0),"")</f>
        <v/>
      </c>
    </row>
    <row r="12171" spans="13:13" x14ac:dyDescent="0.25">
      <c r="M12171" s="11" t="str">
        <f>IFERROR(VLOOKUP(D12171,貨品明細!D:F,3,0),"")</f>
        <v/>
      </c>
    </row>
    <row r="12172" spans="13:13" x14ac:dyDescent="0.25">
      <c r="M12172" s="11" t="str">
        <f>IFERROR(VLOOKUP(D12172,貨品明細!D:F,3,0),"")</f>
        <v/>
      </c>
    </row>
    <row r="12173" spans="13:13" x14ac:dyDescent="0.25">
      <c r="M12173" s="11" t="str">
        <f>IFERROR(VLOOKUP(D12173,貨品明細!D:F,3,0),"")</f>
        <v/>
      </c>
    </row>
    <row r="12174" spans="13:13" x14ac:dyDescent="0.25">
      <c r="M12174" s="11" t="str">
        <f>IFERROR(VLOOKUP(D12174,貨品明細!D:F,3,0),"")</f>
        <v/>
      </c>
    </row>
    <row r="12175" spans="13:13" x14ac:dyDescent="0.25">
      <c r="M12175" s="11" t="str">
        <f>IFERROR(VLOOKUP(D12175,貨品明細!D:F,3,0),"")</f>
        <v/>
      </c>
    </row>
    <row r="12176" spans="13:13" x14ac:dyDescent="0.25">
      <c r="M12176" s="11" t="str">
        <f>IFERROR(VLOOKUP(D12176,貨品明細!D:F,3,0),"")</f>
        <v/>
      </c>
    </row>
    <row r="12177" spans="13:13" x14ac:dyDescent="0.25">
      <c r="M12177" s="11" t="str">
        <f>IFERROR(VLOOKUP(D12177,貨品明細!D:F,3,0),"")</f>
        <v/>
      </c>
    </row>
    <row r="12178" spans="13:13" x14ac:dyDescent="0.25">
      <c r="M12178" s="11" t="str">
        <f>IFERROR(VLOOKUP(D12178,貨品明細!D:F,3,0),"")</f>
        <v/>
      </c>
    </row>
    <row r="12179" spans="13:13" x14ac:dyDescent="0.25">
      <c r="M12179" s="11" t="str">
        <f>IFERROR(VLOOKUP(D12179,貨品明細!D:F,3,0),"")</f>
        <v/>
      </c>
    </row>
    <row r="12180" spans="13:13" x14ac:dyDescent="0.25">
      <c r="M12180" s="11" t="str">
        <f>IFERROR(VLOOKUP(D12180,貨品明細!D:F,3,0),"")</f>
        <v/>
      </c>
    </row>
    <row r="12181" spans="13:13" x14ac:dyDescent="0.25">
      <c r="M12181" s="11" t="str">
        <f>IFERROR(VLOOKUP(D12181,貨品明細!D:F,3,0),"")</f>
        <v/>
      </c>
    </row>
    <row r="12182" spans="13:13" x14ac:dyDescent="0.25">
      <c r="M12182" s="11" t="str">
        <f>IFERROR(VLOOKUP(D12182,貨品明細!D:F,3,0),"")</f>
        <v/>
      </c>
    </row>
    <row r="12183" spans="13:13" x14ac:dyDescent="0.25">
      <c r="M12183" s="11" t="str">
        <f>IFERROR(VLOOKUP(D12183,貨品明細!D:F,3,0),"")</f>
        <v/>
      </c>
    </row>
    <row r="12184" spans="13:13" x14ac:dyDescent="0.25">
      <c r="M12184" s="11" t="str">
        <f>IFERROR(VLOOKUP(D12184,貨品明細!D:F,3,0),"")</f>
        <v/>
      </c>
    </row>
    <row r="12185" spans="13:13" x14ac:dyDescent="0.25">
      <c r="M12185" s="11" t="str">
        <f>IFERROR(VLOOKUP(D12185,貨品明細!D:F,3,0),"")</f>
        <v/>
      </c>
    </row>
    <row r="12186" spans="13:13" x14ac:dyDescent="0.25">
      <c r="M12186" s="11" t="str">
        <f>IFERROR(VLOOKUP(D12186,貨品明細!D:F,3,0),"")</f>
        <v/>
      </c>
    </row>
    <row r="12187" spans="13:13" x14ac:dyDescent="0.25">
      <c r="M12187" s="11" t="str">
        <f>IFERROR(VLOOKUP(D12187,貨品明細!D:F,3,0),"")</f>
        <v/>
      </c>
    </row>
    <row r="12188" spans="13:13" x14ac:dyDescent="0.25">
      <c r="M12188" s="11" t="str">
        <f>IFERROR(VLOOKUP(D12188,貨品明細!D:F,3,0),"")</f>
        <v/>
      </c>
    </row>
    <row r="12189" spans="13:13" x14ac:dyDescent="0.25">
      <c r="M12189" s="11" t="str">
        <f>IFERROR(VLOOKUP(D12189,貨品明細!D:F,3,0),"")</f>
        <v/>
      </c>
    </row>
    <row r="12190" spans="13:13" x14ac:dyDescent="0.25">
      <c r="M12190" s="11" t="str">
        <f>IFERROR(VLOOKUP(D12190,貨品明細!D:F,3,0),"")</f>
        <v/>
      </c>
    </row>
    <row r="12191" spans="13:13" x14ac:dyDescent="0.25">
      <c r="M12191" s="11" t="str">
        <f>IFERROR(VLOOKUP(D12191,貨品明細!D:F,3,0),"")</f>
        <v/>
      </c>
    </row>
    <row r="12192" spans="13:13" x14ac:dyDescent="0.25">
      <c r="M12192" s="11" t="str">
        <f>IFERROR(VLOOKUP(D12192,貨品明細!D:F,3,0),"")</f>
        <v/>
      </c>
    </row>
    <row r="12193" spans="13:13" x14ac:dyDescent="0.25">
      <c r="M12193" s="11" t="str">
        <f>IFERROR(VLOOKUP(D12193,貨品明細!D:F,3,0),"")</f>
        <v/>
      </c>
    </row>
    <row r="12194" spans="13:13" x14ac:dyDescent="0.25">
      <c r="M12194" s="11" t="str">
        <f>IFERROR(VLOOKUP(D12194,貨品明細!D:F,3,0),"")</f>
        <v/>
      </c>
    </row>
    <row r="12195" spans="13:13" x14ac:dyDescent="0.25">
      <c r="M12195" s="11" t="str">
        <f>IFERROR(VLOOKUP(D12195,貨品明細!D:F,3,0),"")</f>
        <v/>
      </c>
    </row>
    <row r="12196" spans="13:13" x14ac:dyDescent="0.25">
      <c r="M12196" s="11" t="str">
        <f>IFERROR(VLOOKUP(D12196,貨品明細!D:F,3,0),"")</f>
        <v/>
      </c>
    </row>
    <row r="12197" spans="13:13" x14ac:dyDescent="0.25">
      <c r="M12197" s="11" t="str">
        <f>IFERROR(VLOOKUP(D12197,貨品明細!D:F,3,0),"")</f>
        <v/>
      </c>
    </row>
    <row r="12198" spans="13:13" x14ac:dyDescent="0.25">
      <c r="M12198" s="11" t="str">
        <f>IFERROR(VLOOKUP(D12198,貨品明細!D:F,3,0),"")</f>
        <v/>
      </c>
    </row>
    <row r="12199" spans="13:13" x14ac:dyDescent="0.25">
      <c r="M12199" s="11" t="str">
        <f>IFERROR(VLOOKUP(D12199,貨品明細!D:F,3,0),"")</f>
        <v/>
      </c>
    </row>
    <row r="12200" spans="13:13" x14ac:dyDescent="0.25">
      <c r="M12200" s="11" t="str">
        <f>IFERROR(VLOOKUP(D12200,貨品明細!D:F,3,0),"")</f>
        <v/>
      </c>
    </row>
    <row r="12201" spans="13:13" x14ac:dyDescent="0.25">
      <c r="M12201" s="11" t="str">
        <f>IFERROR(VLOOKUP(D12201,貨品明細!D:F,3,0),"")</f>
        <v/>
      </c>
    </row>
    <row r="12202" spans="13:13" x14ac:dyDescent="0.25">
      <c r="M12202" s="11" t="str">
        <f>IFERROR(VLOOKUP(D12202,貨品明細!D:F,3,0),"")</f>
        <v/>
      </c>
    </row>
    <row r="12203" spans="13:13" x14ac:dyDescent="0.25">
      <c r="M12203" s="11" t="str">
        <f>IFERROR(VLOOKUP(D12203,貨品明細!D:F,3,0),"")</f>
        <v/>
      </c>
    </row>
    <row r="12204" spans="13:13" x14ac:dyDescent="0.25">
      <c r="M12204" s="11" t="str">
        <f>IFERROR(VLOOKUP(D12204,貨品明細!D:F,3,0),"")</f>
        <v/>
      </c>
    </row>
    <row r="12205" spans="13:13" x14ac:dyDescent="0.25">
      <c r="M12205" s="11" t="str">
        <f>IFERROR(VLOOKUP(D12205,貨品明細!D:F,3,0),"")</f>
        <v/>
      </c>
    </row>
    <row r="12206" spans="13:13" x14ac:dyDescent="0.25">
      <c r="M12206" s="11" t="str">
        <f>IFERROR(VLOOKUP(D12206,貨品明細!D:F,3,0),"")</f>
        <v/>
      </c>
    </row>
    <row r="12207" spans="13:13" x14ac:dyDescent="0.25">
      <c r="M12207" s="11" t="str">
        <f>IFERROR(VLOOKUP(D12207,貨品明細!D:F,3,0),"")</f>
        <v/>
      </c>
    </row>
    <row r="12208" spans="13:13" x14ac:dyDescent="0.25">
      <c r="M12208" s="11" t="str">
        <f>IFERROR(VLOOKUP(D12208,貨品明細!D:F,3,0),"")</f>
        <v/>
      </c>
    </row>
    <row r="12209" spans="13:13" x14ac:dyDescent="0.25">
      <c r="M12209" s="11" t="str">
        <f>IFERROR(VLOOKUP(D12209,貨品明細!D:F,3,0),"")</f>
        <v/>
      </c>
    </row>
    <row r="12210" spans="13:13" x14ac:dyDescent="0.25">
      <c r="M12210" s="11" t="str">
        <f>IFERROR(VLOOKUP(D12210,貨品明細!D:F,3,0),"")</f>
        <v/>
      </c>
    </row>
    <row r="12211" spans="13:13" x14ac:dyDescent="0.25">
      <c r="M12211" s="11" t="str">
        <f>IFERROR(VLOOKUP(D12211,貨品明細!D:F,3,0),"")</f>
        <v/>
      </c>
    </row>
    <row r="12212" spans="13:13" x14ac:dyDescent="0.25">
      <c r="M12212" s="11" t="str">
        <f>IFERROR(VLOOKUP(D12212,貨品明細!D:F,3,0),"")</f>
        <v/>
      </c>
    </row>
    <row r="12213" spans="13:13" x14ac:dyDescent="0.25">
      <c r="M12213" s="11" t="str">
        <f>IFERROR(VLOOKUP(D12213,貨品明細!D:F,3,0),"")</f>
        <v/>
      </c>
    </row>
    <row r="12214" spans="13:13" x14ac:dyDescent="0.25">
      <c r="M12214" s="11" t="str">
        <f>IFERROR(VLOOKUP(D12214,貨品明細!D:F,3,0),"")</f>
        <v/>
      </c>
    </row>
    <row r="12215" spans="13:13" x14ac:dyDescent="0.25">
      <c r="M12215" s="11" t="str">
        <f>IFERROR(VLOOKUP(D12215,貨品明細!D:F,3,0),"")</f>
        <v/>
      </c>
    </row>
    <row r="12216" spans="13:13" x14ac:dyDescent="0.25">
      <c r="M12216" s="11" t="str">
        <f>IFERROR(VLOOKUP(D12216,貨品明細!D:F,3,0),"")</f>
        <v/>
      </c>
    </row>
    <row r="12217" spans="13:13" x14ac:dyDescent="0.25">
      <c r="M12217" s="11" t="str">
        <f>IFERROR(VLOOKUP(D12217,貨品明細!D:F,3,0),"")</f>
        <v/>
      </c>
    </row>
    <row r="12218" spans="13:13" x14ac:dyDescent="0.25">
      <c r="M12218" s="11" t="str">
        <f>IFERROR(VLOOKUP(D12218,貨品明細!D:F,3,0),"")</f>
        <v/>
      </c>
    </row>
    <row r="12219" spans="13:13" x14ac:dyDescent="0.25">
      <c r="M12219" s="11" t="str">
        <f>IFERROR(VLOOKUP(D12219,貨品明細!D:F,3,0),"")</f>
        <v/>
      </c>
    </row>
    <row r="12220" spans="13:13" x14ac:dyDescent="0.25">
      <c r="M12220" s="11" t="str">
        <f>IFERROR(VLOOKUP(D12220,貨品明細!D:F,3,0),"")</f>
        <v/>
      </c>
    </row>
    <row r="12221" spans="13:13" x14ac:dyDescent="0.25">
      <c r="M12221" s="11" t="str">
        <f>IFERROR(VLOOKUP(D12221,貨品明細!D:F,3,0),"")</f>
        <v/>
      </c>
    </row>
    <row r="12222" spans="13:13" x14ac:dyDescent="0.25">
      <c r="M12222" s="11" t="str">
        <f>IFERROR(VLOOKUP(D12222,貨品明細!D:F,3,0),"")</f>
        <v/>
      </c>
    </row>
    <row r="12223" spans="13:13" x14ac:dyDescent="0.25">
      <c r="M12223" s="11" t="str">
        <f>IFERROR(VLOOKUP(D12223,貨品明細!D:F,3,0),"")</f>
        <v/>
      </c>
    </row>
    <row r="12224" spans="13:13" x14ac:dyDescent="0.25">
      <c r="M12224" s="11" t="str">
        <f>IFERROR(VLOOKUP(D12224,貨品明細!D:F,3,0),"")</f>
        <v/>
      </c>
    </row>
    <row r="12225" spans="13:13" x14ac:dyDescent="0.25">
      <c r="M12225" s="11" t="str">
        <f>IFERROR(VLOOKUP(D12225,貨品明細!D:F,3,0),"")</f>
        <v/>
      </c>
    </row>
    <row r="12226" spans="13:13" x14ac:dyDescent="0.25">
      <c r="M12226" s="11" t="str">
        <f>IFERROR(VLOOKUP(D12226,貨品明細!D:F,3,0),"")</f>
        <v/>
      </c>
    </row>
    <row r="12227" spans="13:13" x14ac:dyDescent="0.25">
      <c r="M12227" s="11" t="str">
        <f>IFERROR(VLOOKUP(D12227,貨品明細!D:F,3,0),"")</f>
        <v/>
      </c>
    </row>
    <row r="12228" spans="13:13" x14ac:dyDescent="0.25">
      <c r="M12228" s="11" t="str">
        <f>IFERROR(VLOOKUP(D12228,貨品明細!D:F,3,0),"")</f>
        <v/>
      </c>
    </row>
    <row r="12229" spans="13:13" x14ac:dyDescent="0.25">
      <c r="M12229" s="11" t="str">
        <f>IFERROR(VLOOKUP(D12229,貨品明細!D:F,3,0),"")</f>
        <v/>
      </c>
    </row>
    <row r="12230" spans="13:13" x14ac:dyDescent="0.25">
      <c r="M12230" s="11" t="str">
        <f>IFERROR(VLOOKUP(D12230,貨品明細!D:F,3,0),"")</f>
        <v/>
      </c>
    </row>
    <row r="12231" spans="13:13" x14ac:dyDescent="0.25">
      <c r="M12231" s="11" t="str">
        <f>IFERROR(VLOOKUP(D12231,貨品明細!D:F,3,0),"")</f>
        <v/>
      </c>
    </row>
    <row r="12232" spans="13:13" x14ac:dyDescent="0.25">
      <c r="M12232" s="11" t="str">
        <f>IFERROR(VLOOKUP(D12232,貨品明細!D:F,3,0),"")</f>
        <v/>
      </c>
    </row>
    <row r="12233" spans="13:13" x14ac:dyDescent="0.25">
      <c r="M12233" s="11" t="str">
        <f>IFERROR(VLOOKUP(D12233,貨品明細!D:F,3,0),"")</f>
        <v/>
      </c>
    </row>
    <row r="12234" spans="13:13" x14ac:dyDescent="0.25">
      <c r="M12234" s="11" t="str">
        <f>IFERROR(VLOOKUP(D12234,貨品明細!D:F,3,0),"")</f>
        <v/>
      </c>
    </row>
    <row r="12235" spans="13:13" x14ac:dyDescent="0.25">
      <c r="M12235" s="11" t="str">
        <f>IFERROR(VLOOKUP(D12235,貨品明細!D:F,3,0),"")</f>
        <v/>
      </c>
    </row>
    <row r="12236" spans="13:13" x14ac:dyDescent="0.25">
      <c r="M12236" s="11" t="str">
        <f>IFERROR(VLOOKUP(D12236,貨品明細!D:F,3,0),"")</f>
        <v/>
      </c>
    </row>
    <row r="12237" spans="13:13" x14ac:dyDescent="0.25">
      <c r="M12237" s="11" t="str">
        <f>IFERROR(VLOOKUP(D12237,貨品明細!D:F,3,0),"")</f>
        <v/>
      </c>
    </row>
    <row r="12238" spans="13:13" x14ac:dyDescent="0.25">
      <c r="M12238" s="11" t="str">
        <f>IFERROR(VLOOKUP(D12238,貨品明細!D:F,3,0),"")</f>
        <v/>
      </c>
    </row>
    <row r="12239" spans="13:13" x14ac:dyDescent="0.25">
      <c r="M12239" s="11" t="str">
        <f>IFERROR(VLOOKUP(D12239,貨品明細!D:F,3,0),"")</f>
        <v/>
      </c>
    </row>
    <row r="12240" spans="13:13" x14ac:dyDescent="0.25">
      <c r="M12240" s="11" t="str">
        <f>IFERROR(VLOOKUP(D12240,貨品明細!D:F,3,0),"")</f>
        <v/>
      </c>
    </row>
    <row r="12241" spans="13:13" x14ac:dyDescent="0.25">
      <c r="M12241" s="11" t="str">
        <f>IFERROR(VLOOKUP(D12241,貨品明細!D:F,3,0),"")</f>
        <v/>
      </c>
    </row>
    <row r="12242" spans="13:13" x14ac:dyDescent="0.25">
      <c r="M12242" s="11" t="str">
        <f>IFERROR(VLOOKUP(D12242,貨品明細!D:F,3,0),"")</f>
        <v/>
      </c>
    </row>
    <row r="12243" spans="13:13" x14ac:dyDescent="0.25">
      <c r="M12243" s="11" t="str">
        <f>IFERROR(VLOOKUP(D12243,貨品明細!D:F,3,0),"")</f>
        <v/>
      </c>
    </row>
    <row r="12244" spans="13:13" x14ac:dyDescent="0.25">
      <c r="M12244" s="11" t="str">
        <f>IFERROR(VLOOKUP(D12244,貨品明細!D:F,3,0),"")</f>
        <v/>
      </c>
    </row>
    <row r="12245" spans="13:13" x14ac:dyDescent="0.25">
      <c r="M12245" s="11" t="str">
        <f>IFERROR(VLOOKUP(D12245,貨品明細!D:F,3,0),"")</f>
        <v/>
      </c>
    </row>
    <row r="12246" spans="13:13" x14ac:dyDescent="0.25">
      <c r="M12246" s="11" t="str">
        <f>IFERROR(VLOOKUP(D12246,貨品明細!D:F,3,0),"")</f>
        <v/>
      </c>
    </row>
    <row r="12247" spans="13:13" x14ac:dyDescent="0.25">
      <c r="M12247" s="11" t="str">
        <f>IFERROR(VLOOKUP(D12247,貨品明細!D:F,3,0),"")</f>
        <v/>
      </c>
    </row>
    <row r="12248" spans="13:13" x14ac:dyDescent="0.25">
      <c r="M12248" s="11" t="str">
        <f>IFERROR(VLOOKUP(D12248,貨品明細!D:F,3,0),"")</f>
        <v/>
      </c>
    </row>
    <row r="12249" spans="13:13" x14ac:dyDescent="0.25">
      <c r="M12249" s="11" t="str">
        <f>IFERROR(VLOOKUP(D12249,貨品明細!D:F,3,0),"")</f>
        <v/>
      </c>
    </row>
    <row r="12250" spans="13:13" x14ac:dyDescent="0.25">
      <c r="M12250" s="11" t="str">
        <f>IFERROR(VLOOKUP(D12250,貨品明細!D:F,3,0),"")</f>
        <v/>
      </c>
    </row>
    <row r="12251" spans="13:13" x14ac:dyDescent="0.25">
      <c r="M12251" s="11" t="str">
        <f>IFERROR(VLOOKUP(D12251,貨品明細!D:F,3,0),"")</f>
        <v/>
      </c>
    </row>
    <row r="12252" spans="13:13" x14ac:dyDescent="0.25">
      <c r="M12252" s="11" t="str">
        <f>IFERROR(VLOOKUP(D12252,貨品明細!D:F,3,0),"")</f>
        <v/>
      </c>
    </row>
    <row r="12253" spans="13:13" x14ac:dyDescent="0.25">
      <c r="M12253" s="11" t="str">
        <f>IFERROR(VLOOKUP(D12253,貨品明細!D:F,3,0),"")</f>
        <v/>
      </c>
    </row>
    <row r="12254" spans="13:13" x14ac:dyDescent="0.25">
      <c r="M12254" s="11" t="str">
        <f>IFERROR(VLOOKUP(D12254,貨品明細!D:F,3,0),"")</f>
        <v/>
      </c>
    </row>
    <row r="12255" spans="13:13" x14ac:dyDescent="0.25">
      <c r="M12255" s="11" t="str">
        <f>IFERROR(VLOOKUP(D12255,貨品明細!D:F,3,0),"")</f>
        <v/>
      </c>
    </row>
    <row r="12256" spans="13:13" x14ac:dyDescent="0.25">
      <c r="M12256" s="11" t="str">
        <f>IFERROR(VLOOKUP(D12256,貨品明細!D:F,3,0),"")</f>
        <v/>
      </c>
    </row>
    <row r="12257" spans="13:13" x14ac:dyDescent="0.25">
      <c r="M12257" s="11" t="str">
        <f>IFERROR(VLOOKUP(D12257,貨品明細!D:F,3,0),"")</f>
        <v/>
      </c>
    </row>
    <row r="12258" spans="13:13" x14ac:dyDescent="0.25">
      <c r="M12258" s="11" t="str">
        <f>IFERROR(VLOOKUP(D12258,貨品明細!D:F,3,0),"")</f>
        <v/>
      </c>
    </row>
    <row r="12259" spans="13:13" x14ac:dyDescent="0.25">
      <c r="M12259" s="11" t="str">
        <f>IFERROR(VLOOKUP(D12259,貨品明細!D:F,3,0),"")</f>
        <v/>
      </c>
    </row>
    <row r="12260" spans="13:13" x14ac:dyDescent="0.25">
      <c r="M12260" s="11" t="str">
        <f>IFERROR(VLOOKUP(D12260,貨品明細!D:F,3,0),"")</f>
        <v/>
      </c>
    </row>
    <row r="12261" spans="13:13" x14ac:dyDescent="0.25">
      <c r="M12261" s="11" t="str">
        <f>IFERROR(VLOOKUP(D12261,貨品明細!D:F,3,0),"")</f>
        <v/>
      </c>
    </row>
    <row r="12262" spans="13:13" x14ac:dyDescent="0.25">
      <c r="M12262" s="11" t="str">
        <f>IFERROR(VLOOKUP(D12262,貨品明細!D:F,3,0),"")</f>
        <v/>
      </c>
    </row>
    <row r="12263" spans="13:13" x14ac:dyDescent="0.25">
      <c r="M12263" s="11" t="str">
        <f>IFERROR(VLOOKUP(D12263,貨品明細!D:F,3,0),"")</f>
        <v/>
      </c>
    </row>
    <row r="12264" spans="13:13" x14ac:dyDescent="0.25">
      <c r="M12264" s="11" t="str">
        <f>IFERROR(VLOOKUP(D12264,貨品明細!D:F,3,0),"")</f>
        <v/>
      </c>
    </row>
    <row r="12265" spans="13:13" x14ac:dyDescent="0.25">
      <c r="M12265" s="11" t="str">
        <f>IFERROR(VLOOKUP(D12265,貨品明細!D:F,3,0),"")</f>
        <v/>
      </c>
    </row>
    <row r="12266" spans="13:13" x14ac:dyDescent="0.25">
      <c r="M12266" s="11" t="str">
        <f>IFERROR(VLOOKUP(D12266,貨品明細!D:F,3,0),"")</f>
        <v/>
      </c>
    </row>
    <row r="12267" spans="13:13" x14ac:dyDescent="0.25">
      <c r="M12267" s="11" t="str">
        <f>IFERROR(VLOOKUP(D12267,貨品明細!D:F,3,0),"")</f>
        <v/>
      </c>
    </row>
    <row r="12268" spans="13:13" x14ac:dyDescent="0.25">
      <c r="M12268" s="11" t="str">
        <f>IFERROR(VLOOKUP(D12268,貨品明細!D:F,3,0),"")</f>
        <v/>
      </c>
    </row>
    <row r="12269" spans="13:13" x14ac:dyDescent="0.25">
      <c r="M12269" s="11" t="str">
        <f>IFERROR(VLOOKUP(D12269,貨品明細!D:F,3,0),"")</f>
        <v/>
      </c>
    </row>
    <row r="12270" spans="13:13" x14ac:dyDescent="0.25">
      <c r="M12270" s="11" t="str">
        <f>IFERROR(VLOOKUP(D12270,貨品明細!D:F,3,0),"")</f>
        <v/>
      </c>
    </row>
    <row r="12271" spans="13:13" x14ac:dyDescent="0.25">
      <c r="M12271" s="11" t="str">
        <f>IFERROR(VLOOKUP(D12271,貨品明細!D:F,3,0),"")</f>
        <v/>
      </c>
    </row>
    <row r="12272" spans="13:13" x14ac:dyDescent="0.25">
      <c r="M12272" s="11" t="str">
        <f>IFERROR(VLOOKUP(D12272,貨品明細!D:F,3,0),"")</f>
        <v/>
      </c>
    </row>
    <row r="12273" spans="13:13" x14ac:dyDescent="0.25">
      <c r="M12273" s="11" t="str">
        <f>IFERROR(VLOOKUP(D12273,貨品明細!D:F,3,0),"")</f>
        <v/>
      </c>
    </row>
    <row r="12274" spans="13:13" x14ac:dyDescent="0.25">
      <c r="M12274" s="11" t="str">
        <f>IFERROR(VLOOKUP(D12274,貨品明細!D:F,3,0),"")</f>
        <v/>
      </c>
    </row>
    <row r="12275" spans="13:13" x14ac:dyDescent="0.25">
      <c r="M12275" s="11" t="str">
        <f>IFERROR(VLOOKUP(D12275,貨品明細!D:F,3,0),"")</f>
        <v/>
      </c>
    </row>
    <row r="12276" spans="13:13" x14ac:dyDescent="0.25">
      <c r="M12276" s="11" t="str">
        <f>IFERROR(VLOOKUP(D12276,貨品明細!D:F,3,0),"")</f>
        <v/>
      </c>
    </row>
    <row r="12277" spans="13:13" x14ac:dyDescent="0.25">
      <c r="M12277" s="11" t="str">
        <f>IFERROR(VLOOKUP(D12277,貨品明細!D:F,3,0),"")</f>
        <v/>
      </c>
    </row>
    <row r="12278" spans="13:13" x14ac:dyDescent="0.25">
      <c r="M12278" s="11" t="str">
        <f>IFERROR(VLOOKUP(D12278,貨品明細!D:F,3,0),"")</f>
        <v/>
      </c>
    </row>
    <row r="12279" spans="13:13" x14ac:dyDescent="0.25">
      <c r="M12279" s="11" t="str">
        <f>IFERROR(VLOOKUP(D12279,貨品明細!D:F,3,0),"")</f>
        <v/>
      </c>
    </row>
    <row r="12280" spans="13:13" x14ac:dyDescent="0.25">
      <c r="M12280" s="11" t="str">
        <f>IFERROR(VLOOKUP(D12280,貨品明細!D:F,3,0),"")</f>
        <v/>
      </c>
    </row>
    <row r="12281" spans="13:13" x14ac:dyDescent="0.25">
      <c r="M12281" s="11" t="str">
        <f>IFERROR(VLOOKUP(D12281,貨品明細!D:F,3,0),"")</f>
        <v/>
      </c>
    </row>
    <row r="12282" spans="13:13" x14ac:dyDescent="0.25">
      <c r="M12282" s="11" t="str">
        <f>IFERROR(VLOOKUP(D12282,貨品明細!D:F,3,0),"")</f>
        <v/>
      </c>
    </row>
    <row r="12283" spans="13:13" x14ac:dyDescent="0.25">
      <c r="M12283" s="11" t="str">
        <f>IFERROR(VLOOKUP(D12283,貨品明細!D:F,3,0),"")</f>
        <v/>
      </c>
    </row>
    <row r="12284" spans="13:13" x14ac:dyDescent="0.25">
      <c r="M12284" s="11" t="str">
        <f>IFERROR(VLOOKUP(D12284,貨品明細!D:F,3,0),"")</f>
        <v/>
      </c>
    </row>
    <row r="12285" spans="13:13" x14ac:dyDescent="0.25">
      <c r="M12285" s="11" t="str">
        <f>IFERROR(VLOOKUP(D12285,貨品明細!D:F,3,0),"")</f>
        <v/>
      </c>
    </row>
    <row r="12286" spans="13:13" x14ac:dyDescent="0.25">
      <c r="M12286" s="11" t="str">
        <f>IFERROR(VLOOKUP(D12286,貨品明細!D:F,3,0),"")</f>
        <v/>
      </c>
    </row>
    <row r="12287" spans="13:13" x14ac:dyDescent="0.25">
      <c r="M12287" s="11" t="str">
        <f>IFERROR(VLOOKUP(D12287,貨品明細!D:F,3,0),"")</f>
        <v/>
      </c>
    </row>
    <row r="12288" spans="13:13" x14ac:dyDescent="0.25">
      <c r="M12288" s="11" t="str">
        <f>IFERROR(VLOOKUP(D12288,貨品明細!D:F,3,0),"")</f>
        <v/>
      </c>
    </row>
    <row r="12289" spans="13:13" x14ac:dyDescent="0.25">
      <c r="M12289" s="11" t="str">
        <f>IFERROR(VLOOKUP(D12289,貨品明細!D:F,3,0),"")</f>
        <v/>
      </c>
    </row>
    <row r="12290" spans="13:13" x14ac:dyDescent="0.25">
      <c r="M12290" s="11" t="str">
        <f>IFERROR(VLOOKUP(D12290,貨品明細!D:F,3,0),"")</f>
        <v/>
      </c>
    </row>
    <row r="12291" spans="13:13" x14ac:dyDescent="0.25">
      <c r="M12291" s="11" t="str">
        <f>IFERROR(VLOOKUP(D12291,貨品明細!D:F,3,0),"")</f>
        <v/>
      </c>
    </row>
    <row r="12292" spans="13:13" x14ac:dyDescent="0.25">
      <c r="M12292" s="11" t="str">
        <f>IFERROR(VLOOKUP(D12292,貨品明細!D:F,3,0),"")</f>
        <v/>
      </c>
    </row>
    <row r="12293" spans="13:13" x14ac:dyDescent="0.25">
      <c r="M12293" s="11" t="str">
        <f>IFERROR(VLOOKUP(D12293,貨品明細!D:F,3,0),"")</f>
        <v/>
      </c>
    </row>
    <row r="12294" spans="13:13" x14ac:dyDescent="0.25">
      <c r="M12294" s="11" t="str">
        <f>IFERROR(VLOOKUP(D12294,貨品明細!D:F,3,0),"")</f>
        <v/>
      </c>
    </row>
    <row r="12295" spans="13:13" x14ac:dyDescent="0.25">
      <c r="M12295" s="11" t="str">
        <f>IFERROR(VLOOKUP(D12295,貨品明細!D:F,3,0),"")</f>
        <v/>
      </c>
    </row>
    <row r="12296" spans="13:13" x14ac:dyDescent="0.25">
      <c r="M12296" s="11" t="str">
        <f>IFERROR(VLOOKUP(D12296,貨品明細!D:F,3,0),"")</f>
        <v/>
      </c>
    </row>
    <row r="12297" spans="13:13" x14ac:dyDescent="0.25">
      <c r="M12297" s="11" t="str">
        <f>IFERROR(VLOOKUP(D12297,貨品明細!D:F,3,0),"")</f>
        <v/>
      </c>
    </row>
    <row r="12298" spans="13:13" x14ac:dyDescent="0.25">
      <c r="M12298" s="11" t="str">
        <f>IFERROR(VLOOKUP(D12298,貨品明細!D:F,3,0),"")</f>
        <v/>
      </c>
    </row>
    <row r="12299" spans="13:13" x14ac:dyDescent="0.25">
      <c r="M12299" s="11" t="str">
        <f>IFERROR(VLOOKUP(D12299,貨品明細!D:F,3,0),"")</f>
        <v/>
      </c>
    </row>
    <row r="12300" spans="13:13" x14ac:dyDescent="0.25">
      <c r="M12300" s="11" t="str">
        <f>IFERROR(VLOOKUP(D12300,貨品明細!D:F,3,0),"")</f>
        <v/>
      </c>
    </row>
    <row r="12301" spans="13:13" x14ac:dyDescent="0.25">
      <c r="M12301" s="11" t="str">
        <f>IFERROR(VLOOKUP(D12301,貨品明細!D:F,3,0),"")</f>
        <v/>
      </c>
    </row>
    <row r="12302" spans="13:13" x14ac:dyDescent="0.25">
      <c r="M12302" s="11" t="str">
        <f>IFERROR(VLOOKUP(D12302,貨品明細!D:F,3,0),"")</f>
        <v/>
      </c>
    </row>
    <row r="12303" spans="13:13" x14ac:dyDescent="0.25">
      <c r="M12303" s="11" t="str">
        <f>IFERROR(VLOOKUP(D12303,貨品明細!D:F,3,0),"")</f>
        <v/>
      </c>
    </row>
    <row r="12304" spans="13:13" x14ac:dyDescent="0.25">
      <c r="M12304" s="11" t="str">
        <f>IFERROR(VLOOKUP(D12304,貨品明細!D:F,3,0),"")</f>
        <v/>
      </c>
    </row>
    <row r="12305" spans="13:13" x14ac:dyDescent="0.25">
      <c r="M12305" s="11" t="str">
        <f>IFERROR(VLOOKUP(D12305,貨品明細!D:F,3,0),"")</f>
        <v/>
      </c>
    </row>
    <row r="12306" spans="13:13" x14ac:dyDescent="0.25">
      <c r="M12306" s="11" t="str">
        <f>IFERROR(VLOOKUP(D12306,貨品明細!D:F,3,0),"")</f>
        <v/>
      </c>
    </row>
    <row r="12307" spans="13:13" x14ac:dyDescent="0.25">
      <c r="M12307" s="11" t="str">
        <f>IFERROR(VLOOKUP(D12307,貨品明細!D:F,3,0),"")</f>
        <v/>
      </c>
    </row>
    <row r="12308" spans="13:13" x14ac:dyDescent="0.25">
      <c r="M12308" s="11" t="str">
        <f>IFERROR(VLOOKUP(D12308,貨品明細!D:F,3,0),"")</f>
        <v/>
      </c>
    </row>
    <row r="12309" spans="13:13" x14ac:dyDescent="0.25">
      <c r="M12309" s="11" t="str">
        <f>IFERROR(VLOOKUP(D12309,貨品明細!D:F,3,0),"")</f>
        <v/>
      </c>
    </row>
    <row r="12310" spans="13:13" x14ac:dyDescent="0.25">
      <c r="M12310" s="11" t="str">
        <f>IFERROR(VLOOKUP(D12310,貨品明細!D:F,3,0),"")</f>
        <v/>
      </c>
    </row>
    <row r="12311" spans="13:13" x14ac:dyDescent="0.25">
      <c r="M12311" s="11" t="str">
        <f>IFERROR(VLOOKUP(D12311,貨品明細!D:F,3,0),"")</f>
        <v/>
      </c>
    </row>
    <row r="12312" spans="13:13" x14ac:dyDescent="0.25">
      <c r="M12312" s="11" t="str">
        <f>IFERROR(VLOOKUP(D12312,貨品明細!D:F,3,0),"")</f>
        <v/>
      </c>
    </row>
    <row r="12313" spans="13:13" x14ac:dyDescent="0.25">
      <c r="M12313" s="11" t="str">
        <f>IFERROR(VLOOKUP(D12313,貨品明細!D:F,3,0),"")</f>
        <v/>
      </c>
    </row>
    <row r="12314" spans="13:13" x14ac:dyDescent="0.25">
      <c r="M12314" s="11" t="str">
        <f>IFERROR(VLOOKUP(D12314,貨品明細!D:F,3,0),"")</f>
        <v/>
      </c>
    </row>
    <row r="12315" spans="13:13" x14ac:dyDescent="0.25">
      <c r="M12315" s="11" t="str">
        <f>IFERROR(VLOOKUP(D12315,貨品明細!D:F,3,0),"")</f>
        <v/>
      </c>
    </row>
    <row r="12316" spans="13:13" x14ac:dyDescent="0.25">
      <c r="M12316" s="11" t="str">
        <f>IFERROR(VLOOKUP(D12316,貨品明細!D:F,3,0),"")</f>
        <v/>
      </c>
    </row>
    <row r="12317" spans="13:13" x14ac:dyDescent="0.25">
      <c r="M12317" s="11" t="str">
        <f>IFERROR(VLOOKUP(D12317,貨品明細!D:F,3,0),"")</f>
        <v/>
      </c>
    </row>
    <row r="12318" spans="13:13" x14ac:dyDescent="0.25">
      <c r="M12318" s="11" t="str">
        <f>IFERROR(VLOOKUP(D12318,貨品明細!D:F,3,0),"")</f>
        <v/>
      </c>
    </row>
    <row r="12319" spans="13:13" x14ac:dyDescent="0.25">
      <c r="M12319" s="11" t="str">
        <f>IFERROR(VLOOKUP(D12319,貨品明細!D:F,3,0),"")</f>
        <v/>
      </c>
    </row>
    <row r="12320" spans="13:13" x14ac:dyDescent="0.25">
      <c r="M12320" s="11" t="str">
        <f>IFERROR(VLOOKUP(D12320,貨品明細!D:F,3,0),"")</f>
        <v/>
      </c>
    </row>
    <row r="12321" spans="13:13" x14ac:dyDescent="0.25">
      <c r="M12321" s="11" t="str">
        <f>IFERROR(VLOOKUP(D12321,貨品明細!D:F,3,0),"")</f>
        <v/>
      </c>
    </row>
    <row r="12322" spans="13:13" x14ac:dyDescent="0.25">
      <c r="M12322" s="11" t="str">
        <f>IFERROR(VLOOKUP(D12322,貨品明細!D:F,3,0),"")</f>
        <v/>
      </c>
    </row>
    <row r="12323" spans="13:13" x14ac:dyDescent="0.25">
      <c r="M12323" s="11" t="str">
        <f>IFERROR(VLOOKUP(D12323,貨品明細!D:F,3,0),"")</f>
        <v/>
      </c>
    </row>
    <row r="12324" spans="13:13" x14ac:dyDescent="0.25">
      <c r="M12324" s="11" t="str">
        <f>IFERROR(VLOOKUP(D12324,貨品明細!D:F,3,0),"")</f>
        <v/>
      </c>
    </row>
    <row r="12325" spans="13:13" x14ac:dyDescent="0.25">
      <c r="M12325" s="11" t="str">
        <f>IFERROR(VLOOKUP(D12325,貨品明細!D:F,3,0),"")</f>
        <v/>
      </c>
    </row>
    <row r="12326" spans="13:13" x14ac:dyDescent="0.25">
      <c r="M12326" s="11" t="str">
        <f>IFERROR(VLOOKUP(D12326,貨品明細!D:F,3,0),"")</f>
        <v/>
      </c>
    </row>
    <row r="12327" spans="13:13" x14ac:dyDescent="0.25">
      <c r="M12327" s="11" t="str">
        <f>IFERROR(VLOOKUP(D12327,貨品明細!D:F,3,0),"")</f>
        <v/>
      </c>
    </row>
    <row r="12328" spans="13:13" x14ac:dyDescent="0.25">
      <c r="M12328" s="11" t="str">
        <f>IFERROR(VLOOKUP(D12328,貨品明細!D:F,3,0),"")</f>
        <v/>
      </c>
    </row>
    <row r="12329" spans="13:13" x14ac:dyDescent="0.25">
      <c r="M12329" s="11" t="str">
        <f>IFERROR(VLOOKUP(D12329,貨品明細!D:F,3,0),"")</f>
        <v/>
      </c>
    </row>
    <row r="12330" spans="13:13" x14ac:dyDescent="0.25">
      <c r="M12330" s="11" t="str">
        <f>IFERROR(VLOOKUP(D12330,貨品明細!D:F,3,0),"")</f>
        <v/>
      </c>
    </row>
    <row r="12331" spans="13:13" x14ac:dyDescent="0.25">
      <c r="M12331" s="11" t="str">
        <f>IFERROR(VLOOKUP(D12331,貨品明細!D:F,3,0),"")</f>
        <v/>
      </c>
    </row>
    <row r="12332" spans="13:13" x14ac:dyDescent="0.25">
      <c r="M12332" s="11" t="str">
        <f>IFERROR(VLOOKUP(D12332,貨品明細!D:F,3,0),"")</f>
        <v/>
      </c>
    </row>
    <row r="12333" spans="13:13" x14ac:dyDescent="0.25">
      <c r="M12333" s="11" t="str">
        <f>IFERROR(VLOOKUP(D12333,貨品明細!D:F,3,0),"")</f>
        <v/>
      </c>
    </row>
    <row r="12334" spans="13:13" x14ac:dyDescent="0.25">
      <c r="M12334" s="11" t="str">
        <f>IFERROR(VLOOKUP(D12334,貨品明細!D:F,3,0),"")</f>
        <v/>
      </c>
    </row>
    <row r="12335" spans="13:13" x14ac:dyDescent="0.25">
      <c r="M12335" s="11" t="str">
        <f>IFERROR(VLOOKUP(D12335,貨品明細!D:F,3,0),"")</f>
        <v/>
      </c>
    </row>
    <row r="12336" spans="13:13" x14ac:dyDescent="0.25">
      <c r="M12336" s="11" t="str">
        <f>IFERROR(VLOOKUP(D12336,貨品明細!D:F,3,0),"")</f>
        <v/>
      </c>
    </row>
    <row r="12337" spans="13:13" x14ac:dyDescent="0.25">
      <c r="M12337" s="11" t="str">
        <f>IFERROR(VLOOKUP(D12337,貨品明細!D:F,3,0),"")</f>
        <v/>
      </c>
    </row>
    <row r="12338" spans="13:13" x14ac:dyDescent="0.25">
      <c r="M12338" s="11" t="str">
        <f>IFERROR(VLOOKUP(D12338,貨品明細!D:F,3,0),"")</f>
        <v/>
      </c>
    </row>
    <row r="12339" spans="13:13" x14ac:dyDescent="0.25">
      <c r="M12339" s="11" t="str">
        <f>IFERROR(VLOOKUP(D12339,貨品明細!D:F,3,0),"")</f>
        <v/>
      </c>
    </row>
    <row r="12340" spans="13:13" x14ac:dyDescent="0.25">
      <c r="M12340" s="11" t="str">
        <f>IFERROR(VLOOKUP(D12340,貨品明細!D:F,3,0),"")</f>
        <v/>
      </c>
    </row>
    <row r="12341" spans="13:13" x14ac:dyDescent="0.25">
      <c r="M12341" s="11" t="str">
        <f>IFERROR(VLOOKUP(D12341,貨品明細!D:F,3,0),"")</f>
        <v/>
      </c>
    </row>
    <row r="12342" spans="13:13" x14ac:dyDescent="0.25">
      <c r="M12342" s="11" t="str">
        <f>IFERROR(VLOOKUP(D12342,貨品明細!D:F,3,0),"")</f>
        <v/>
      </c>
    </row>
    <row r="12343" spans="13:13" x14ac:dyDescent="0.25">
      <c r="M12343" s="11" t="str">
        <f>IFERROR(VLOOKUP(D12343,貨品明細!D:F,3,0),"")</f>
        <v/>
      </c>
    </row>
    <row r="12344" spans="13:13" x14ac:dyDescent="0.25">
      <c r="M12344" s="11" t="str">
        <f>IFERROR(VLOOKUP(D12344,貨品明細!D:F,3,0),"")</f>
        <v/>
      </c>
    </row>
    <row r="12345" spans="13:13" x14ac:dyDescent="0.25">
      <c r="M12345" s="11" t="str">
        <f>IFERROR(VLOOKUP(D12345,貨品明細!D:F,3,0),"")</f>
        <v/>
      </c>
    </row>
    <row r="12346" spans="13:13" x14ac:dyDescent="0.25">
      <c r="M12346" s="11" t="str">
        <f>IFERROR(VLOOKUP(D12346,貨品明細!D:F,3,0),"")</f>
        <v/>
      </c>
    </row>
    <row r="12347" spans="13:13" x14ac:dyDescent="0.25">
      <c r="M12347" s="11" t="str">
        <f>IFERROR(VLOOKUP(D12347,貨品明細!D:F,3,0),"")</f>
        <v/>
      </c>
    </row>
    <row r="12348" spans="13:13" x14ac:dyDescent="0.25">
      <c r="M12348" s="11" t="str">
        <f>IFERROR(VLOOKUP(D12348,貨品明細!D:F,3,0),"")</f>
        <v/>
      </c>
    </row>
    <row r="12349" spans="13:13" x14ac:dyDescent="0.25">
      <c r="M12349" s="11" t="str">
        <f>IFERROR(VLOOKUP(D12349,貨品明細!D:F,3,0),"")</f>
        <v/>
      </c>
    </row>
    <row r="12350" spans="13:13" x14ac:dyDescent="0.25">
      <c r="M12350" s="11" t="str">
        <f>IFERROR(VLOOKUP(D12350,貨品明細!D:F,3,0),"")</f>
        <v/>
      </c>
    </row>
    <row r="12351" spans="13:13" x14ac:dyDescent="0.25">
      <c r="M12351" s="11" t="str">
        <f>IFERROR(VLOOKUP(D12351,貨品明細!D:F,3,0),"")</f>
        <v/>
      </c>
    </row>
    <row r="12352" spans="13:13" x14ac:dyDescent="0.25">
      <c r="M12352" s="11" t="str">
        <f>IFERROR(VLOOKUP(D12352,貨品明細!D:F,3,0),"")</f>
        <v/>
      </c>
    </row>
    <row r="12353" spans="13:13" x14ac:dyDescent="0.25">
      <c r="M12353" s="11" t="str">
        <f>IFERROR(VLOOKUP(D12353,貨品明細!D:F,3,0),"")</f>
        <v/>
      </c>
    </row>
    <row r="12354" spans="13:13" x14ac:dyDescent="0.25">
      <c r="M12354" s="11" t="str">
        <f>IFERROR(VLOOKUP(D12354,貨品明細!D:F,3,0),"")</f>
        <v/>
      </c>
    </row>
    <row r="12355" spans="13:13" x14ac:dyDescent="0.25">
      <c r="M12355" s="11" t="str">
        <f>IFERROR(VLOOKUP(D12355,貨品明細!D:F,3,0),"")</f>
        <v/>
      </c>
    </row>
    <row r="12356" spans="13:13" x14ac:dyDescent="0.25">
      <c r="M12356" s="11" t="str">
        <f>IFERROR(VLOOKUP(D12356,貨品明細!D:F,3,0),"")</f>
        <v/>
      </c>
    </row>
    <row r="12357" spans="13:13" x14ac:dyDescent="0.25">
      <c r="M12357" s="11" t="str">
        <f>IFERROR(VLOOKUP(D12357,貨品明細!D:F,3,0),"")</f>
        <v/>
      </c>
    </row>
    <row r="12358" spans="13:13" x14ac:dyDescent="0.25">
      <c r="M12358" s="11" t="str">
        <f>IFERROR(VLOOKUP(D12358,貨品明細!D:F,3,0),"")</f>
        <v/>
      </c>
    </row>
    <row r="12359" spans="13:13" x14ac:dyDescent="0.25">
      <c r="M12359" s="11" t="str">
        <f>IFERROR(VLOOKUP(D12359,貨品明細!D:F,3,0),"")</f>
        <v/>
      </c>
    </row>
    <row r="12360" spans="13:13" x14ac:dyDescent="0.25">
      <c r="M12360" s="11" t="str">
        <f>IFERROR(VLOOKUP(D12360,貨品明細!D:F,3,0),"")</f>
        <v/>
      </c>
    </row>
    <row r="12361" spans="13:13" x14ac:dyDescent="0.25">
      <c r="M12361" s="11" t="str">
        <f>IFERROR(VLOOKUP(D12361,貨品明細!D:F,3,0),"")</f>
        <v/>
      </c>
    </row>
    <row r="12362" spans="13:13" x14ac:dyDescent="0.25">
      <c r="M12362" s="11" t="str">
        <f>IFERROR(VLOOKUP(D12362,貨品明細!D:F,3,0),"")</f>
        <v/>
      </c>
    </row>
    <row r="12363" spans="13:13" x14ac:dyDescent="0.25">
      <c r="M12363" s="11" t="str">
        <f>IFERROR(VLOOKUP(D12363,貨品明細!D:F,3,0),"")</f>
        <v/>
      </c>
    </row>
    <row r="12364" spans="13:13" x14ac:dyDescent="0.25">
      <c r="M12364" s="11" t="str">
        <f>IFERROR(VLOOKUP(D12364,貨品明細!D:F,3,0),"")</f>
        <v/>
      </c>
    </row>
    <row r="12365" spans="13:13" x14ac:dyDescent="0.25">
      <c r="M12365" s="11" t="str">
        <f>IFERROR(VLOOKUP(D12365,貨品明細!D:F,3,0),"")</f>
        <v/>
      </c>
    </row>
    <row r="12366" spans="13:13" x14ac:dyDescent="0.25">
      <c r="M12366" s="11" t="str">
        <f>IFERROR(VLOOKUP(D12366,貨品明細!D:F,3,0),"")</f>
        <v/>
      </c>
    </row>
    <row r="12367" spans="13:13" x14ac:dyDescent="0.25">
      <c r="M12367" s="11" t="str">
        <f>IFERROR(VLOOKUP(D12367,貨品明細!D:F,3,0),"")</f>
        <v/>
      </c>
    </row>
    <row r="12368" spans="13:13" x14ac:dyDescent="0.25">
      <c r="M12368" s="11" t="str">
        <f>IFERROR(VLOOKUP(D12368,貨品明細!D:F,3,0),"")</f>
        <v/>
      </c>
    </row>
    <row r="12369" spans="13:13" x14ac:dyDescent="0.25">
      <c r="M12369" s="11" t="str">
        <f>IFERROR(VLOOKUP(D12369,貨品明細!D:F,3,0),"")</f>
        <v/>
      </c>
    </row>
    <row r="12370" spans="13:13" x14ac:dyDescent="0.25">
      <c r="M12370" s="11" t="str">
        <f>IFERROR(VLOOKUP(D12370,貨品明細!D:F,3,0),"")</f>
        <v/>
      </c>
    </row>
    <row r="12371" spans="13:13" x14ac:dyDescent="0.25">
      <c r="M12371" s="11" t="str">
        <f>IFERROR(VLOOKUP(D12371,貨品明細!D:F,3,0),"")</f>
        <v/>
      </c>
    </row>
    <row r="12372" spans="13:13" x14ac:dyDescent="0.25">
      <c r="M12372" s="11" t="str">
        <f>IFERROR(VLOOKUP(D12372,貨品明細!D:F,3,0),"")</f>
        <v/>
      </c>
    </row>
    <row r="12373" spans="13:13" x14ac:dyDescent="0.25">
      <c r="M12373" s="11" t="str">
        <f>IFERROR(VLOOKUP(D12373,貨品明細!D:F,3,0),"")</f>
        <v/>
      </c>
    </row>
    <row r="12374" spans="13:13" x14ac:dyDescent="0.25">
      <c r="M12374" s="11" t="str">
        <f>IFERROR(VLOOKUP(D12374,貨品明細!D:F,3,0),"")</f>
        <v/>
      </c>
    </row>
    <row r="12375" spans="13:13" x14ac:dyDescent="0.25">
      <c r="M12375" s="11" t="str">
        <f>IFERROR(VLOOKUP(D12375,貨品明細!D:F,3,0),"")</f>
        <v/>
      </c>
    </row>
    <row r="12376" spans="13:13" x14ac:dyDescent="0.25">
      <c r="M12376" s="11" t="str">
        <f>IFERROR(VLOOKUP(D12376,貨品明細!D:F,3,0),"")</f>
        <v/>
      </c>
    </row>
    <row r="12377" spans="13:13" x14ac:dyDescent="0.25">
      <c r="M12377" s="11" t="str">
        <f>IFERROR(VLOOKUP(D12377,貨品明細!D:F,3,0),"")</f>
        <v/>
      </c>
    </row>
    <row r="12378" spans="13:13" x14ac:dyDescent="0.25">
      <c r="M12378" s="11" t="str">
        <f>IFERROR(VLOOKUP(D12378,貨品明細!D:F,3,0),"")</f>
        <v/>
      </c>
    </row>
    <row r="12379" spans="13:13" x14ac:dyDescent="0.25">
      <c r="M12379" s="11" t="str">
        <f>IFERROR(VLOOKUP(D12379,貨品明細!D:F,3,0),"")</f>
        <v/>
      </c>
    </row>
    <row r="12380" spans="13:13" x14ac:dyDescent="0.25">
      <c r="M12380" s="11" t="str">
        <f>IFERROR(VLOOKUP(D12380,貨品明細!D:F,3,0),"")</f>
        <v/>
      </c>
    </row>
    <row r="12381" spans="13:13" x14ac:dyDescent="0.25">
      <c r="M12381" s="11" t="str">
        <f>IFERROR(VLOOKUP(D12381,貨品明細!D:F,3,0),"")</f>
        <v/>
      </c>
    </row>
    <row r="12382" spans="13:13" x14ac:dyDescent="0.25">
      <c r="M12382" s="11" t="str">
        <f>IFERROR(VLOOKUP(D12382,貨品明細!D:F,3,0),"")</f>
        <v/>
      </c>
    </row>
    <row r="12383" spans="13:13" x14ac:dyDescent="0.25">
      <c r="M12383" s="11" t="str">
        <f>IFERROR(VLOOKUP(D12383,貨品明細!D:F,3,0),"")</f>
        <v/>
      </c>
    </row>
    <row r="12384" spans="13:13" x14ac:dyDescent="0.25">
      <c r="M12384" s="11" t="str">
        <f>IFERROR(VLOOKUP(D12384,貨品明細!D:F,3,0),"")</f>
        <v/>
      </c>
    </row>
    <row r="12385" spans="13:13" x14ac:dyDescent="0.25">
      <c r="M12385" s="11" t="str">
        <f>IFERROR(VLOOKUP(D12385,貨品明細!D:F,3,0),"")</f>
        <v/>
      </c>
    </row>
    <row r="12386" spans="13:13" x14ac:dyDescent="0.25">
      <c r="M12386" s="11" t="str">
        <f>IFERROR(VLOOKUP(D12386,貨品明細!D:F,3,0),"")</f>
        <v/>
      </c>
    </row>
    <row r="12387" spans="13:13" x14ac:dyDescent="0.25">
      <c r="M12387" s="11" t="str">
        <f>IFERROR(VLOOKUP(D12387,貨品明細!D:F,3,0),"")</f>
        <v/>
      </c>
    </row>
    <row r="12388" spans="13:13" x14ac:dyDescent="0.25">
      <c r="M12388" s="11" t="str">
        <f>IFERROR(VLOOKUP(D12388,貨品明細!D:F,3,0),"")</f>
        <v/>
      </c>
    </row>
    <row r="12389" spans="13:13" x14ac:dyDescent="0.25">
      <c r="M12389" s="11" t="str">
        <f>IFERROR(VLOOKUP(D12389,貨品明細!D:F,3,0),"")</f>
        <v/>
      </c>
    </row>
    <row r="12390" spans="13:13" x14ac:dyDescent="0.25">
      <c r="M12390" s="11" t="str">
        <f>IFERROR(VLOOKUP(D12390,貨品明細!D:F,3,0),"")</f>
        <v/>
      </c>
    </row>
    <row r="12391" spans="13:13" x14ac:dyDescent="0.25">
      <c r="M12391" s="11" t="str">
        <f>IFERROR(VLOOKUP(D12391,貨品明細!D:F,3,0),"")</f>
        <v/>
      </c>
    </row>
    <row r="12392" spans="13:13" x14ac:dyDescent="0.25">
      <c r="M12392" s="11" t="str">
        <f>IFERROR(VLOOKUP(D12392,貨品明細!D:F,3,0),"")</f>
        <v/>
      </c>
    </row>
    <row r="12393" spans="13:13" x14ac:dyDescent="0.25">
      <c r="M12393" s="11" t="str">
        <f>IFERROR(VLOOKUP(D12393,貨品明細!D:F,3,0),"")</f>
        <v/>
      </c>
    </row>
    <row r="12394" spans="13:13" x14ac:dyDescent="0.25">
      <c r="M12394" s="11" t="str">
        <f>IFERROR(VLOOKUP(D12394,貨品明細!D:F,3,0),"")</f>
        <v/>
      </c>
    </row>
    <row r="12395" spans="13:13" x14ac:dyDescent="0.25">
      <c r="M12395" s="11" t="str">
        <f>IFERROR(VLOOKUP(D12395,貨品明細!D:F,3,0),"")</f>
        <v/>
      </c>
    </row>
    <row r="12396" spans="13:13" x14ac:dyDescent="0.25">
      <c r="M12396" s="11" t="str">
        <f>IFERROR(VLOOKUP(D12396,貨品明細!D:F,3,0),"")</f>
        <v/>
      </c>
    </row>
    <row r="12397" spans="13:13" x14ac:dyDescent="0.25">
      <c r="M12397" s="11" t="str">
        <f>IFERROR(VLOOKUP(D12397,貨品明細!D:F,3,0),"")</f>
        <v/>
      </c>
    </row>
    <row r="12398" spans="13:13" x14ac:dyDescent="0.25">
      <c r="M12398" s="11" t="str">
        <f>IFERROR(VLOOKUP(D12398,貨品明細!D:F,3,0),"")</f>
        <v/>
      </c>
    </row>
    <row r="12399" spans="13:13" x14ac:dyDescent="0.25">
      <c r="M12399" s="11" t="str">
        <f>IFERROR(VLOOKUP(D12399,貨品明細!D:F,3,0),"")</f>
        <v/>
      </c>
    </row>
    <row r="12400" spans="13:13" x14ac:dyDescent="0.25">
      <c r="M12400" s="11" t="str">
        <f>IFERROR(VLOOKUP(D12400,貨品明細!D:F,3,0),"")</f>
        <v/>
      </c>
    </row>
    <row r="12401" spans="13:13" x14ac:dyDescent="0.25">
      <c r="M12401" s="11" t="str">
        <f>IFERROR(VLOOKUP(D12401,貨品明細!D:F,3,0),"")</f>
        <v/>
      </c>
    </row>
    <row r="12402" spans="13:13" x14ac:dyDescent="0.25">
      <c r="M12402" s="11" t="str">
        <f>IFERROR(VLOOKUP(D12402,貨品明細!D:F,3,0),"")</f>
        <v/>
      </c>
    </row>
    <row r="12403" spans="13:13" x14ac:dyDescent="0.25">
      <c r="M12403" s="11" t="str">
        <f>IFERROR(VLOOKUP(D12403,貨品明細!D:F,3,0),"")</f>
        <v/>
      </c>
    </row>
    <row r="12404" spans="13:13" x14ac:dyDescent="0.25">
      <c r="M12404" s="11" t="str">
        <f>IFERROR(VLOOKUP(D12404,貨品明細!D:F,3,0),"")</f>
        <v/>
      </c>
    </row>
    <row r="12405" spans="13:13" x14ac:dyDescent="0.25">
      <c r="M12405" s="11" t="str">
        <f>IFERROR(VLOOKUP(D12405,貨品明細!D:F,3,0),"")</f>
        <v/>
      </c>
    </row>
    <row r="12406" spans="13:13" x14ac:dyDescent="0.25">
      <c r="M12406" s="11" t="str">
        <f>IFERROR(VLOOKUP(D12406,貨品明細!D:F,3,0),"")</f>
        <v/>
      </c>
    </row>
    <row r="12407" spans="13:13" x14ac:dyDescent="0.25">
      <c r="M12407" s="11" t="str">
        <f>IFERROR(VLOOKUP(D12407,貨品明細!D:F,3,0),"")</f>
        <v/>
      </c>
    </row>
    <row r="12408" spans="13:13" x14ac:dyDescent="0.25">
      <c r="M12408" s="11" t="str">
        <f>IFERROR(VLOOKUP(D12408,貨品明細!D:F,3,0),"")</f>
        <v/>
      </c>
    </row>
    <row r="12409" spans="13:13" x14ac:dyDescent="0.25">
      <c r="M12409" s="11" t="str">
        <f>IFERROR(VLOOKUP(D12409,貨品明細!D:F,3,0),"")</f>
        <v/>
      </c>
    </row>
    <row r="12410" spans="13:13" x14ac:dyDescent="0.25">
      <c r="M12410" s="11" t="str">
        <f>IFERROR(VLOOKUP(D12410,貨品明細!D:F,3,0),"")</f>
        <v/>
      </c>
    </row>
    <row r="12411" spans="13:13" x14ac:dyDescent="0.25">
      <c r="M12411" s="11" t="str">
        <f>IFERROR(VLOOKUP(D12411,貨品明細!D:F,3,0),"")</f>
        <v/>
      </c>
    </row>
    <row r="12412" spans="13:13" x14ac:dyDescent="0.25">
      <c r="M12412" s="11" t="str">
        <f>IFERROR(VLOOKUP(D12412,貨品明細!D:F,3,0),"")</f>
        <v/>
      </c>
    </row>
    <row r="12413" spans="13:13" x14ac:dyDescent="0.25">
      <c r="M12413" s="11" t="str">
        <f>IFERROR(VLOOKUP(D12413,貨品明細!D:F,3,0),"")</f>
        <v/>
      </c>
    </row>
    <row r="12414" spans="13:13" x14ac:dyDescent="0.25">
      <c r="M12414" s="11" t="str">
        <f>IFERROR(VLOOKUP(D12414,貨品明細!D:F,3,0),"")</f>
        <v/>
      </c>
    </row>
    <row r="12415" spans="13:13" x14ac:dyDescent="0.25">
      <c r="M12415" s="11" t="str">
        <f>IFERROR(VLOOKUP(D12415,貨品明細!D:F,3,0),"")</f>
        <v/>
      </c>
    </row>
    <row r="12416" spans="13:13" x14ac:dyDescent="0.25">
      <c r="M12416" s="11" t="str">
        <f>IFERROR(VLOOKUP(D12416,貨品明細!D:F,3,0),"")</f>
        <v/>
      </c>
    </row>
    <row r="12417" spans="13:13" x14ac:dyDescent="0.25">
      <c r="M12417" s="11" t="str">
        <f>IFERROR(VLOOKUP(D12417,貨品明細!D:F,3,0),"")</f>
        <v/>
      </c>
    </row>
    <row r="12418" spans="13:13" x14ac:dyDescent="0.25">
      <c r="M12418" s="11" t="str">
        <f>IFERROR(VLOOKUP(D12418,貨品明細!D:F,3,0),"")</f>
        <v/>
      </c>
    </row>
    <row r="12419" spans="13:13" x14ac:dyDescent="0.25">
      <c r="M12419" s="11" t="str">
        <f>IFERROR(VLOOKUP(D12419,貨品明細!D:F,3,0),"")</f>
        <v/>
      </c>
    </row>
    <row r="12420" spans="13:13" x14ac:dyDescent="0.25">
      <c r="M12420" s="11" t="str">
        <f>IFERROR(VLOOKUP(D12420,貨品明細!D:F,3,0),"")</f>
        <v/>
      </c>
    </row>
    <row r="12421" spans="13:13" x14ac:dyDescent="0.25">
      <c r="M12421" s="11" t="str">
        <f>IFERROR(VLOOKUP(D12421,貨品明細!D:F,3,0),"")</f>
        <v/>
      </c>
    </row>
    <row r="12422" spans="13:13" x14ac:dyDescent="0.25">
      <c r="M12422" s="11" t="str">
        <f>IFERROR(VLOOKUP(D12422,貨品明細!D:F,3,0),"")</f>
        <v/>
      </c>
    </row>
    <row r="12423" spans="13:13" x14ac:dyDescent="0.25">
      <c r="M12423" s="11" t="str">
        <f>IFERROR(VLOOKUP(D12423,貨品明細!D:F,3,0),"")</f>
        <v/>
      </c>
    </row>
    <row r="12424" spans="13:13" x14ac:dyDescent="0.25">
      <c r="M12424" s="11" t="str">
        <f>IFERROR(VLOOKUP(D12424,貨品明細!D:F,3,0),"")</f>
        <v/>
      </c>
    </row>
    <row r="12425" spans="13:13" x14ac:dyDescent="0.25">
      <c r="M12425" s="11" t="str">
        <f>IFERROR(VLOOKUP(D12425,貨品明細!D:F,3,0),"")</f>
        <v/>
      </c>
    </row>
    <row r="12426" spans="13:13" x14ac:dyDescent="0.25">
      <c r="M12426" s="11" t="str">
        <f>IFERROR(VLOOKUP(D12426,貨品明細!D:F,3,0),"")</f>
        <v/>
      </c>
    </row>
    <row r="12427" spans="13:13" x14ac:dyDescent="0.25">
      <c r="M12427" s="11" t="str">
        <f>IFERROR(VLOOKUP(D12427,貨品明細!D:F,3,0),"")</f>
        <v/>
      </c>
    </row>
    <row r="12428" spans="13:13" x14ac:dyDescent="0.25">
      <c r="M12428" s="11" t="str">
        <f>IFERROR(VLOOKUP(D12428,貨品明細!D:F,3,0),"")</f>
        <v/>
      </c>
    </row>
    <row r="12429" spans="13:13" x14ac:dyDescent="0.25">
      <c r="M12429" s="11" t="str">
        <f>IFERROR(VLOOKUP(D12429,貨品明細!D:F,3,0),"")</f>
        <v/>
      </c>
    </row>
    <row r="12430" spans="13:13" x14ac:dyDescent="0.25">
      <c r="M12430" s="11" t="str">
        <f>IFERROR(VLOOKUP(D12430,貨品明細!D:F,3,0),"")</f>
        <v/>
      </c>
    </row>
    <row r="12431" spans="13:13" x14ac:dyDescent="0.25">
      <c r="M12431" s="11" t="str">
        <f>IFERROR(VLOOKUP(D12431,貨品明細!D:F,3,0),"")</f>
        <v/>
      </c>
    </row>
    <row r="12432" spans="13:13" x14ac:dyDescent="0.25">
      <c r="M12432" s="11" t="str">
        <f>IFERROR(VLOOKUP(D12432,貨品明細!D:F,3,0),"")</f>
        <v/>
      </c>
    </row>
    <row r="12433" spans="13:13" x14ac:dyDescent="0.25">
      <c r="M12433" s="11" t="str">
        <f>IFERROR(VLOOKUP(D12433,貨品明細!D:F,3,0),"")</f>
        <v/>
      </c>
    </row>
    <row r="12434" spans="13:13" x14ac:dyDescent="0.25">
      <c r="M12434" s="11" t="str">
        <f>IFERROR(VLOOKUP(D12434,貨品明細!D:F,3,0),"")</f>
        <v/>
      </c>
    </row>
    <row r="12435" spans="13:13" x14ac:dyDescent="0.25">
      <c r="M12435" s="11" t="str">
        <f>IFERROR(VLOOKUP(D12435,貨品明細!D:F,3,0),"")</f>
        <v/>
      </c>
    </row>
    <row r="12436" spans="13:13" x14ac:dyDescent="0.25">
      <c r="M12436" s="11" t="str">
        <f>IFERROR(VLOOKUP(D12436,貨品明細!D:F,3,0),"")</f>
        <v/>
      </c>
    </row>
    <row r="12437" spans="13:13" x14ac:dyDescent="0.25">
      <c r="M12437" s="11" t="str">
        <f>IFERROR(VLOOKUP(D12437,貨品明細!D:F,3,0),"")</f>
        <v/>
      </c>
    </row>
    <row r="12438" spans="13:13" x14ac:dyDescent="0.25">
      <c r="M12438" s="11" t="str">
        <f>IFERROR(VLOOKUP(D12438,貨品明細!D:F,3,0),"")</f>
        <v/>
      </c>
    </row>
    <row r="12439" spans="13:13" x14ac:dyDescent="0.25">
      <c r="M12439" s="11" t="str">
        <f>IFERROR(VLOOKUP(D12439,貨品明細!D:F,3,0),"")</f>
        <v/>
      </c>
    </row>
    <row r="12440" spans="13:13" x14ac:dyDescent="0.25">
      <c r="M12440" s="11" t="str">
        <f>IFERROR(VLOOKUP(D12440,貨品明細!D:F,3,0),"")</f>
        <v/>
      </c>
    </row>
    <row r="12441" spans="13:13" x14ac:dyDescent="0.25">
      <c r="M12441" s="11" t="str">
        <f>IFERROR(VLOOKUP(D12441,貨品明細!D:F,3,0),"")</f>
        <v/>
      </c>
    </row>
    <row r="12442" spans="13:13" x14ac:dyDescent="0.25">
      <c r="M12442" s="11" t="str">
        <f>IFERROR(VLOOKUP(D12442,貨品明細!D:F,3,0),"")</f>
        <v/>
      </c>
    </row>
    <row r="12443" spans="13:13" x14ac:dyDescent="0.25">
      <c r="M12443" s="11" t="str">
        <f>IFERROR(VLOOKUP(D12443,貨品明細!D:F,3,0),"")</f>
        <v/>
      </c>
    </row>
    <row r="12444" spans="13:13" x14ac:dyDescent="0.25">
      <c r="M12444" s="11" t="str">
        <f>IFERROR(VLOOKUP(D12444,貨品明細!D:F,3,0),"")</f>
        <v/>
      </c>
    </row>
    <row r="12445" spans="13:13" x14ac:dyDescent="0.25">
      <c r="M12445" s="11" t="str">
        <f>IFERROR(VLOOKUP(D12445,貨品明細!D:F,3,0),"")</f>
        <v/>
      </c>
    </row>
    <row r="12446" spans="13:13" x14ac:dyDescent="0.25">
      <c r="M12446" s="11" t="str">
        <f>IFERROR(VLOOKUP(D12446,貨品明細!D:F,3,0),"")</f>
        <v/>
      </c>
    </row>
    <row r="12447" spans="13:13" x14ac:dyDescent="0.25">
      <c r="M12447" s="11" t="str">
        <f>IFERROR(VLOOKUP(D12447,貨品明細!D:F,3,0),"")</f>
        <v/>
      </c>
    </row>
    <row r="12448" spans="13:13" x14ac:dyDescent="0.25">
      <c r="M12448" s="11" t="str">
        <f>IFERROR(VLOOKUP(D12448,貨品明細!D:F,3,0),"")</f>
        <v/>
      </c>
    </row>
    <row r="12449" spans="13:13" x14ac:dyDescent="0.25">
      <c r="M12449" s="11" t="str">
        <f>IFERROR(VLOOKUP(D12449,貨品明細!D:F,3,0),"")</f>
        <v/>
      </c>
    </row>
    <row r="12450" spans="13:13" x14ac:dyDescent="0.25">
      <c r="M12450" s="11" t="str">
        <f>IFERROR(VLOOKUP(D12450,貨品明細!D:F,3,0),"")</f>
        <v/>
      </c>
    </row>
    <row r="12451" spans="13:13" x14ac:dyDescent="0.25">
      <c r="M12451" s="11" t="str">
        <f>IFERROR(VLOOKUP(D12451,貨品明細!D:F,3,0),"")</f>
        <v/>
      </c>
    </row>
    <row r="12452" spans="13:13" x14ac:dyDescent="0.25">
      <c r="M12452" s="11" t="str">
        <f>IFERROR(VLOOKUP(D12452,貨品明細!D:F,3,0),"")</f>
        <v/>
      </c>
    </row>
    <row r="12453" spans="13:13" x14ac:dyDescent="0.25">
      <c r="M12453" s="11" t="str">
        <f>IFERROR(VLOOKUP(D12453,貨品明細!D:F,3,0),"")</f>
        <v/>
      </c>
    </row>
    <row r="12454" spans="13:13" x14ac:dyDescent="0.25">
      <c r="M12454" s="11" t="str">
        <f>IFERROR(VLOOKUP(D12454,貨品明細!D:F,3,0),"")</f>
        <v/>
      </c>
    </row>
    <row r="12455" spans="13:13" x14ac:dyDescent="0.25">
      <c r="M12455" s="11" t="str">
        <f>IFERROR(VLOOKUP(D12455,貨品明細!D:F,3,0),"")</f>
        <v/>
      </c>
    </row>
    <row r="12456" spans="13:13" x14ac:dyDescent="0.25">
      <c r="M12456" s="11" t="str">
        <f>IFERROR(VLOOKUP(D12456,貨品明細!D:F,3,0),"")</f>
        <v/>
      </c>
    </row>
    <row r="12457" spans="13:13" x14ac:dyDescent="0.25">
      <c r="M12457" s="11" t="str">
        <f>IFERROR(VLOOKUP(D12457,貨品明細!D:F,3,0),"")</f>
        <v/>
      </c>
    </row>
    <row r="12458" spans="13:13" x14ac:dyDescent="0.25">
      <c r="M12458" s="11" t="str">
        <f>IFERROR(VLOOKUP(D12458,貨品明細!D:F,3,0),"")</f>
        <v/>
      </c>
    </row>
    <row r="12459" spans="13:13" x14ac:dyDescent="0.25">
      <c r="M12459" s="11" t="str">
        <f>IFERROR(VLOOKUP(D12459,貨品明細!D:F,3,0),"")</f>
        <v/>
      </c>
    </row>
    <row r="12460" spans="13:13" x14ac:dyDescent="0.25">
      <c r="M12460" s="11" t="str">
        <f>IFERROR(VLOOKUP(D12460,貨品明細!D:F,3,0),"")</f>
        <v/>
      </c>
    </row>
    <row r="12461" spans="13:13" x14ac:dyDescent="0.25">
      <c r="M12461" s="11" t="str">
        <f>IFERROR(VLOOKUP(D12461,貨品明細!D:F,3,0),"")</f>
        <v/>
      </c>
    </row>
    <row r="12462" spans="13:13" x14ac:dyDescent="0.25">
      <c r="M12462" s="11" t="str">
        <f>IFERROR(VLOOKUP(D12462,貨品明細!D:F,3,0),"")</f>
        <v/>
      </c>
    </row>
    <row r="12463" spans="13:13" x14ac:dyDescent="0.25">
      <c r="M12463" s="11" t="str">
        <f>IFERROR(VLOOKUP(D12463,貨品明細!D:F,3,0),"")</f>
        <v/>
      </c>
    </row>
    <row r="12464" spans="13:13" x14ac:dyDescent="0.25">
      <c r="M12464" s="11" t="str">
        <f>IFERROR(VLOOKUP(D12464,貨品明細!D:F,3,0),"")</f>
        <v/>
      </c>
    </row>
    <row r="12465" spans="13:13" x14ac:dyDescent="0.25">
      <c r="M12465" s="11" t="str">
        <f>IFERROR(VLOOKUP(D12465,貨品明細!D:F,3,0),"")</f>
        <v/>
      </c>
    </row>
    <row r="12466" spans="13:13" x14ac:dyDescent="0.25">
      <c r="M12466" s="11" t="str">
        <f>IFERROR(VLOOKUP(D12466,貨品明細!D:F,3,0),"")</f>
        <v/>
      </c>
    </row>
    <row r="12467" spans="13:13" x14ac:dyDescent="0.25">
      <c r="M12467" s="11" t="str">
        <f>IFERROR(VLOOKUP(D12467,貨品明細!D:F,3,0),"")</f>
        <v/>
      </c>
    </row>
    <row r="12468" spans="13:13" x14ac:dyDescent="0.25">
      <c r="M12468" s="11" t="str">
        <f>IFERROR(VLOOKUP(D12468,貨品明細!D:F,3,0),"")</f>
        <v/>
      </c>
    </row>
    <row r="12469" spans="13:13" x14ac:dyDescent="0.25">
      <c r="M12469" s="11" t="str">
        <f>IFERROR(VLOOKUP(D12469,貨品明細!D:F,3,0),"")</f>
        <v/>
      </c>
    </row>
    <row r="12470" spans="13:13" x14ac:dyDescent="0.25">
      <c r="M12470" s="11" t="str">
        <f>IFERROR(VLOOKUP(D12470,貨品明細!D:F,3,0),"")</f>
        <v/>
      </c>
    </row>
    <row r="12471" spans="13:13" x14ac:dyDescent="0.25">
      <c r="M12471" s="11" t="str">
        <f>IFERROR(VLOOKUP(D12471,貨品明細!D:F,3,0),"")</f>
        <v/>
      </c>
    </row>
    <row r="12472" spans="13:13" x14ac:dyDescent="0.25">
      <c r="M12472" s="11" t="str">
        <f>IFERROR(VLOOKUP(D12472,貨品明細!D:F,3,0),"")</f>
        <v/>
      </c>
    </row>
    <row r="12473" spans="13:13" x14ac:dyDescent="0.25">
      <c r="M12473" s="11" t="str">
        <f>IFERROR(VLOOKUP(D12473,貨品明細!D:F,3,0),"")</f>
        <v/>
      </c>
    </row>
    <row r="12474" spans="13:13" x14ac:dyDescent="0.25">
      <c r="M12474" s="11" t="str">
        <f>IFERROR(VLOOKUP(D12474,貨品明細!D:F,3,0),"")</f>
        <v/>
      </c>
    </row>
    <row r="12475" spans="13:13" x14ac:dyDescent="0.25">
      <c r="M12475" s="11" t="str">
        <f>IFERROR(VLOOKUP(D12475,貨品明細!D:F,3,0),"")</f>
        <v/>
      </c>
    </row>
    <row r="12476" spans="13:13" x14ac:dyDescent="0.25">
      <c r="M12476" s="11" t="str">
        <f>IFERROR(VLOOKUP(D12476,貨品明細!D:F,3,0),"")</f>
        <v/>
      </c>
    </row>
    <row r="12477" spans="13:13" x14ac:dyDescent="0.25">
      <c r="M12477" s="11" t="str">
        <f>IFERROR(VLOOKUP(D12477,貨品明細!D:F,3,0),"")</f>
        <v/>
      </c>
    </row>
    <row r="12478" spans="13:13" x14ac:dyDescent="0.25">
      <c r="M12478" s="11" t="str">
        <f>IFERROR(VLOOKUP(D12478,貨品明細!D:F,3,0),"")</f>
        <v/>
      </c>
    </row>
    <row r="12479" spans="13:13" x14ac:dyDescent="0.25">
      <c r="M12479" s="11" t="str">
        <f>IFERROR(VLOOKUP(D12479,貨品明細!D:F,3,0),"")</f>
        <v/>
      </c>
    </row>
    <row r="12480" spans="13:13" x14ac:dyDescent="0.25">
      <c r="M12480" s="11" t="str">
        <f>IFERROR(VLOOKUP(D12480,貨品明細!D:F,3,0),"")</f>
        <v/>
      </c>
    </row>
    <row r="12481" spans="13:13" x14ac:dyDescent="0.25">
      <c r="M12481" s="11" t="str">
        <f>IFERROR(VLOOKUP(D12481,貨品明細!D:F,3,0),"")</f>
        <v/>
      </c>
    </row>
    <row r="12482" spans="13:13" x14ac:dyDescent="0.25">
      <c r="M12482" s="11" t="str">
        <f>IFERROR(VLOOKUP(D12482,貨品明細!D:F,3,0),"")</f>
        <v/>
      </c>
    </row>
    <row r="12483" spans="13:13" x14ac:dyDescent="0.25">
      <c r="M12483" s="11" t="str">
        <f>IFERROR(VLOOKUP(D12483,貨品明細!D:F,3,0),"")</f>
        <v/>
      </c>
    </row>
    <row r="12484" spans="13:13" x14ac:dyDescent="0.25">
      <c r="M12484" s="11" t="str">
        <f>IFERROR(VLOOKUP(D12484,貨品明細!D:F,3,0),"")</f>
        <v/>
      </c>
    </row>
    <row r="12485" spans="13:13" x14ac:dyDescent="0.25">
      <c r="M12485" s="11" t="str">
        <f>IFERROR(VLOOKUP(D12485,貨品明細!D:F,3,0),"")</f>
        <v/>
      </c>
    </row>
    <row r="12486" spans="13:13" x14ac:dyDescent="0.25">
      <c r="M12486" s="11" t="str">
        <f>IFERROR(VLOOKUP(D12486,貨品明細!D:F,3,0),"")</f>
        <v/>
      </c>
    </row>
    <row r="12487" spans="13:13" x14ac:dyDescent="0.25">
      <c r="M12487" s="11" t="str">
        <f>IFERROR(VLOOKUP(D12487,貨品明細!D:F,3,0),"")</f>
        <v/>
      </c>
    </row>
    <row r="12488" spans="13:13" x14ac:dyDescent="0.25">
      <c r="M12488" s="11" t="str">
        <f>IFERROR(VLOOKUP(D12488,貨品明細!D:F,3,0),"")</f>
        <v/>
      </c>
    </row>
    <row r="12489" spans="13:13" x14ac:dyDescent="0.25">
      <c r="M12489" s="11" t="str">
        <f>IFERROR(VLOOKUP(D12489,貨品明細!D:F,3,0),"")</f>
        <v/>
      </c>
    </row>
    <row r="12490" spans="13:13" x14ac:dyDescent="0.25">
      <c r="M12490" s="11" t="str">
        <f>IFERROR(VLOOKUP(D12490,貨品明細!D:F,3,0),"")</f>
        <v/>
      </c>
    </row>
    <row r="12491" spans="13:13" x14ac:dyDescent="0.25">
      <c r="M12491" s="11" t="str">
        <f>IFERROR(VLOOKUP(D12491,貨品明細!D:F,3,0),"")</f>
        <v/>
      </c>
    </row>
    <row r="12492" spans="13:13" x14ac:dyDescent="0.25">
      <c r="M12492" s="11" t="str">
        <f>IFERROR(VLOOKUP(D12492,貨品明細!D:F,3,0),"")</f>
        <v/>
      </c>
    </row>
    <row r="12493" spans="13:13" x14ac:dyDescent="0.25">
      <c r="M12493" s="11" t="str">
        <f>IFERROR(VLOOKUP(D12493,貨品明細!D:F,3,0),"")</f>
        <v/>
      </c>
    </row>
    <row r="12494" spans="13:13" x14ac:dyDescent="0.25">
      <c r="M12494" s="11" t="str">
        <f>IFERROR(VLOOKUP(D12494,貨品明細!D:F,3,0),"")</f>
        <v/>
      </c>
    </row>
    <row r="12495" spans="13:13" x14ac:dyDescent="0.25">
      <c r="M12495" s="11" t="str">
        <f>IFERROR(VLOOKUP(D12495,貨品明細!D:F,3,0),"")</f>
        <v/>
      </c>
    </row>
    <row r="12496" spans="13:13" x14ac:dyDescent="0.25">
      <c r="M12496" s="11" t="str">
        <f>IFERROR(VLOOKUP(D12496,貨品明細!D:F,3,0),"")</f>
        <v/>
      </c>
    </row>
    <row r="12497" spans="13:13" x14ac:dyDescent="0.25">
      <c r="M12497" s="11" t="str">
        <f>IFERROR(VLOOKUP(D12497,貨品明細!D:F,3,0),"")</f>
        <v/>
      </c>
    </row>
    <row r="12498" spans="13:13" x14ac:dyDescent="0.25">
      <c r="M12498" s="11" t="str">
        <f>IFERROR(VLOOKUP(D12498,貨品明細!D:F,3,0),"")</f>
        <v/>
      </c>
    </row>
    <row r="12499" spans="13:13" x14ac:dyDescent="0.25">
      <c r="M12499" s="11" t="str">
        <f>IFERROR(VLOOKUP(D12499,貨品明細!D:F,3,0),"")</f>
        <v/>
      </c>
    </row>
    <row r="12500" spans="13:13" x14ac:dyDescent="0.25">
      <c r="M12500" s="11" t="str">
        <f>IFERROR(VLOOKUP(D12500,貨品明細!D:F,3,0),"")</f>
        <v/>
      </c>
    </row>
    <row r="12501" spans="13:13" x14ac:dyDescent="0.25">
      <c r="M12501" s="11" t="str">
        <f>IFERROR(VLOOKUP(D12501,貨品明細!D:F,3,0),"")</f>
        <v/>
      </c>
    </row>
    <row r="12502" spans="13:13" x14ac:dyDescent="0.25">
      <c r="M12502" s="11" t="str">
        <f>IFERROR(VLOOKUP(D12502,貨品明細!D:F,3,0),"")</f>
        <v/>
      </c>
    </row>
    <row r="12503" spans="13:13" x14ac:dyDescent="0.25">
      <c r="M12503" s="11" t="str">
        <f>IFERROR(VLOOKUP(D12503,貨品明細!D:F,3,0),"")</f>
        <v/>
      </c>
    </row>
    <row r="12504" spans="13:13" x14ac:dyDescent="0.25">
      <c r="M12504" s="11" t="str">
        <f>IFERROR(VLOOKUP(D12504,貨品明細!D:F,3,0),"")</f>
        <v/>
      </c>
    </row>
    <row r="12505" spans="13:13" x14ac:dyDescent="0.25">
      <c r="M12505" s="11" t="str">
        <f>IFERROR(VLOOKUP(D12505,貨品明細!D:F,3,0),"")</f>
        <v/>
      </c>
    </row>
    <row r="12506" spans="13:13" x14ac:dyDescent="0.25">
      <c r="M12506" s="11" t="str">
        <f>IFERROR(VLOOKUP(D12506,貨品明細!D:F,3,0),"")</f>
        <v/>
      </c>
    </row>
    <row r="12507" spans="13:13" x14ac:dyDescent="0.25">
      <c r="M12507" s="11" t="str">
        <f>IFERROR(VLOOKUP(D12507,貨品明細!D:F,3,0),"")</f>
        <v/>
      </c>
    </row>
    <row r="12508" spans="13:13" x14ac:dyDescent="0.25">
      <c r="M12508" s="11" t="str">
        <f>IFERROR(VLOOKUP(D12508,貨品明細!D:F,3,0),"")</f>
        <v/>
      </c>
    </row>
    <row r="12509" spans="13:13" x14ac:dyDescent="0.25">
      <c r="M12509" s="11" t="str">
        <f>IFERROR(VLOOKUP(D12509,貨品明細!D:F,3,0),"")</f>
        <v/>
      </c>
    </row>
    <row r="12510" spans="13:13" x14ac:dyDescent="0.25">
      <c r="M12510" s="11" t="str">
        <f>IFERROR(VLOOKUP(D12510,貨品明細!D:F,3,0),"")</f>
        <v/>
      </c>
    </row>
    <row r="12511" spans="13:13" x14ac:dyDescent="0.25">
      <c r="M12511" s="11" t="str">
        <f>IFERROR(VLOOKUP(D12511,貨品明細!D:F,3,0),"")</f>
        <v/>
      </c>
    </row>
    <row r="12512" spans="13:13" x14ac:dyDescent="0.25">
      <c r="M12512" s="11" t="str">
        <f>IFERROR(VLOOKUP(D12512,貨品明細!D:F,3,0),"")</f>
        <v/>
      </c>
    </row>
    <row r="12513" spans="13:13" x14ac:dyDescent="0.25">
      <c r="M12513" s="11" t="str">
        <f>IFERROR(VLOOKUP(D12513,貨品明細!D:F,3,0),"")</f>
        <v/>
      </c>
    </row>
    <row r="12514" spans="13:13" x14ac:dyDescent="0.25">
      <c r="M12514" s="11" t="str">
        <f>IFERROR(VLOOKUP(D12514,貨品明細!D:F,3,0),"")</f>
        <v/>
      </c>
    </row>
    <row r="12515" spans="13:13" x14ac:dyDescent="0.25">
      <c r="M12515" s="11" t="str">
        <f>IFERROR(VLOOKUP(D12515,貨品明細!D:F,3,0),"")</f>
        <v/>
      </c>
    </row>
    <row r="12516" spans="13:13" x14ac:dyDescent="0.25">
      <c r="M12516" s="11" t="str">
        <f>IFERROR(VLOOKUP(D12516,貨品明細!D:F,3,0),"")</f>
        <v/>
      </c>
    </row>
    <row r="12517" spans="13:13" x14ac:dyDescent="0.25">
      <c r="M12517" s="11" t="str">
        <f>IFERROR(VLOOKUP(D12517,貨品明細!D:F,3,0),"")</f>
        <v/>
      </c>
    </row>
    <row r="12518" spans="13:13" x14ac:dyDescent="0.25">
      <c r="M12518" s="11" t="str">
        <f>IFERROR(VLOOKUP(D12518,貨品明細!D:F,3,0),"")</f>
        <v/>
      </c>
    </row>
    <row r="12519" spans="13:13" x14ac:dyDescent="0.25">
      <c r="M12519" s="11" t="str">
        <f>IFERROR(VLOOKUP(D12519,貨品明細!D:F,3,0),"")</f>
        <v/>
      </c>
    </row>
    <row r="12520" spans="13:13" x14ac:dyDescent="0.25">
      <c r="M12520" s="11" t="str">
        <f>IFERROR(VLOOKUP(D12520,貨品明細!D:F,3,0),"")</f>
        <v/>
      </c>
    </row>
    <row r="12521" spans="13:13" x14ac:dyDescent="0.25">
      <c r="M12521" s="11" t="str">
        <f>IFERROR(VLOOKUP(D12521,貨品明細!D:F,3,0),"")</f>
        <v/>
      </c>
    </row>
    <row r="12522" spans="13:13" x14ac:dyDescent="0.25">
      <c r="M12522" s="11" t="str">
        <f>IFERROR(VLOOKUP(D12522,貨品明細!D:F,3,0),"")</f>
        <v/>
      </c>
    </row>
    <row r="12523" spans="13:13" x14ac:dyDescent="0.25">
      <c r="M12523" s="11" t="str">
        <f>IFERROR(VLOOKUP(D12523,貨品明細!D:F,3,0),"")</f>
        <v/>
      </c>
    </row>
    <row r="12524" spans="13:13" x14ac:dyDescent="0.25">
      <c r="M12524" s="11" t="str">
        <f>IFERROR(VLOOKUP(D12524,貨品明細!D:F,3,0),"")</f>
        <v/>
      </c>
    </row>
    <row r="12525" spans="13:13" x14ac:dyDescent="0.25">
      <c r="M12525" s="11" t="str">
        <f>IFERROR(VLOOKUP(D12525,貨品明細!D:F,3,0),"")</f>
        <v/>
      </c>
    </row>
    <row r="12526" spans="13:13" x14ac:dyDescent="0.25">
      <c r="M12526" s="11" t="str">
        <f>IFERROR(VLOOKUP(D12526,貨品明細!D:F,3,0),"")</f>
        <v/>
      </c>
    </row>
    <row r="12527" spans="13:13" x14ac:dyDescent="0.25">
      <c r="M12527" s="11" t="str">
        <f>IFERROR(VLOOKUP(D12527,貨品明細!D:F,3,0),"")</f>
        <v/>
      </c>
    </row>
    <row r="12528" spans="13:13" x14ac:dyDescent="0.25">
      <c r="M12528" s="11" t="str">
        <f>IFERROR(VLOOKUP(D12528,貨品明細!D:F,3,0),"")</f>
        <v/>
      </c>
    </row>
    <row r="12529" spans="13:13" x14ac:dyDescent="0.25">
      <c r="M12529" s="11" t="str">
        <f>IFERROR(VLOOKUP(D12529,貨品明細!D:F,3,0),"")</f>
        <v/>
      </c>
    </row>
    <row r="12530" spans="13:13" x14ac:dyDescent="0.25">
      <c r="M12530" s="11" t="str">
        <f>IFERROR(VLOOKUP(D12530,貨品明細!D:F,3,0),"")</f>
        <v/>
      </c>
    </row>
    <row r="12531" spans="13:13" x14ac:dyDescent="0.25">
      <c r="M12531" s="11" t="str">
        <f>IFERROR(VLOOKUP(D12531,貨品明細!D:F,3,0),"")</f>
        <v/>
      </c>
    </row>
    <row r="12532" spans="13:13" x14ac:dyDescent="0.25">
      <c r="M12532" s="11" t="str">
        <f>IFERROR(VLOOKUP(D12532,貨品明細!D:F,3,0),"")</f>
        <v/>
      </c>
    </row>
    <row r="12533" spans="13:13" x14ac:dyDescent="0.25">
      <c r="M12533" s="11" t="str">
        <f>IFERROR(VLOOKUP(D12533,貨品明細!D:F,3,0),"")</f>
        <v/>
      </c>
    </row>
    <row r="12534" spans="13:13" x14ac:dyDescent="0.25">
      <c r="M12534" s="11" t="str">
        <f>IFERROR(VLOOKUP(D12534,貨品明細!D:F,3,0),"")</f>
        <v/>
      </c>
    </row>
    <row r="12535" spans="13:13" x14ac:dyDescent="0.25">
      <c r="M12535" s="11" t="str">
        <f>IFERROR(VLOOKUP(D12535,貨品明細!D:F,3,0),"")</f>
        <v/>
      </c>
    </row>
    <row r="12536" spans="13:13" x14ac:dyDescent="0.25">
      <c r="M12536" s="11" t="str">
        <f>IFERROR(VLOOKUP(D12536,貨品明細!D:F,3,0),"")</f>
        <v/>
      </c>
    </row>
    <row r="12537" spans="13:13" x14ac:dyDescent="0.25">
      <c r="M12537" s="11" t="str">
        <f>IFERROR(VLOOKUP(D12537,貨品明細!D:F,3,0),"")</f>
        <v/>
      </c>
    </row>
    <row r="12538" spans="13:13" x14ac:dyDescent="0.25">
      <c r="M12538" s="11" t="str">
        <f>IFERROR(VLOOKUP(D12538,貨品明細!D:F,3,0),"")</f>
        <v/>
      </c>
    </row>
    <row r="12539" spans="13:13" x14ac:dyDescent="0.25">
      <c r="M12539" s="11" t="str">
        <f>IFERROR(VLOOKUP(D12539,貨品明細!D:F,3,0),"")</f>
        <v/>
      </c>
    </row>
    <row r="12540" spans="13:13" x14ac:dyDescent="0.25">
      <c r="M12540" s="11" t="str">
        <f>IFERROR(VLOOKUP(D12540,貨品明細!D:F,3,0),"")</f>
        <v/>
      </c>
    </row>
    <row r="12541" spans="13:13" x14ac:dyDescent="0.25">
      <c r="M12541" s="11" t="str">
        <f>IFERROR(VLOOKUP(D12541,貨品明細!D:F,3,0),"")</f>
        <v/>
      </c>
    </row>
    <row r="12542" spans="13:13" x14ac:dyDescent="0.25">
      <c r="M12542" s="11" t="str">
        <f>IFERROR(VLOOKUP(D12542,貨品明細!D:F,3,0),"")</f>
        <v/>
      </c>
    </row>
    <row r="12543" spans="13:13" x14ac:dyDescent="0.25">
      <c r="M12543" s="11" t="str">
        <f>IFERROR(VLOOKUP(D12543,貨品明細!D:F,3,0),"")</f>
        <v/>
      </c>
    </row>
    <row r="12544" spans="13:13" x14ac:dyDescent="0.25">
      <c r="M12544" s="11" t="str">
        <f>IFERROR(VLOOKUP(D12544,貨品明細!D:F,3,0),"")</f>
        <v/>
      </c>
    </row>
    <row r="12545" spans="13:13" x14ac:dyDescent="0.25">
      <c r="M12545" s="11" t="str">
        <f>IFERROR(VLOOKUP(D12545,貨品明細!D:F,3,0),"")</f>
        <v/>
      </c>
    </row>
    <row r="12546" spans="13:13" x14ac:dyDescent="0.25">
      <c r="M12546" s="11" t="str">
        <f>IFERROR(VLOOKUP(D12546,貨品明細!D:F,3,0),"")</f>
        <v/>
      </c>
    </row>
    <row r="12547" spans="13:13" x14ac:dyDescent="0.25">
      <c r="M12547" s="11" t="str">
        <f>IFERROR(VLOOKUP(D12547,貨品明細!D:F,3,0),"")</f>
        <v/>
      </c>
    </row>
    <row r="12548" spans="13:13" x14ac:dyDescent="0.25">
      <c r="M12548" s="11" t="str">
        <f>IFERROR(VLOOKUP(D12548,貨品明細!D:F,3,0),"")</f>
        <v/>
      </c>
    </row>
    <row r="12549" spans="13:13" x14ac:dyDescent="0.25">
      <c r="M12549" s="11" t="str">
        <f>IFERROR(VLOOKUP(D12549,貨品明細!D:F,3,0),"")</f>
        <v/>
      </c>
    </row>
    <row r="12550" spans="13:13" x14ac:dyDescent="0.25">
      <c r="M12550" s="11" t="str">
        <f>IFERROR(VLOOKUP(D12550,貨品明細!D:F,3,0),"")</f>
        <v/>
      </c>
    </row>
    <row r="12551" spans="13:13" x14ac:dyDescent="0.25">
      <c r="M12551" s="11" t="str">
        <f>IFERROR(VLOOKUP(D12551,貨品明細!D:F,3,0),"")</f>
        <v/>
      </c>
    </row>
    <row r="12552" spans="13:13" x14ac:dyDescent="0.25">
      <c r="M12552" s="11" t="str">
        <f>IFERROR(VLOOKUP(D12552,貨品明細!D:F,3,0),"")</f>
        <v/>
      </c>
    </row>
    <row r="12553" spans="13:13" x14ac:dyDescent="0.25">
      <c r="M12553" s="11" t="str">
        <f>IFERROR(VLOOKUP(D12553,貨品明細!D:F,3,0),"")</f>
        <v/>
      </c>
    </row>
    <row r="12554" spans="13:13" x14ac:dyDescent="0.25">
      <c r="M12554" s="11" t="str">
        <f>IFERROR(VLOOKUP(D12554,貨品明細!D:F,3,0),"")</f>
        <v/>
      </c>
    </row>
    <row r="12555" spans="13:13" x14ac:dyDescent="0.25">
      <c r="M12555" s="11" t="str">
        <f>IFERROR(VLOOKUP(D12555,貨品明細!D:F,3,0),"")</f>
        <v/>
      </c>
    </row>
    <row r="12556" spans="13:13" x14ac:dyDescent="0.25">
      <c r="M12556" s="11" t="str">
        <f>IFERROR(VLOOKUP(D12556,貨品明細!D:F,3,0),"")</f>
        <v/>
      </c>
    </row>
    <row r="12557" spans="13:13" x14ac:dyDescent="0.25">
      <c r="M12557" s="11" t="str">
        <f>IFERROR(VLOOKUP(D12557,貨品明細!D:F,3,0),"")</f>
        <v/>
      </c>
    </row>
    <row r="12558" spans="13:13" x14ac:dyDescent="0.25">
      <c r="M12558" s="11" t="str">
        <f>IFERROR(VLOOKUP(D12558,貨品明細!D:F,3,0),"")</f>
        <v/>
      </c>
    </row>
    <row r="12559" spans="13:13" x14ac:dyDescent="0.25">
      <c r="M12559" s="11" t="str">
        <f>IFERROR(VLOOKUP(D12559,貨品明細!D:F,3,0),"")</f>
        <v/>
      </c>
    </row>
    <row r="12560" spans="13:13" x14ac:dyDescent="0.25">
      <c r="M12560" s="11" t="str">
        <f>IFERROR(VLOOKUP(D12560,貨品明細!D:F,3,0),"")</f>
        <v/>
      </c>
    </row>
    <row r="12561" spans="13:13" x14ac:dyDescent="0.25">
      <c r="M12561" s="11" t="str">
        <f>IFERROR(VLOOKUP(D12561,貨品明細!D:F,3,0),"")</f>
        <v/>
      </c>
    </row>
    <row r="12562" spans="13:13" x14ac:dyDescent="0.25">
      <c r="M12562" s="11" t="str">
        <f>IFERROR(VLOOKUP(D12562,貨品明細!D:F,3,0),"")</f>
        <v/>
      </c>
    </row>
    <row r="12563" spans="13:13" x14ac:dyDescent="0.25">
      <c r="M12563" s="11" t="str">
        <f>IFERROR(VLOOKUP(D12563,貨品明細!D:F,3,0),"")</f>
        <v/>
      </c>
    </row>
    <row r="12564" spans="13:13" x14ac:dyDescent="0.25">
      <c r="M12564" s="11" t="str">
        <f>IFERROR(VLOOKUP(D12564,貨品明細!D:F,3,0),"")</f>
        <v/>
      </c>
    </row>
    <row r="12565" spans="13:13" x14ac:dyDescent="0.25">
      <c r="M12565" s="11" t="str">
        <f>IFERROR(VLOOKUP(D12565,貨品明細!D:F,3,0),"")</f>
        <v/>
      </c>
    </row>
    <row r="12566" spans="13:13" x14ac:dyDescent="0.25">
      <c r="M12566" s="11" t="str">
        <f>IFERROR(VLOOKUP(D12566,貨品明細!D:F,3,0),"")</f>
        <v/>
      </c>
    </row>
    <row r="12567" spans="13:13" x14ac:dyDescent="0.25">
      <c r="M12567" s="11" t="str">
        <f>IFERROR(VLOOKUP(D12567,貨品明細!D:F,3,0),"")</f>
        <v/>
      </c>
    </row>
    <row r="12568" spans="13:13" x14ac:dyDescent="0.25">
      <c r="M12568" s="11" t="str">
        <f>IFERROR(VLOOKUP(D12568,貨品明細!D:F,3,0),"")</f>
        <v/>
      </c>
    </row>
    <row r="12569" spans="13:13" x14ac:dyDescent="0.25">
      <c r="M12569" s="11" t="str">
        <f>IFERROR(VLOOKUP(D12569,貨品明細!D:F,3,0),"")</f>
        <v/>
      </c>
    </row>
    <row r="12570" spans="13:13" x14ac:dyDescent="0.25">
      <c r="M12570" s="11" t="str">
        <f>IFERROR(VLOOKUP(D12570,貨品明細!D:F,3,0),"")</f>
        <v/>
      </c>
    </row>
    <row r="12571" spans="13:13" x14ac:dyDescent="0.25">
      <c r="M12571" s="11" t="str">
        <f>IFERROR(VLOOKUP(D12571,貨品明細!D:F,3,0),"")</f>
        <v/>
      </c>
    </row>
    <row r="12572" spans="13:13" x14ac:dyDescent="0.25">
      <c r="M12572" s="11" t="str">
        <f>IFERROR(VLOOKUP(D12572,貨品明細!D:F,3,0),"")</f>
        <v/>
      </c>
    </row>
    <row r="12573" spans="13:13" x14ac:dyDescent="0.25">
      <c r="M12573" s="11" t="str">
        <f>IFERROR(VLOOKUP(D12573,貨品明細!D:F,3,0),"")</f>
        <v/>
      </c>
    </row>
    <row r="12574" spans="13:13" x14ac:dyDescent="0.25">
      <c r="M12574" s="11" t="str">
        <f>IFERROR(VLOOKUP(D12574,貨品明細!D:F,3,0),"")</f>
        <v/>
      </c>
    </row>
    <row r="12575" spans="13:13" x14ac:dyDescent="0.25">
      <c r="M12575" s="11" t="str">
        <f>IFERROR(VLOOKUP(D12575,貨品明細!D:F,3,0),"")</f>
        <v/>
      </c>
    </row>
    <row r="12576" spans="13:13" x14ac:dyDescent="0.25">
      <c r="M12576" s="11" t="str">
        <f>IFERROR(VLOOKUP(D12576,貨品明細!D:F,3,0),"")</f>
        <v/>
      </c>
    </row>
    <row r="12577" spans="13:13" x14ac:dyDescent="0.25">
      <c r="M12577" s="11" t="str">
        <f>IFERROR(VLOOKUP(D12577,貨品明細!D:F,3,0),"")</f>
        <v/>
      </c>
    </row>
    <row r="12578" spans="13:13" x14ac:dyDescent="0.25">
      <c r="M12578" s="11" t="str">
        <f>IFERROR(VLOOKUP(D12578,貨品明細!D:F,3,0),"")</f>
        <v/>
      </c>
    </row>
    <row r="12579" spans="13:13" x14ac:dyDescent="0.25">
      <c r="M12579" s="11" t="str">
        <f>IFERROR(VLOOKUP(D12579,貨品明細!D:F,3,0),"")</f>
        <v/>
      </c>
    </row>
    <row r="12580" spans="13:13" x14ac:dyDescent="0.25">
      <c r="M12580" s="11" t="str">
        <f>IFERROR(VLOOKUP(D12580,貨品明細!D:F,3,0),"")</f>
        <v/>
      </c>
    </row>
    <row r="12581" spans="13:13" x14ac:dyDescent="0.25">
      <c r="M12581" s="11" t="str">
        <f>IFERROR(VLOOKUP(D12581,貨品明細!D:F,3,0),"")</f>
        <v/>
      </c>
    </row>
    <row r="12582" spans="13:13" x14ac:dyDescent="0.25">
      <c r="M12582" s="11" t="str">
        <f>IFERROR(VLOOKUP(D12582,貨品明細!D:F,3,0),"")</f>
        <v/>
      </c>
    </row>
    <row r="12583" spans="13:13" x14ac:dyDescent="0.25">
      <c r="M12583" s="11" t="str">
        <f>IFERROR(VLOOKUP(D12583,貨品明細!D:F,3,0),"")</f>
        <v/>
      </c>
    </row>
    <row r="12584" spans="13:13" x14ac:dyDescent="0.25">
      <c r="M12584" s="11" t="str">
        <f>IFERROR(VLOOKUP(D12584,貨品明細!D:F,3,0),"")</f>
        <v/>
      </c>
    </row>
    <row r="12585" spans="13:13" x14ac:dyDescent="0.25">
      <c r="M12585" s="11" t="str">
        <f>IFERROR(VLOOKUP(D12585,貨品明細!D:F,3,0),"")</f>
        <v/>
      </c>
    </row>
    <row r="12586" spans="13:13" x14ac:dyDescent="0.25">
      <c r="M12586" s="11" t="str">
        <f>IFERROR(VLOOKUP(D12586,貨品明細!D:F,3,0),"")</f>
        <v/>
      </c>
    </row>
    <row r="12587" spans="13:13" x14ac:dyDescent="0.25">
      <c r="M12587" s="11" t="str">
        <f>IFERROR(VLOOKUP(D12587,貨品明細!D:F,3,0),"")</f>
        <v/>
      </c>
    </row>
    <row r="12588" spans="13:13" x14ac:dyDescent="0.25">
      <c r="M12588" s="11" t="str">
        <f>IFERROR(VLOOKUP(D12588,貨品明細!D:F,3,0),"")</f>
        <v/>
      </c>
    </row>
    <row r="12589" spans="13:13" x14ac:dyDescent="0.25">
      <c r="M12589" s="11" t="str">
        <f>IFERROR(VLOOKUP(D12589,貨品明細!D:F,3,0),"")</f>
        <v/>
      </c>
    </row>
    <row r="12590" spans="13:13" x14ac:dyDescent="0.25">
      <c r="M12590" s="11" t="str">
        <f>IFERROR(VLOOKUP(D12590,貨品明細!D:F,3,0),"")</f>
        <v/>
      </c>
    </row>
    <row r="12591" spans="13:13" x14ac:dyDescent="0.25">
      <c r="M12591" s="11" t="str">
        <f>IFERROR(VLOOKUP(D12591,貨品明細!D:F,3,0),"")</f>
        <v/>
      </c>
    </row>
    <row r="12592" spans="13:13" x14ac:dyDescent="0.25">
      <c r="M12592" s="11" t="str">
        <f>IFERROR(VLOOKUP(D12592,貨品明細!D:F,3,0),"")</f>
        <v/>
      </c>
    </row>
    <row r="12593" spans="13:13" x14ac:dyDescent="0.25">
      <c r="M12593" s="11" t="str">
        <f>IFERROR(VLOOKUP(D12593,貨品明細!D:F,3,0),"")</f>
        <v/>
      </c>
    </row>
    <row r="12594" spans="13:13" x14ac:dyDescent="0.25">
      <c r="M12594" s="11" t="str">
        <f>IFERROR(VLOOKUP(D12594,貨品明細!D:F,3,0),"")</f>
        <v/>
      </c>
    </row>
    <row r="12595" spans="13:13" x14ac:dyDescent="0.25">
      <c r="M12595" s="11" t="str">
        <f>IFERROR(VLOOKUP(D12595,貨品明細!D:F,3,0),"")</f>
        <v/>
      </c>
    </row>
    <row r="12596" spans="13:13" x14ac:dyDescent="0.25">
      <c r="M12596" s="11" t="str">
        <f>IFERROR(VLOOKUP(D12596,貨品明細!D:F,3,0),"")</f>
        <v/>
      </c>
    </row>
    <row r="12597" spans="13:13" x14ac:dyDescent="0.25">
      <c r="M12597" s="11" t="str">
        <f>IFERROR(VLOOKUP(D12597,貨品明細!D:F,3,0),"")</f>
        <v/>
      </c>
    </row>
    <row r="12598" spans="13:13" x14ac:dyDescent="0.25">
      <c r="M12598" s="11" t="str">
        <f>IFERROR(VLOOKUP(D12598,貨品明細!D:F,3,0),"")</f>
        <v/>
      </c>
    </row>
    <row r="12599" spans="13:13" x14ac:dyDescent="0.25">
      <c r="M12599" s="11" t="str">
        <f>IFERROR(VLOOKUP(D12599,貨品明細!D:F,3,0),"")</f>
        <v/>
      </c>
    </row>
    <row r="12600" spans="13:13" x14ac:dyDescent="0.25">
      <c r="M12600" s="11" t="str">
        <f>IFERROR(VLOOKUP(D12600,貨品明細!D:F,3,0),"")</f>
        <v/>
      </c>
    </row>
    <row r="12601" spans="13:13" x14ac:dyDescent="0.25">
      <c r="M12601" s="11" t="str">
        <f>IFERROR(VLOOKUP(D12601,貨品明細!D:F,3,0),"")</f>
        <v/>
      </c>
    </row>
    <row r="12602" spans="13:13" x14ac:dyDescent="0.25">
      <c r="M12602" s="11" t="str">
        <f>IFERROR(VLOOKUP(D12602,貨品明細!D:F,3,0),"")</f>
        <v/>
      </c>
    </row>
    <row r="12603" spans="13:13" x14ac:dyDescent="0.25">
      <c r="M12603" s="11" t="str">
        <f>IFERROR(VLOOKUP(D12603,貨品明細!D:F,3,0),"")</f>
        <v/>
      </c>
    </row>
    <row r="12604" spans="13:13" x14ac:dyDescent="0.25">
      <c r="M12604" s="11" t="str">
        <f>IFERROR(VLOOKUP(D12604,貨品明細!D:F,3,0),"")</f>
        <v/>
      </c>
    </row>
    <row r="12605" spans="13:13" x14ac:dyDescent="0.25">
      <c r="M12605" s="11" t="str">
        <f>IFERROR(VLOOKUP(D12605,貨品明細!D:F,3,0),"")</f>
        <v/>
      </c>
    </row>
    <row r="12606" spans="13:13" x14ac:dyDescent="0.25">
      <c r="M12606" s="11" t="str">
        <f>IFERROR(VLOOKUP(D12606,貨品明細!D:F,3,0),"")</f>
        <v/>
      </c>
    </row>
    <row r="12607" spans="13:13" x14ac:dyDescent="0.25">
      <c r="M12607" s="11" t="str">
        <f>IFERROR(VLOOKUP(D12607,貨品明細!D:F,3,0),"")</f>
        <v/>
      </c>
    </row>
    <row r="12608" spans="13:13" x14ac:dyDescent="0.25">
      <c r="M12608" s="11" t="str">
        <f>IFERROR(VLOOKUP(D12608,貨品明細!D:F,3,0),"")</f>
        <v/>
      </c>
    </row>
    <row r="12609" spans="13:13" x14ac:dyDescent="0.25">
      <c r="M12609" s="11" t="str">
        <f>IFERROR(VLOOKUP(D12609,貨品明細!D:F,3,0),"")</f>
        <v/>
      </c>
    </row>
    <row r="12610" spans="13:13" x14ac:dyDescent="0.25">
      <c r="M12610" s="11" t="str">
        <f>IFERROR(VLOOKUP(D12610,貨品明細!D:F,3,0),"")</f>
        <v/>
      </c>
    </row>
    <row r="12611" spans="13:13" x14ac:dyDescent="0.25">
      <c r="M12611" s="11" t="str">
        <f>IFERROR(VLOOKUP(D12611,貨品明細!D:F,3,0),"")</f>
        <v/>
      </c>
    </row>
    <row r="12612" spans="13:13" x14ac:dyDescent="0.25">
      <c r="M12612" s="11" t="str">
        <f>IFERROR(VLOOKUP(D12612,貨品明細!D:F,3,0),"")</f>
        <v/>
      </c>
    </row>
    <row r="12613" spans="13:13" x14ac:dyDescent="0.25">
      <c r="M12613" s="11" t="str">
        <f>IFERROR(VLOOKUP(D12613,貨品明細!D:F,3,0),"")</f>
        <v/>
      </c>
    </row>
    <row r="12614" spans="13:13" x14ac:dyDescent="0.25">
      <c r="M12614" s="11" t="str">
        <f>IFERROR(VLOOKUP(D12614,貨品明細!D:F,3,0),"")</f>
        <v/>
      </c>
    </row>
    <row r="12615" spans="13:13" x14ac:dyDescent="0.25">
      <c r="M12615" s="11" t="str">
        <f>IFERROR(VLOOKUP(D12615,貨品明細!D:F,3,0),"")</f>
        <v/>
      </c>
    </row>
    <row r="12616" spans="13:13" x14ac:dyDescent="0.25">
      <c r="M12616" s="11" t="str">
        <f>IFERROR(VLOOKUP(D12616,貨品明細!D:F,3,0),"")</f>
        <v/>
      </c>
    </row>
    <row r="12617" spans="13:13" x14ac:dyDescent="0.25">
      <c r="M12617" s="11" t="str">
        <f>IFERROR(VLOOKUP(D12617,貨品明細!D:F,3,0),"")</f>
        <v/>
      </c>
    </row>
    <row r="12618" spans="13:13" x14ac:dyDescent="0.25">
      <c r="M12618" s="11" t="str">
        <f>IFERROR(VLOOKUP(D12618,貨品明細!D:F,3,0),"")</f>
        <v/>
      </c>
    </row>
    <row r="12619" spans="13:13" x14ac:dyDescent="0.25">
      <c r="M12619" s="11" t="str">
        <f>IFERROR(VLOOKUP(D12619,貨品明細!D:F,3,0),"")</f>
        <v/>
      </c>
    </row>
    <row r="12620" spans="13:13" x14ac:dyDescent="0.25">
      <c r="M12620" s="11" t="str">
        <f>IFERROR(VLOOKUP(D12620,貨品明細!D:F,3,0),"")</f>
        <v/>
      </c>
    </row>
    <row r="12621" spans="13:13" x14ac:dyDescent="0.25">
      <c r="M12621" s="11" t="str">
        <f>IFERROR(VLOOKUP(D12621,貨品明細!D:F,3,0),"")</f>
        <v/>
      </c>
    </row>
    <row r="12622" spans="13:13" x14ac:dyDescent="0.25">
      <c r="M12622" s="11" t="str">
        <f>IFERROR(VLOOKUP(D12622,貨品明細!D:F,3,0),"")</f>
        <v/>
      </c>
    </row>
    <row r="12623" spans="13:13" x14ac:dyDescent="0.25">
      <c r="M12623" s="11" t="str">
        <f>IFERROR(VLOOKUP(D12623,貨品明細!D:F,3,0),"")</f>
        <v/>
      </c>
    </row>
    <row r="12624" spans="13:13" x14ac:dyDescent="0.25">
      <c r="M12624" s="11" t="str">
        <f>IFERROR(VLOOKUP(D12624,貨品明細!D:F,3,0),"")</f>
        <v/>
      </c>
    </row>
    <row r="12625" spans="13:13" x14ac:dyDescent="0.25">
      <c r="M12625" s="11" t="str">
        <f>IFERROR(VLOOKUP(D12625,貨品明細!D:F,3,0),"")</f>
        <v/>
      </c>
    </row>
    <row r="12626" spans="13:13" x14ac:dyDescent="0.25">
      <c r="M12626" s="11" t="str">
        <f>IFERROR(VLOOKUP(D12626,貨品明細!D:F,3,0),"")</f>
        <v/>
      </c>
    </row>
    <row r="12627" spans="13:13" x14ac:dyDescent="0.25">
      <c r="M12627" s="11" t="str">
        <f>IFERROR(VLOOKUP(D12627,貨品明細!D:F,3,0),"")</f>
        <v/>
      </c>
    </row>
    <row r="12628" spans="13:13" x14ac:dyDescent="0.25">
      <c r="M12628" s="11" t="str">
        <f>IFERROR(VLOOKUP(D12628,貨品明細!D:F,3,0),"")</f>
        <v/>
      </c>
    </row>
    <row r="12629" spans="13:13" x14ac:dyDescent="0.25">
      <c r="M12629" s="11" t="str">
        <f>IFERROR(VLOOKUP(D12629,貨品明細!D:F,3,0),"")</f>
        <v/>
      </c>
    </row>
    <row r="12630" spans="13:13" x14ac:dyDescent="0.25">
      <c r="M12630" s="11" t="str">
        <f>IFERROR(VLOOKUP(D12630,貨品明細!D:F,3,0),"")</f>
        <v/>
      </c>
    </row>
    <row r="12631" spans="13:13" x14ac:dyDescent="0.25">
      <c r="M12631" s="11" t="str">
        <f>IFERROR(VLOOKUP(D12631,貨品明細!D:F,3,0),"")</f>
        <v/>
      </c>
    </row>
    <row r="12632" spans="13:13" x14ac:dyDescent="0.25">
      <c r="M12632" s="11" t="str">
        <f>IFERROR(VLOOKUP(D12632,貨品明細!D:F,3,0),"")</f>
        <v/>
      </c>
    </row>
    <row r="12633" spans="13:13" x14ac:dyDescent="0.25">
      <c r="M12633" s="11" t="str">
        <f>IFERROR(VLOOKUP(D12633,貨品明細!D:F,3,0),"")</f>
        <v/>
      </c>
    </row>
    <row r="12634" spans="13:13" x14ac:dyDescent="0.25">
      <c r="M12634" s="11" t="str">
        <f>IFERROR(VLOOKUP(D12634,貨品明細!D:F,3,0),"")</f>
        <v/>
      </c>
    </row>
    <row r="12635" spans="13:13" x14ac:dyDescent="0.25">
      <c r="M12635" s="11" t="str">
        <f>IFERROR(VLOOKUP(D12635,貨品明細!D:F,3,0),"")</f>
        <v/>
      </c>
    </row>
    <row r="12636" spans="13:13" x14ac:dyDescent="0.25">
      <c r="M12636" s="11" t="str">
        <f>IFERROR(VLOOKUP(D12636,貨品明細!D:F,3,0),"")</f>
        <v/>
      </c>
    </row>
    <row r="12637" spans="13:13" x14ac:dyDescent="0.25">
      <c r="M12637" s="11" t="str">
        <f>IFERROR(VLOOKUP(D12637,貨品明細!D:F,3,0),"")</f>
        <v/>
      </c>
    </row>
    <row r="12638" spans="13:13" x14ac:dyDescent="0.25">
      <c r="M12638" s="11" t="str">
        <f>IFERROR(VLOOKUP(D12638,貨品明細!D:F,3,0),"")</f>
        <v/>
      </c>
    </row>
    <row r="12639" spans="13:13" x14ac:dyDescent="0.25">
      <c r="M12639" s="11" t="str">
        <f>IFERROR(VLOOKUP(D12639,貨品明細!D:F,3,0),"")</f>
        <v/>
      </c>
    </row>
    <row r="12640" spans="13:13" x14ac:dyDescent="0.25">
      <c r="M12640" s="11" t="str">
        <f>IFERROR(VLOOKUP(D12640,貨品明細!D:F,3,0),"")</f>
        <v/>
      </c>
    </row>
    <row r="12641" spans="13:13" x14ac:dyDescent="0.25">
      <c r="M12641" s="11" t="str">
        <f>IFERROR(VLOOKUP(D12641,貨品明細!D:F,3,0),"")</f>
        <v/>
      </c>
    </row>
    <row r="12642" spans="13:13" x14ac:dyDescent="0.25">
      <c r="M12642" s="11" t="str">
        <f>IFERROR(VLOOKUP(D12642,貨品明細!D:F,3,0),"")</f>
        <v/>
      </c>
    </row>
    <row r="12643" spans="13:13" x14ac:dyDescent="0.25">
      <c r="M12643" s="11" t="str">
        <f>IFERROR(VLOOKUP(D12643,貨品明細!D:F,3,0),"")</f>
        <v/>
      </c>
    </row>
    <row r="12644" spans="13:13" x14ac:dyDescent="0.25">
      <c r="M12644" s="11" t="str">
        <f>IFERROR(VLOOKUP(D12644,貨品明細!D:F,3,0),"")</f>
        <v/>
      </c>
    </row>
    <row r="12645" spans="13:13" x14ac:dyDescent="0.25">
      <c r="M12645" s="11" t="str">
        <f>IFERROR(VLOOKUP(D12645,貨品明細!D:F,3,0),"")</f>
        <v/>
      </c>
    </row>
    <row r="12646" spans="13:13" x14ac:dyDescent="0.25">
      <c r="M12646" s="11" t="str">
        <f>IFERROR(VLOOKUP(D12646,貨品明細!D:F,3,0),"")</f>
        <v/>
      </c>
    </row>
    <row r="12647" spans="13:13" x14ac:dyDescent="0.25">
      <c r="M12647" s="11" t="str">
        <f>IFERROR(VLOOKUP(D12647,貨品明細!D:F,3,0),"")</f>
        <v/>
      </c>
    </row>
    <row r="12648" spans="13:13" x14ac:dyDescent="0.25">
      <c r="M12648" s="11" t="str">
        <f>IFERROR(VLOOKUP(D12648,貨品明細!D:F,3,0),"")</f>
        <v/>
      </c>
    </row>
    <row r="12649" spans="13:13" x14ac:dyDescent="0.25">
      <c r="M12649" s="11" t="str">
        <f>IFERROR(VLOOKUP(D12649,貨品明細!D:F,3,0),"")</f>
        <v/>
      </c>
    </row>
    <row r="12650" spans="13:13" x14ac:dyDescent="0.25">
      <c r="M12650" s="11" t="str">
        <f>IFERROR(VLOOKUP(D12650,貨品明細!D:F,3,0),"")</f>
        <v/>
      </c>
    </row>
    <row r="12651" spans="13:13" x14ac:dyDescent="0.25">
      <c r="M12651" s="11" t="str">
        <f>IFERROR(VLOOKUP(D12651,貨品明細!D:F,3,0),"")</f>
        <v/>
      </c>
    </row>
    <row r="12652" spans="13:13" x14ac:dyDescent="0.25">
      <c r="M12652" s="11" t="str">
        <f>IFERROR(VLOOKUP(D12652,貨品明細!D:F,3,0),"")</f>
        <v/>
      </c>
    </row>
    <row r="12653" spans="13:13" x14ac:dyDescent="0.25">
      <c r="M12653" s="11" t="str">
        <f>IFERROR(VLOOKUP(D12653,貨品明細!D:F,3,0),"")</f>
        <v/>
      </c>
    </row>
    <row r="12654" spans="13:13" x14ac:dyDescent="0.25">
      <c r="M12654" s="11" t="str">
        <f>IFERROR(VLOOKUP(D12654,貨品明細!D:F,3,0),"")</f>
        <v/>
      </c>
    </row>
    <row r="12655" spans="13:13" x14ac:dyDescent="0.25">
      <c r="M12655" s="11" t="str">
        <f>IFERROR(VLOOKUP(D12655,貨品明細!D:F,3,0),"")</f>
        <v/>
      </c>
    </row>
    <row r="12656" spans="13:13" x14ac:dyDescent="0.25">
      <c r="M12656" s="11" t="str">
        <f>IFERROR(VLOOKUP(D12656,貨品明細!D:F,3,0),"")</f>
        <v/>
      </c>
    </row>
    <row r="12657" spans="13:13" x14ac:dyDescent="0.25">
      <c r="M12657" s="11" t="str">
        <f>IFERROR(VLOOKUP(D12657,貨品明細!D:F,3,0),"")</f>
        <v/>
      </c>
    </row>
    <row r="12658" spans="13:13" x14ac:dyDescent="0.25">
      <c r="M12658" s="11" t="str">
        <f>IFERROR(VLOOKUP(D12658,貨品明細!D:F,3,0),"")</f>
        <v/>
      </c>
    </row>
    <row r="12659" spans="13:13" x14ac:dyDescent="0.25">
      <c r="M12659" s="11" t="str">
        <f>IFERROR(VLOOKUP(D12659,貨品明細!D:F,3,0),"")</f>
        <v/>
      </c>
    </row>
    <row r="12660" spans="13:13" x14ac:dyDescent="0.25">
      <c r="M12660" s="11" t="str">
        <f>IFERROR(VLOOKUP(D12660,貨品明細!D:F,3,0),"")</f>
        <v/>
      </c>
    </row>
    <row r="12661" spans="13:13" x14ac:dyDescent="0.25">
      <c r="M12661" s="11" t="str">
        <f>IFERROR(VLOOKUP(D12661,貨品明細!D:F,3,0),"")</f>
        <v/>
      </c>
    </row>
    <row r="12662" spans="13:13" x14ac:dyDescent="0.25">
      <c r="M12662" s="11" t="str">
        <f>IFERROR(VLOOKUP(D12662,貨品明細!D:F,3,0),"")</f>
        <v/>
      </c>
    </row>
    <row r="12663" spans="13:13" x14ac:dyDescent="0.25">
      <c r="M12663" s="11" t="str">
        <f>IFERROR(VLOOKUP(D12663,貨品明細!D:F,3,0),"")</f>
        <v/>
      </c>
    </row>
    <row r="12664" spans="13:13" x14ac:dyDescent="0.25">
      <c r="M12664" s="11" t="str">
        <f>IFERROR(VLOOKUP(D12664,貨品明細!D:F,3,0),"")</f>
        <v/>
      </c>
    </row>
    <row r="12665" spans="13:13" x14ac:dyDescent="0.25">
      <c r="M12665" s="11" t="str">
        <f>IFERROR(VLOOKUP(D12665,貨品明細!D:F,3,0),"")</f>
        <v/>
      </c>
    </row>
    <row r="12666" spans="13:13" x14ac:dyDescent="0.25">
      <c r="M12666" s="11" t="str">
        <f>IFERROR(VLOOKUP(D12666,貨品明細!D:F,3,0),"")</f>
        <v/>
      </c>
    </row>
    <row r="12667" spans="13:13" x14ac:dyDescent="0.25">
      <c r="M12667" s="11" t="str">
        <f>IFERROR(VLOOKUP(D12667,貨品明細!D:F,3,0),"")</f>
        <v/>
      </c>
    </row>
    <row r="12668" spans="13:13" x14ac:dyDescent="0.25">
      <c r="M12668" s="11" t="str">
        <f>IFERROR(VLOOKUP(D12668,貨品明細!D:F,3,0),"")</f>
        <v/>
      </c>
    </row>
    <row r="12669" spans="13:13" x14ac:dyDescent="0.25">
      <c r="M12669" s="11" t="str">
        <f>IFERROR(VLOOKUP(D12669,貨品明細!D:F,3,0),"")</f>
        <v/>
      </c>
    </row>
    <row r="12670" spans="13:13" x14ac:dyDescent="0.25">
      <c r="M12670" s="11" t="str">
        <f>IFERROR(VLOOKUP(D12670,貨品明細!D:F,3,0),"")</f>
        <v/>
      </c>
    </row>
    <row r="12671" spans="13:13" x14ac:dyDescent="0.25">
      <c r="M12671" s="11" t="str">
        <f>IFERROR(VLOOKUP(D12671,貨品明細!D:F,3,0),"")</f>
        <v/>
      </c>
    </row>
    <row r="12672" spans="13:13" x14ac:dyDescent="0.25">
      <c r="M12672" s="11" t="str">
        <f>IFERROR(VLOOKUP(D12672,貨品明細!D:F,3,0),"")</f>
        <v/>
      </c>
    </row>
    <row r="12673" spans="13:13" x14ac:dyDescent="0.25">
      <c r="M12673" s="11" t="str">
        <f>IFERROR(VLOOKUP(D12673,貨品明細!D:F,3,0),"")</f>
        <v/>
      </c>
    </row>
    <row r="12674" spans="13:13" x14ac:dyDescent="0.25">
      <c r="M12674" s="11" t="str">
        <f>IFERROR(VLOOKUP(D12674,貨品明細!D:F,3,0),"")</f>
        <v/>
      </c>
    </row>
    <row r="12675" spans="13:13" x14ac:dyDescent="0.25">
      <c r="M12675" s="11" t="str">
        <f>IFERROR(VLOOKUP(D12675,貨品明細!D:F,3,0),"")</f>
        <v/>
      </c>
    </row>
    <row r="12676" spans="13:13" x14ac:dyDescent="0.25">
      <c r="M12676" s="11" t="str">
        <f>IFERROR(VLOOKUP(D12676,貨品明細!D:F,3,0),"")</f>
        <v/>
      </c>
    </row>
    <row r="12677" spans="13:13" x14ac:dyDescent="0.25">
      <c r="M12677" s="11" t="str">
        <f>IFERROR(VLOOKUP(D12677,貨品明細!D:F,3,0),"")</f>
        <v/>
      </c>
    </row>
    <row r="12678" spans="13:13" x14ac:dyDescent="0.25">
      <c r="M12678" s="11" t="str">
        <f>IFERROR(VLOOKUP(D12678,貨品明細!D:F,3,0),"")</f>
        <v/>
      </c>
    </row>
    <row r="12679" spans="13:13" x14ac:dyDescent="0.25">
      <c r="M12679" s="11" t="str">
        <f>IFERROR(VLOOKUP(D12679,貨品明細!D:F,3,0),"")</f>
        <v/>
      </c>
    </row>
    <row r="12680" spans="13:13" x14ac:dyDescent="0.25">
      <c r="M12680" s="11" t="str">
        <f>IFERROR(VLOOKUP(D12680,貨品明細!D:F,3,0),"")</f>
        <v/>
      </c>
    </row>
    <row r="12681" spans="13:13" x14ac:dyDescent="0.25">
      <c r="M12681" s="11" t="str">
        <f>IFERROR(VLOOKUP(D12681,貨品明細!D:F,3,0),"")</f>
        <v/>
      </c>
    </row>
    <row r="12682" spans="13:13" x14ac:dyDescent="0.25">
      <c r="M12682" s="11" t="str">
        <f>IFERROR(VLOOKUP(D12682,貨品明細!D:F,3,0),"")</f>
        <v/>
      </c>
    </row>
    <row r="12683" spans="13:13" x14ac:dyDescent="0.25">
      <c r="M12683" s="11" t="str">
        <f>IFERROR(VLOOKUP(D12683,貨品明細!D:F,3,0),"")</f>
        <v/>
      </c>
    </row>
    <row r="12684" spans="13:13" x14ac:dyDescent="0.25">
      <c r="M12684" s="11" t="str">
        <f>IFERROR(VLOOKUP(D12684,貨品明細!D:F,3,0),"")</f>
        <v/>
      </c>
    </row>
    <row r="12685" spans="13:13" x14ac:dyDescent="0.25">
      <c r="M12685" s="11" t="str">
        <f>IFERROR(VLOOKUP(D12685,貨品明細!D:F,3,0),"")</f>
        <v/>
      </c>
    </row>
    <row r="12686" spans="13:13" x14ac:dyDescent="0.25">
      <c r="M12686" s="11" t="str">
        <f>IFERROR(VLOOKUP(D12686,貨品明細!D:F,3,0),"")</f>
        <v/>
      </c>
    </row>
    <row r="12687" spans="13:13" x14ac:dyDescent="0.25">
      <c r="M12687" s="11" t="str">
        <f>IFERROR(VLOOKUP(D12687,貨品明細!D:F,3,0),"")</f>
        <v/>
      </c>
    </row>
    <row r="12688" spans="13:13" x14ac:dyDescent="0.25">
      <c r="M12688" s="11" t="str">
        <f>IFERROR(VLOOKUP(D12688,貨品明細!D:F,3,0),"")</f>
        <v/>
      </c>
    </row>
    <row r="12689" spans="13:13" x14ac:dyDescent="0.25">
      <c r="M12689" s="11" t="str">
        <f>IFERROR(VLOOKUP(D12689,貨品明細!D:F,3,0),"")</f>
        <v/>
      </c>
    </row>
    <row r="12690" spans="13:13" x14ac:dyDescent="0.25">
      <c r="M12690" s="11" t="str">
        <f>IFERROR(VLOOKUP(D12690,貨品明細!D:F,3,0),"")</f>
        <v/>
      </c>
    </row>
    <row r="12691" spans="13:13" x14ac:dyDescent="0.25">
      <c r="M12691" s="11" t="str">
        <f>IFERROR(VLOOKUP(D12691,貨品明細!D:F,3,0),"")</f>
        <v/>
      </c>
    </row>
    <row r="12692" spans="13:13" x14ac:dyDescent="0.25">
      <c r="M12692" s="11" t="str">
        <f>IFERROR(VLOOKUP(D12692,貨品明細!D:F,3,0),"")</f>
        <v/>
      </c>
    </row>
    <row r="12693" spans="13:13" x14ac:dyDescent="0.25">
      <c r="M12693" s="11" t="str">
        <f>IFERROR(VLOOKUP(D12693,貨品明細!D:F,3,0),"")</f>
        <v/>
      </c>
    </row>
    <row r="12694" spans="13:13" x14ac:dyDescent="0.25">
      <c r="M12694" s="11" t="str">
        <f>IFERROR(VLOOKUP(D12694,貨品明細!D:F,3,0),"")</f>
        <v/>
      </c>
    </row>
    <row r="12695" spans="13:13" x14ac:dyDescent="0.25">
      <c r="M12695" s="11" t="str">
        <f>IFERROR(VLOOKUP(D12695,貨品明細!D:F,3,0),"")</f>
        <v/>
      </c>
    </row>
    <row r="12696" spans="13:13" x14ac:dyDescent="0.25">
      <c r="M12696" s="11" t="str">
        <f>IFERROR(VLOOKUP(D12696,貨品明細!D:F,3,0),"")</f>
        <v/>
      </c>
    </row>
    <row r="12697" spans="13:13" x14ac:dyDescent="0.25">
      <c r="M12697" s="11" t="str">
        <f>IFERROR(VLOOKUP(D12697,貨品明細!D:F,3,0),"")</f>
        <v/>
      </c>
    </row>
    <row r="12698" spans="13:13" x14ac:dyDescent="0.25">
      <c r="M12698" s="11" t="str">
        <f>IFERROR(VLOOKUP(D12698,貨品明細!D:F,3,0),"")</f>
        <v/>
      </c>
    </row>
    <row r="12699" spans="13:13" x14ac:dyDescent="0.25">
      <c r="M12699" s="11" t="str">
        <f>IFERROR(VLOOKUP(D12699,貨品明細!D:F,3,0),"")</f>
        <v/>
      </c>
    </row>
    <row r="12700" spans="13:13" x14ac:dyDescent="0.25">
      <c r="M12700" s="11" t="str">
        <f>IFERROR(VLOOKUP(D12700,貨品明細!D:F,3,0),"")</f>
        <v/>
      </c>
    </row>
    <row r="12701" spans="13:13" x14ac:dyDescent="0.25">
      <c r="M12701" s="11" t="str">
        <f>IFERROR(VLOOKUP(D12701,貨品明細!D:F,3,0),"")</f>
        <v/>
      </c>
    </row>
    <row r="12702" spans="13:13" x14ac:dyDescent="0.25">
      <c r="M12702" s="11" t="str">
        <f>IFERROR(VLOOKUP(D12702,貨品明細!D:F,3,0),"")</f>
        <v/>
      </c>
    </row>
    <row r="12703" spans="13:13" x14ac:dyDescent="0.25">
      <c r="M12703" s="11" t="str">
        <f>IFERROR(VLOOKUP(D12703,貨品明細!D:F,3,0),"")</f>
        <v/>
      </c>
    </row>
    <row r="12704" spans="13:13" x14ac:dyDescent="0.25">
      <c r="M12704" s="11" t="str">
        <f>IFERROR(VLOOKUP(D12704,貨品明細!D:F,3,0),"")</f>
        <v/>
      </c>
    </row>
    <row r="12705" spans="13:13" x14ac:dyDescent="0.25">
      <c r="M12705" s="11" t="str">
        <f>IFERROR(VLOOKUP(D12705,貨品明細!D:F,3,0),"")</f>
        <v/>
      </c>
    </row>
    <row r="12706" spans="13:13" x14ac:dyDescent="0.25">
      <c r="M12706" s="11" t="str">
        <f>IFERROR(VLOOKUP(D12706,貨品明細!D:F,3,0),"")</f>
        <v/>
      </c>
    </row>
    <row r="12707" spans="13:13" x14ac:dyDescent="0.25">
      <c r="M12707" s="11" t="str">
        <f>IFERROR(VLOOKUP(D12707,貨品明細!D:F,3,0),"")</f>
        <v/>
      </c>
    </row>
    <row r="12708" spans="13:13" x14ac:dyDescent="0.25">
      <c r="M12708" s="11" t="str">
        <f>IFERROR(VLOOKUP(D12708,貨品明細!D:F,3,0),"")</f>
        <v/>
      </c>
    </row>
    <row r="12709" spans="13:13" x14ac:dyDescent="0.25">
      <c r="M12709" s="11" t="str">
        <f>IFERROR(VLOOKUP(D12709,貨品明細!D:F,3,0),"")</f>
        <v/>
      </c>
    </row>
    <row r="12710" spans="13:13" x14ac:dyDescent="0.25">
      <c r="M12710" s="11" t="str">
        <f>IFERROR(VLOOKUP(D12710,貨品明細!D:F,3,0),"")</f>
        <v/>
      </c>
    </row>
    <row r="12711" spans="13:13" x14ac:dyDescent="0.25">
      <c r="M12711" s="11" t="str">
        <f>IFERROR(VLOOKUP(D12711,貨品明細!D:F,3,0),"")</f>
        <v/>
      </c>
    </row>
    <row r="12712" spans="13:13" x14ac:dyDescent="0.25">
      <c r="M12712" s="11" t="str">
        <f>IFERROR(VLOOKUP(D12712,貨品明細!D:F,3,0),"")</f>
        <v/>
      </c>
    </row>
    <row r="12713" spans="13:13" x14ac:dyDescent="0.25">
      <c r="M12713" s="11" t="str">
        <f>IFERROR(VLOOKUP(D12713,貨品明細!D:F,3,0),"")</f>
        <v/>
      </c>
    </row>
    <row r="12714" spans="13:13" x14ac:dyDescent="0.25">
      <c r="M12714" s="11" t="str">
        <f>IFERROR(VLOOKUP(D12714,貨品明細!D:F,3,0),"")</f>
        <v/>
      </c>
    </row>
    <row r="12715" spans="13:13" x14ac:dyDescent="0.25">
      <c r="M12715" s="11" t="str">
        <f>IFERROR(VLOOKUP(D12715,貨品明細!D:F,3,0),"")</f>
        <v/>
      </c>
    </row>
    <row r="12716" spans="13:13" x14ac:dyDescent="0.25">
      <c r="M12716" s="11" t="str">
        <f>IFERROR(VLOOKUP(D12716,貨品明細!D:F,3,0),"")</f>
        <v/>
      </c>
    </row>
    <row r="12717" spans="13:13" x14ac:dyDescent="0.25">
      <c r="M12717" s="11" t="str">
        <f>IFERROR(VLOOKUP(D12717,貨品明細!D:F,3,0),"")</f>
        <v/>
      </c>
    </row>
    <row r="12718" spans="13:13" x14ac:dyDescent="0.25">
      <c r="M12718" s="11" t="str">
        <f>IFERROR(VLOOKUP(D12718,貨品明細!D:F,3,0),"")</f>
        <v/>
      </c>
    </row>
    <row r="12719" spans="13:13" x14ac:dyDescent="0.25">
      <c r="M12719" s="11" t="str">
        <f>IFERROR(VLOOKUP(D12719,貨品明細!D:F,3,0),"")</f>
        <v/>
      </c>
    </row>
    <row r="12720" spans="13:13" x14ac:dyDescent="0.25">
      <c r="M12720" s="11" t="str">
        <f>IFERROR(VLOOKUP(D12720,貨品明細!D:F,3,0),"")</f>
        <v/>
      </c>
    </row>
    <row r="12721" spans="13:13" x14ac:dyDescent="0.25">
      <c r="M12721" s="11" t="str">
        <f>IFERROR(VLOOKUP(D12721,貨品明細!D:F,3,0),"")</f>
        <v/>
      </c>
    </row>
    <row r="12722" spans="13:13" x14ac:dyDescent="0.25">
      <c r="M12722" s="11" t="str">
        <f>IFERROR(VLOOKUP(D12722,貨品明細!D:F,3,0),"")</f>
        <v/>
      </c>
    </row>
    <row r="12723" spans="13:13" x14ac:dyDescent="0.25">
      <c r="M12723" s="11" t="str">
        <f>IFERROR(VLOOKUP(D12723,貨品明細!D:F,3,0),"")</f>
        <v/>
      </c>
    </row>
    <row r="12724" spans="13:13" x14ac:dyDescent="0.25">
      <c r="M12724" s="11" t="str">
        <f>IFERROR(VLOOKUP(D12724,貨品明細!D:F,3,0),"")</f>
        <v/>
      </c>
    </row>
    <row r="12725" spans="13:13" x14ac:dyDescent="0.25">
      <c r="M12725" s="11" t="str">
        <f>IFERROR(VLOOKUP(D12725,貨品明細!D:F,3,0),"")</f>
        <v/>
      </c>
    </row>
    <row r="12726" spans="13:13" x14ac:dyDescent="0.25">
      <c r="M12726" s="11" t="str">
        <f>IFERROR(VLOOKUP(D12726,貨品明細!D:F,3,0),"")</f>
        <v/>
      </c>
    </row>
    <row r="12727" spans="13:13" x14ac:dyDescent="0.25">
      <c r="M12727" s="11" t="str">
        <f>IFERROR(VLOOKUP(D12727,貨品明細!D:F,3,0),"")</f>
        <v/>
      </c>
    </row>
    <row r="12728" spans="13:13" x14ac:dyDescent="0.25">
      <c r="M12728" s="11" t="str">
        <f>IFERROR(VLOOKUP(D12728,貨品明細!D:F,3,0),"")</f>
        <v/>
      </c>
    </row>
    <row r="12729" spans="13:13" x14ac:dyDescent="0.25">
      <c r="M12729" s="11" t="str">
        <f>IFERROR(VLOOKUP(D12729,貨品明細!D:F,3,0),"")</f>
        <v/>
      </c>
    </row>
    <row r="12730" spans="13:13" x14ac:dyDescent="0.25">
      <c r="M12730" s="11" t="str">
        <f>IFERROR(VLOOKUP(D12730,貨品明細!D:F,3,0),"")</f>
        <v/>
      </c>
    </row>
    <row r="12731" spans="13:13" x14ac:dyDescent="0.25">
      <c r="M12731" s="11" t="str">
        <f>IFERROR(VLOOKUP(D12731,貨品明細!D:F,3,0),"")</f>
        <v/>
      </c>
    </row>
    <row r="12732" spans="13:13" x14ac:dyDescent="0.25">
      <c r="M12732" s="11" t="str">
        <f>IFERROR(VLOOKUP(D12732,貨品明細!D:F,3,0),"")</f>
        <v/>
      </c>
    </row>
    <row r="12733" spans="13:13" x14ac:dyDescent="0.25">
      <c r="M12733" s="11" t="str">
        <f>IFERROR(VLOOKUP(D12733,貨品明細!D:F,3,0),"")</f>
        <v/>
      </c>
    </row>
    <row r="12734" spans="13:13" x14ac:dyDescent="0.25">
      <c r="M12734" s="11" t="str">
        <f>IFERROR(VLOOKUP(D12734,貨品明細!D:F,3,0),"")</f>
        <v/>
      </c>
    </row>
    <row r="12735" spans="13:13" x14ac:dyDescent="0.25">
      <c r="M12735" s="11" t="str">
        <f>IFERROR(VLOOKUP(D12735,貨品明細!D:F,3,0),"")</f>
        <v/>
      </c>
    </row>
    <row r="12736" spans="13:13" x14ac:dyDescent="0.25">
      <c r="M12736" s="11" t="str">
        <f>IFERROR(VLOOKUP(D12736,貨品明細!D:F,3,0),"")</f>
        <v/>
      </c>
    </row>
    <row r="12737" spans="13:13" x14ac:dyDescent="0.25">
      <c r="M12737" s="11" t="str">
        <f>IFERROR(VLOOKUP(D12737,貨品明細!D:F,3,0),"")</f>
        <v/>
      </c>
    </row>
    <row r="12738" spans="13:13" x14ac:dyDescent="0.25">
      <c r="M12738" s="11" t="str">
        <f>IFERROR(VLOOKUP(D12738,貨品明細!D:F,3,0),"")</f>
        <v/>
      </c>
    </row>
    <row r="12739" spans="13:13" x14ac:dyDescent="0.25">
      <c r="M12739" s="11" t="str">
        <f>IFERROR(VLOOKUP(D12739,貨品明細!D:F,3,0),"")</f>
        <v/>
      </c>
    </row>
    <row r="12740" spans="13:13" x14ac:dyDescent="0.25">
      <c r="M12740" s="11" t="str">
        <f>IFERROR(VLOOKUP(D12740,貨品明細!D:F,3,0),"")</f>
        <v/>
      </c>
    </row>
    <row r="12741" spans="13:13" x14ac:dyDescent="0.25">
      <c r="M12741" s="11" t="str">
        <f>IFERROR(VLOOKUP(D12741,貨品明細!D:F,3,0),"")</f>
        <v/>
      </c>
    </row>
    <row r="12742" spans="13:13" x14ac:dyDescent="0.25">
      <c r="M12742" s="11" t="str">
        <f>IFERROR(VLOOKUP(D12742,貨品明細!D:F,3,0),"")</f>
        <v/>
      </c>
    </row>
    <row r="12743" spans="13:13" x14ac:dyDescent="0.25">
      <c r="M12743" s="11" t="str">
        <f>IFERROR(VLOOKUP(D12743,貨品明細!D:F,3,0),"")</f>
        <v/>
      </c>
    </row>
    <row r="12744" spans="13:13" x14ac:dyDescent="0.25">
      <c r="M12744" s="11" t="str">
        <f>IFERROR(VLOOKUP(D12744,貨品明細!D:F,3,0),"")</f>
        <v/>
      </c>
    </row>
    <row r="12745" spans="13:13" x14ac:dyDescent="0.25">
      <c r="M12745" s="11" t="str">
        <f>IFERROR(VLOOKUP(D12745,貨品明細!D:F,3,0),"")</f>
        <v/>
      </c>
    </row>
    <row r="12746" spans="13:13" x14ac:dyDescent="0.25">
      <c r="M12746" s="11" t="str">
        <f>IFERROR(VLOOKUP(D12746,貨品明細!D:F,3,0),"")</f>
        <v/>
      </c>
    </row>
    <row r="12747" spans="13:13" x14ac:dyDescent="0.25">
      <c r="M12747" s="11" t="str">
        <f>IFERROR(VLOOKUP(D12747,貨品明細!D:F,3,0),"")</f>
        <v/>
      </c>
    </row>
    <row r="12748" spans="13:13" x14ac:dyDescent="0.25">
      <c r="M12748" s="11" t="str">
        <f>IFERROR(VLOOKUP(D12748,貨品明細!D:F,3,0),"")</f>
        <v/>
      </c>
    </row>
    <row r="12749" spans="13:13" x14ac:dyDescent="0.25">
      <c r="M12749" s="11" t="str">
        <f>IFERROR(VLOOKUP(D12749,貨品明細!D:F,3,0),"")</f>
        <v/>
      </c>
    </row>
    <row r="12750" spans="13:13" x14ac:dyDescent="0.25">
      <c r="M12750" s="11" t="str">
        <f>IFERROR(VLOOKUP(D12750,貨品明細!D:F,3,0),"")</f>
        <v/>
      </c>
    </row>
    <row r="12751" spans="13:13" x14ac:dyDescent="0.25">
      <c r="M12751" s="11" t="str">
        <f>IFERROR(VLOOKUP(D12751,貨品明細!D:F,3,0),"")</f>
        <v/>
      </c>
    </row>
    <row r="12752" spans="13:13" x14ac:dyDescent="0.25">
      <c r="M12752" s="11" t="str">
        <f>IFERROR(VLOOKUP(D12752,貨品明細!D:F,3,0),"")</f>
        <v/>
      </c>
    </row>
    <row r="12753" spans="13:13" x14ac:dyDescent="0.25">
      <c r="M12753" s="11" t="str">
        <f>IFERROR(VLOOKUP(D12753,貨品明細!D:F,3,0),"")</f>
        <v/>
      </c>
    </row>
    <row r="12754" spans="13:13" x14ac:dyDescent="0.25">
      <c r="M12754" s="11" t="str">
        <f>IFERROR(VLOOKUP(D12754,貨品明細!D:F,3,0),"")</f>
        <v/>
      </c>
    </row>
    <row r="12755" spans="13:13" x14ac:dyDescent="0.25">
      <c r="M12755" s="11" t="str">
        <f>IFERROR(VLOOKUP(D12755,貨品明細!D:F,3,0),"")</f>
        <v/>
      </c>
    </row>
    <row r="12756" spans="13:13" x14ac:dyDescent="0.25">
      <c r="M12756" s="11" t="str">
        <f>IFERROR(VLOOKUP(D12756,貨品明細!D:F,3,0),"")</f>
        <v/>
      </c>
    </row>
    <row r="12757" spans="13:13" x14ac:dyDescent="0.25">
      <c r="M12757" s="11" t="str">
        <f>IFERROR(VLOOKUP(D12757,貨品明細!D:F,3,0),"")</f>
        <v/>
      </c>
    </row>
    <row r="12758" spans="13:13" x14ac:dyDescent="0.25">
      <c r="M12758" s="11" t="str">
        <f>IFERROR(VLOOKUP(D12758,貨品明細!D:F,3,0),"")</f>
        <v/>
      </c>
    </row>
    <row r="12759" spans="13:13" x14ac:dyDescent="0.25">
      <c r="M12759" s="11" t="str">
        <f>IFERROR(VLOOKUP(D12759,貨品明細!D:F,3,0),"")</f>
        <v/>
      </c>
    </row>
    <row r="12760" spans="13:13" x14ac:dyDescent="0.25">
      <c r="M12760" s="11" t="str">
        <f>IFERROR(VLOOKUP(D12760,貨品明細!D:F,3,0),"")</f>
        <v/>
      </c>
    </row>
    <row r="12761" spans="13:13" x14ac:dyDescent="0.25">
      <c r="M12761" s="11" t="str">
        <f>IFERROR(VLOOKUP(D12761,貨品明細!D:F,3,0),"")</f>
        <v/>
      </c>
    </row>
    <row r="12762" spans="13:13" x14ac:dyDescent="0.25">
      <c r="M12762" s="11" t="str">
        <f>IFERROR(VLOOKUP(D12762,貨品明細!D:F,3,0),"")</f>
        <v/>
      </c>
    </row>
    <row r="12763" spans="13:13" x14ac:dyDescent="0.25">
      <c r="M12763" s="11" t="str">
        <f>IFERROR(VLOOKUP(D12763,貨品明細!D:F,3,0),"")</f>
        <v/>
      </c>
    </row>
    <row r="12764" spans="13:13" x14ac:dyDescent="0.25">
      <c r="M12764" s="11" t="str">
        <f>IFERROR(VLOOKUP(D12764,貨品明細!D:F,3,0),"")</f>
        <v/>
      </c>
    </row>
    <row r="12765" spans="13:13" x14ac:dyDescent="0.25">
      <c r="M12765" s="11" t="str">
        <f>IFERROR(VLOOKUP(D12765,貨品明細!D:F,3,0),"")</f>
        <v/>
      </c>
    </row>
    <row r="12766" spans="13:13" x14ac:dyDescent="0.25">
      <c r="M12766" s="11" t="str">
        <f>IFERROR(VLOOKUP(D12766,貨品明細!D:F,3,0),"")</f>
        <v/>
      </c>
    </row>
    <row r="12767" spans="13:13" x14ac:dyDescent="0.25">
      <c r="M12767" s="11" t="str">
        <f>IFERROR(VLOOKUP(D12767,貨品明細!D:F,3,0),"")</f>
        <v/>
      </c>
    </row>
    <row r="12768" spans="13:13" x14ac:dyDescent="0.25">
      <c r="M12768" s="11" t="str">
        <f>IFERROR(VLOOKUP(D12768,貨品明細!D:F,3,0),"")</f>
        <v/>
      </c>
    </row>
    <row r="12769" spans="13:13" x14ac:dyDescent="0.25">
      <c r="M12769" s="11" t="str">
        <f>IFERROR(VLOOKUP(D12769,貨品明細!D:F,3,0),"")</f>
        <v/>
      </c>
    </row>
    <row r="12770" spans="13:13" x14ac:dyDescent="0.25">
      <c r="M12770" s="11" t="str">
        <f>IFERROR(VLOOKUP(D12770,貨品明細!D:F,3,0),"")</f>
        <v/>
      </c>
    </row>
    <row r="12771" spans="13:13" x14ac:dyDescent="0.25">
      <c r="M12771" s="11" t="str">
        <f>IFERROR(VLOOKUP(D12771,貨品明細!D:F,3,0),"")</f>
        <v/>
      </c>
    </row>
    <row r="12772" spans="13:13" x14ac:dyDescent="0.25">
      <c r="M12772" s="11" t="str">
        <f>IFERROR(VLOOKUP(D12772,貨品明細!D:F,3,0),"")</f>
        <v/>
      </c>
    </row>
    <row r="12773" spans="13:13" x14ac:dyDescent="0.25">
      <c r="M12773" s="11" t="str">
        <f>IFERROR(VLOOKUP(D12773,貨品明細!D:F,3,0),"")</f>
        <v/>
      </c>
    </row>
    <row r="12774" spans="13:13" x14ac:dyDescent="0.25">
      <c r="M12774" s="11" t="str">
        <f>IFERROR(VLOOKUP(D12774,貨品明細!D:F,3,0),"")</f>
        <v/>
      </c>
    </row>
    <row r="12775" spans="13:13" x14ac:dyDescent="0.25">
      <c r="M12775" s="11" t="str">
        <f>IFERROR(VLOOKUP(D12775,貨品明細!D:F,3,0),"")</f>
        <v/>
      </c>
    </row>
    <row r="12776" spans="13:13" x14ac:dyDescent="0.25">
      <c r="M12776" s="11" t="str">
        <f>IFERROR(VLOOKUP(D12776,貨品明細!D:F,3,0),"")</f>
        <v/>
      </c>
    </row>
    <row r="12777" spans="13:13" x14ac:dyDescent="0.25">
      <c r="M12777" s="11" t="str">
        <f>IFERROR(VLOOKUP(D12777,貨品明細!D:F,3,0),"")</f>
        <v/>
      </c>
    </row>
    <row r="12778" spans="13:13" x14ac:dyDescent="0.25">
      <c r="M12778" s="11" t="str">
        <f>IFERROR(VLOOKUP(D12778,貨品明細!D:F,3,0),"")</f>
        <v/>
      </c>
    </row>
    <row r="12779" spans="13:13" x14ac:dyDescent="0.25">
      <c r="M12779" s="11" t="str">
        <f>IFERROR(VLOOKUP(D12779,貨品明細!D:F,3,0),"")</f>
        <v/>
      </c>
    </row>
    <row r="12780" spans="13:13" x14ac:dyDescent="0.25">
      <c r="M12780" s="11" t="str">
        <f>IFERROR(VLOOKUP(D12780,貨品明細!D:F,3,0),"")</f>
        <v/>
      </c>
    </row>
    <row r="12781" spans="13:13" x14ac:dyDescent="0.25">
      <c r="M12781" s="11" t="str">
        <f>IFERROR(VLOOKUP(D12781,貨品明細!D:F,3,0),"")</f>
        <v/>
      </c>
    </row>
    <row r="12782" spans="13:13" x14ac:dyDescent="0.25">
      <c r="M12782" s="11" t="str">
        <f>IFERROR(VLOOKUP(D12782,貨品明細!D:F,3,0),"")</f>
        <v/>
      </c>
    </row>
    <row r="12783" spans="13:13" x14ac:dyDescent="0.25">
      <c r="M12783" s="11" t="str">
        <f>IFERROR(VLOOKUP(D12783,貨品明細!D:F,3,0),"")</f>
        <v/>
      </c>
    </row>
    <row r="12784" spans="13:13" x14ac:dyDescent="0.25">
      <c r="M12784" s="11" t="str">
        <f>IFERROR(VLOOKUP(D12784,貨品明細!D:F,3,0),"")</f>
        <v/>
      </c>
    </row>
    <row r="12785" spans="13:13" x14ac:dyDescent="0.25">
      <c r="M12785" s="11" t="str">
        <f>IFERROR(VLOOKUP(D12785,貨品明細!D:F,3,0),"")</f>
        <v/>
      </c>
    </row>
    <row r="12786" spans="13:13" x14ac:dyDescent="0.25">
      <c r="M12786" s="11" t="str">
        <f>IFERROR(VLOOKUP(D12786,貨品明細!D:F,3,0),"")</f>
        <v/>
      </c>
    </row>
    <row r="12787" spans="13:13" x14ac:dyDescent="0.25">
      <c r="M12787" s="11" t="str">
        <f>IFERROR(VLOOKUP(D12787,貨品明細!D:F,3,0),"")</f>
        <v/>
      </c>
    </row>
    <row r="12788" spans="13:13" x14ac:dyDescent="0.25">
      <c r="M12788" s="11" t="str">
        <f>IFERROR(VLOOKUP(D12788,貨品明細!D:F,3,0),"")</f>
        <v/>
      </c>
    </row>
    <row r="12789" spans="13:13" x14ac:dyDescent="0.25">
      <c r="M12789" s="11" t="str">
        <f>IFERROR(VLOOKUP(D12789,貨品明細!D:F,3,0),"")</f>
        <v/>
      </c>
    </row>
    <row r="12790" spans="13:13" x14ac:dyDescent="0.25">
      <c r="M12790" s="11" t="str">
        <f>IFERROR(VLOOKUP(D12790,貨品明細!D:F,3,0),"")</f>
        <v/>
      </c>
    </row>
    <row r="12791" spans="13:13" x14ac:dyDescent="0.25">
      <c r="M12791" s="11" t="str">
        <f>IFERROR(VLOOKUP(D12791,貨品明細!D:F,3,0),"")</f>
        <v/>
      </c>
    </row>
    <row r="12792" spans="13:13" x14ac:dyDescent="0.25">
      <c r="M12792" s="11" t="str">
        <f>IFERROR(VLOOKUP(D12792,貨品明細!D:F,3,0),"")</f>
        <v/>
      </c>
    </row>
    <row r="12793" spans="13:13" x14ac:dyDescent="0.25">
      <c r="M12793" s="11" t="str">
        <f>IFERROR(VLOOKUP(D12793,貨品明細!D:F,3,0),"")</f>
        <v/>
      </c>
    </row>
    <row r="12794" spans="13:13" x14ac:dyDescent="0.25">
      <c r="M12794" s="11" t="str">
        <f>IFERROR(VLOOKUP(D12794,貨品明細!D:F,3,0),"")</f>
        <v/>
      </c>
    </row>
    <row r="12795" spans="13:13" x14ac:dyDescent="0.25">
      <c r="M12795" s="11" t="str">
        <f>IFERROR(VLOOKUP(D12795,貨品明細!D:F,3,0),"")</f>
        <v/>
      </c>
    </row>
    <row r="12796" spans="13:13" x14ac:dyDescent="0.25">
      <c r="M12796" s="11" t="str">
        <f>IFERROR(VLOOKUP(D12796,貨品明細!D:F,3,0),"")</f>
        <v/>
      </c>
    </row>
    <row r="12797" spans="13:13" x14ac:dyDescent="0.25">
      <c r="M12797" s="11" t="str">
        <f>IFERROR(VLOOKUP(D12797,貨品明細!D:F,3,0),"")</f>
        <v/>
      </c>
    </row>
    <row r="12798" spans="13:13" x14ac:dyDescent="0.25">
      <c r="M12798" s="11" t="str">
        <f>IFERROR(VLOOKUP(D12798,貨品明細!D:F,3,0),"")</f>
        <v/>
      </c>
    </row>
    <row r="12799" spans="13:13" x14ac:dyDescent="0.25">
      <c r="M12799" s="11" t="str">
        <f>IFERROR(VLOOKUP(D12799,貨品明細!D:F,3,0),"")</f>
        <v/>
      </c>
    </row>
    <row r="12800" spans="13:13" x14ac:dyDescent="0.25">
      <c r="M12800" s="11" t="str">
        <f>IFERROR(VLOOKUP(D12800,貨品明細!D:F,3,0),"")</f>
        <v/>
      </c>
    </row>
    <row r="12801" spans="13:13" x14ac:dyDescent="0.25">
      <c r="M12801" s="11" t="str">
        <f>IFERROR(VLOOKUP(D12801,貨品明細!D:F,3,0),"")</f>
        <v/>
      </c>
    </row>
    <row r="12802" spans="13:13" x14ac:dyDescent="0.25">
      <c r="M12802" s="11" t="str">
        <f>IFERROR(VLOOKUP(D12802,貨品明細!D:F,3,0),"")</f>
        <v/>
      </c>
    </row>
    <row r="12803" spans="13:13" x14ac:dyDescent="0.25">
      <c r="M12803" s="11" t="str">
        <f>IFERROR(VLOOKUP(D12803,貨品明細!D:F,3,0),"")</f>
        <v/>
      </c>
    </row>
    <row r="12804" spans="13:13" x14ac:dyDescent="0.25">
      <c r="M12804" s="11" t="str">
        <f>IFERROR(VLOOKUP(D12804,貨品明細!D:F,3,0),"")</f>
        <v/>
      </c>
    </row>
    <row r="12805" spans="13:13" x14ac:dyDescent="0.25">
      <c r="M12805" s="11" t="str">
        <f>IFERROR(VLOOKUP(D12805,貨品明細!D:F,3,0),"")</f>
        <v/>
      </c>
    </row>
    <row r="12806" spans="13:13" x14ac:dyDescent="0.25">
      <c r="M12806" s="11" t="str">
        <f>IFERROR(VLOOKUP(D12806,貨品明細!D:F,3,0),"")</f>
        <v/>
      </c>
    </row>
    <row r="12807" spans="13:13" x14ac:dyDescent="0.25">
      <c r="M12807" s="11" t="str">
        <f>IFERROR(VLOOKUP(D12807,貨品明細!D:F,3,0),"")</f>
        <v/>
      </c>
    </row>
    <row r="12808" spans="13:13" x14ac:dyDescent="0.25">
      <c r="M12808" s="11" t="str">
        <f>IFERROR(VLOOKUP(D12808,貨品明細!D:F,3,0),"")</f>
        <v/>
      </c>
    </row>
    <row r="12809" spans="13:13" x14ac:dyDescent="0.25">
      <c r="M12809" s="11" t="str">
        <f>IFERROR(VLOOKUP(D12809,貨品明細!D:F,3,0),"")</f>
        <v/>
      </c>
    </row>
    <row r="12810" spans="13:13" x14ac:dyDescent="0.25">
      <c r="M12810" s="11" t="str">
        <f>IFERROR(VLOOKUP(D12810,貨品明細!D:F,3,0),"")</f>
        <v/>
      </c>
    </row>
    <row r="12811" spans="13:13" x14ac:dyDescent="0.25">
      <c r="M12811" s="11" t="str">
        <f>IFERROR(VLOOKUP(D12811,貨品明細!D:F,3,0),"")</f>
        <v/>
      </c>
    </row>
    <row r="12812" spans="13:13" x14ac:dyDescent="0.25">
      <c r="M12812" s="11" t="str">
        <f>IFERROR(VLOOKUP(D12812,貨品明細!D:F,3,0),"")</f>
        <v/>
      </c>
    </row>
    <row r="12813" spans="13:13" x14ac:dyDescent="0.25">
      <c r="M12813" s="11" t="str">
        <f>IFERROR(VLOOKUP(D12813,貨品明細!D:F,3,0),"")</f>
        <v/>
      </c>
    </row>
    <row r="12814" spans="13:13" x14ac:dyDescent="0.25">
      <c r="M12814" s="11" t="str">
        <f>IFERROR(VLOOKUP(D12814,貨品明細!D:F,3,0),"")</f>
        <v/>
      </c>
    </row>
    <row r="12815" spans="13:13" x14ac:dyDescent="0.25">
      <c r="M12815" s="11" t="str">
        <f>IFERROR(VLOOKUP(D12815,貨品明細!D:F,3,0),"")</f>
        <v/>
      </c>
    </row>
    <row r="12816" spans="13:13" x14ac:dyDescent="0.25">
      <c r="M12816" s="11" t="str">
        <f>IFERROR(VLOOKUP(D12816,貨品明細!D:F,3,0),"")</f>
        <v/>
      </c>
    </row>
    <row r="12817" spans="13:13" x14ac:dyDescent="0.25">
      <c r="M12817" s="11" t="str">
        <f>IFERROR(VLOOKUP(D12817,貨品明細!D:F,3,0),"")</f>
        <v/>
      </c>
    </row>
    <row r="12818" spans="13:13" x14ac:dyDescent="0.25">
      <c r="M12818" s="11" t="str">
        <f>IFERROR(VLOOKUP(D12818,貨品明細!D:F,3,0),"")</f>
        <v/>
      </c>
    </row>
    <row r="12819" spans="13:13" x14ac:dyDescent="0.25">
      <c r="M12819" s="11" t="str">
        <f>IFERROR(VLOOKUP(D12819,貨品明細!D:F,3,0),"")</f>
        <v/>
      </c>
    </row>
    <row r="12820" spans="13:13" x14ac:dyDescent="0.25">
      <c r="M12820" s="11" t="str">
        <f>IFERROR(VLOOKUP(D12820,貨品明細!D:F,3,0),"")</f>
        <v/>
      </c>
    </row>
    <row r="12821" spans="13:13" x14ac:dyDescent="0.25">
      <c r="M12821" s="11" t="str">
        <f>IFERROR(VLOOKUP(D12821,貨品明細!D:F,3,0),"")</f>
        <v/>
      </c>
    </row>
    <row r="12822" spans="13:13" x14ac:dyDescent="0.25">
      <c r="M12822" s="11" t="str">
        <f>IFERROR(VLOOKUP(D12822,貨品明細!D:F,3,0),"")</f>
        <v/>
      </c>
    </row>
    <row r="12823" spans="13:13" x14ac:dyDescent="0.25">
      <c r="M12823" s="11" t="str">
        <f>IFERROR(VLOOKUP(D12823,貨品明細!D:F,3,0),"")</f>
        <v/>
      </c>
    </row>
    <row r="12824" spans="13:13" x14ac:dyDescent="0.25">
      <c r="M12824" s="11" t="str">
        <f>IFERROR(VLOOKUP(D12824,貨品明細!D:F,3,0),"")</f>
        <v/>
      </c>
    </row>
    <row r="12825" spans="13:13" x14ac:dyDescent="0.25">
      <c r="M12825" s="11" t="str">
        <f>IFERROR(VLOOKUP(D12825,貨品明細!D:F,3,0),"")</f>
        <v/>
      </c>
    </row>
    <row r="12826" spans="13:13" x14ac:dyDescent="0.25">
      <c r="M12826" s="11" t="str">
        <f>IFERROR(VLOOKUP(D12826,貨品明細!D:F,3,0),"")</f>
        <v/>
      </c>
    </row>
    <row r="12827" spans="13:13" x14ac:dyDescent="0.25">
      <c r="M12827" s="11" t="str">
        <f>IFERROR(VLOOKUP(D12827,貨品明細!D:F,3,0),"")</f>
        <v/>
      </c>
    </row>
    <row r="12828" spans="13:13" x14ac:dyDescent="0.25">
      <c r="M12828" s="11" t="str">
        <f>IFERROR(VLOOKUP(D12828,貨品明細!D:F,3,0),"")</f>
        <v/>
      </c>
    </row>
    <row r="12829" spans="13:13" x14ac:dyDescent="0.25">
      <c r="M12829" s="11" t="str">
        <f>IFERROR(VLOOKUP(D12829,貨品明細!D:F,3,0),"")</f>
        <v/>
      </c>
    </row>
    <row r="12830" spans="13:13" x14ac:dyDescent="0.25">
      <c r="M12830" s="11" t="str">
        <f>IFERROR(VLOOKUP(D12830,貨品明細!D:F,3,0),"")</f>
        <v/>
      </c>
    </row>
    <row r="12831" spans="13:13" x14ac:dyDescent="0.25">
      <c r="M12831" s="11" t="str">
        <f>IFERROR(VLOOKUP(D12831,貨品明細!D:F,3,0),"")</f>
        <v/>
      </c>
    </row>
    <row r="12832" spans="13:13" x14ac:dyDescent="0.25">
      <c r="M12832" s="11" t="str">
        <f>IFERROR(VLOOKUP(D12832,貨品明細!D:F,3,0),"")</f>
        <v/>
      </c>
    </row>
    <row r="12833" spans="13:13" x14ac:dyDescent="0.25">
      <c r="M12833" s="11" t="str">
        <f>IFERROR(VLOOKUP(D12833,貨品明細!D:F,3,0),"")</f>
        <v/>
      </c>
    </row>
    <row r="12834" spans="13:13" x14ac:dyDescent="0.25">
      <c r="M12834" s="11" t="str">
        <f>IFERROR(VLOOKUP(D12834,貨品明細!D:F,3,0),"")</f>
        <v/>
      </c>
    </row>
    <row r="12835" spans="13:13" x14ac:dyDescent="0.25">
      <c r="M12835" s="11" t="str">
        <f>IFERROR(VLOOKUP(D12835,貨品明細!D:F,3,0),"")</f>
        <v/>
      </c>
    </row>
    <row r="12836" spans="13:13" x14ac:dyDescent="0.25">
      <c r="M12836" s="11" t="str">
        <f>IFERROR(VLOOKUP(D12836,貨品明細!D:F,3,0),"")</f>
        <v/>
      </c>
    </row>
    <row r="12837" spans="13:13" x14ac:dyDescent="0.25">
      <c r="M12837" s="11" t="str">
        <f>IFERROR(VLOOKUP(D12837,貨品明細!D:F,3,0),"")</f>
        <v/>
      </c>
    </row>
    <row r="12838" spans="13:13" x14ac:dyDescent="0.25">
      <c r="M12838" s="11" t="str">
        <f>IFERROR(VLOOKUP(D12838,貨品明細!D:F,3,0),"")</f>
        <v/>
      </c>
    </row>
    <row r="12839" spans="13:13" x14ac:dyDescent="0.25">
      <c r="M12839" s="11" t="str">
        <f>IFERROR(VLOOKUP(D12839,貨品明細!D:F,3,0),"")</f>
        <v/>
      </c>
    </row>
    <row r="12840" spans="13:13" x14ac:dyDescent="0.25">
      <c r="M12840" s="11" t="str">
        <f>IFERROR(VLOOKUP(D12840,貨品明細!D:F,3,0),"")</f>
        <v/>
      </c>
    </row>
    <row r="12841" spans="13:13" x14ac:dyDescent="0.25">
      <c r="M12841" s="11" t="str">
        <f>IFERROR(VLOOKUP(D12841,貨品明細!D:F,3,0),"")</f>
        <v/>
      </c>
    </row>
    <row r="12842" spans="13:13" x14ac:dyDescent="0.25">
      <c r="M12842" s="11" t="str">
        <f>IFERROR(VLOOKUP(D12842,貨品明細!D:F,3,0),"")</f>
        <v/>
      </c>
    </row>
    <row r="12843" spans="13:13" x14ac:dyDescent="0.25">
      <c r="M12843" s="11" t="str">
        <f>IFERROR(VLOOKUP(D12843,貨品明細!D:F,3,0),"")</f>
        <v/>
      </c>
    </row>
    <row r="12844" spans="13:13" x14ac:dyDescent="0.25">
      <c r="M12844" s="11" t="str">
        <f>IFERROR(VLOOKUP(D12844,貨品明細!D:F,3,0),"")</f>
        <v/>
      </c>
    </row>
    <row r="12845" spans="13:13" x14ac:dyDescent="0.25">
      <c r="M12845" s="11" t="str">
        <f>IFERROR(VLOOKUP(D12845,貨品明細!D:F,3,0),"")</f>
        <v/>
      </c>
    </row>
    <row r="12846" spans="13:13" x14ac:dyDescent="0.25">
      <c r="M12846" s="11" t="str">
        <f>IFERROR(VLOOKUP(D12846,貨品明細!D:F,3,0),"")</f>
        <v/>
      </c>
    </row>
    <row r="12847" spans="13:13" x14ac:dyDescent="0.25">
      <c r="M12847" s="11" t="str">
        <f>IFERROR(VLOOKUP(D12847,貨品明細!D:F,3,0),"")</f>
        <v/>
      </c>
    </row>
    <row r="12848" spans="13:13" x14ac:dyDescent="0.25">
      <c r="M12848" s="11" t="str">
        <f>IFERROR(VLOOKUP(D12848,貨品明細!D:F,3,0),"")</f>
        <v/>
      </c>
    </row>
    <row r="12849" spans="13:13" x14ac:dyDescent="0.25">
      <c r="M12849" s="11" t="str">
        <f>IFERROR(VLOOKUP(D12849,貨品明細!D:F,3,0),"")</f>
        <v/>
      </c>
    </row>
    <row r="12850" spans="13:13" x14ac:dyDescent="0.25">
      <c r="M12850" s="11" t="str">
        <f>IFERROR(VLOOKUP(D12850,貨品明細!D:F,3,0),"")</f>
        <v/>
      </c>
    </row>
    <row r="12851" spans="13:13" x14ac:dyDescent="0.25">
      <c r="M12851" s="11" t="str">
        <f>IFERROR(VLOOKUP(D12851,貨品明細!D:F,3,0),"")</f>
        <v/>
      </c>
    </row>
    <row r="12852" spans="13:13" x14ac:dyDescent="0.25">
      <c r="M12852" s="11" t="str">
        <f>IFERROR(VLOOKUP(D12852,貨品明細!D:F,3,0),"")</f>
        <v/>
      </c>
    </row>
    <row r="12853" spans="13:13" x14ac:dyDescent="0.25">
      <c r="M12853" s="11" t="str">
        <f>IFERROR(VLOOKUP(D12853,貨品明細!D:F,3,0),"")</f>
        <v/>
      </c>
    </row>
    <row r="12854" spans="13:13" x14ac:dyDescent="0.25">
      <c r="M12854" s="11" t="str">
        <f>IFERROR(VLOOKUP(D12854,貨品明細!D:F,3,0),"")</f>
        <v/>
      </c>
    </row>
    <row r="12855" spans="13:13" x14ac:dyDescent="0.25">
      <c r="M12855" s="11" t="str">
        <f>IFERROR(VLOOKUP(D12855,貨品明細!D:F,3,0),"")</f>
        <v/>
      </c>
    </row>
    <row r="12856" spans="13:13" x14ac:dyDescent="0.25">
      <c r="M12856" s="11" t="str">
        <f>IFERROR(VLOOKUP(D12856,貨品明細!D:F,3,0),"")</f>
        <v/>
      </c>
    </row>
    <row r="12857" spans="13:13" x14ac:dyDescent="0.25">
      <c r="M12857" s="11" t="str">
        <f>IFERROR(VLOOKUP(D12857,貨品明細!D:F,3,0),"")</f>
        <v/>
      </c>
    </row>
    <row r="12858" spans="13:13" x14ac:dyDescent="0.25">
      <c r="M12858" s="11" t="str">
        <f>IFERROR(VLOOKUP(D12858,貨品明細!D:F,3,0),"")</f>
        <v/>
      </c>
    </row>
    <row r="12859" spans="13:13" x14ac:dyDescent="0.25">
      <c r="M12859" s="11" t="str">
        <f>IFERROR(VLOOKUP(D12859,貨品明細!D:F,3,0),"")</f>
        <v/>
      </c>
    </row>
    <row r="12860" spans="13:13" x14ac:dyDescent="0.25">
      <c r="M12860" s="11" t="str">
        <f>IFERROR(VLOOKUP(D12860,貨品明細!D:F,3,0),"")</f>
        <v/>
      </c>
    </row>
    <row r="12861" spans="13:13" x14ac:dyDescent="0.25">
      <c r="M12861" s="11" t="str">
        <f>IFERROR(VLOOKUP(D12861,貨品明細!D:F,3,0),"")</f>
        <v/>
      </c>
    </row>
    <row r="12862" spans="13:13" x14ac:dyDescent="0.25">
      <c r="M12862" s="11" t="str">
        <f>IFERROR(VLOOKUP(D12862,貨品明細!D:F,3,0),"")</f>
        <v/>
      </c>
    </row>
    <row r="12863" spans="13:13" x14ac:dyDescent="0.25">
      <c r="M12863" s="11" t="str">
        <f>IFERROR(VLOOKUP(D12863,貨品明細!D:F,3,0),"")</f>
        <v/>
      </c>
    </row>
    <row r="12864" spans="13:13" x14ac:dyDescent="0.25">
      <c r="M12864" s="11" t="str">
        <f>IFERROR(VLOOKUP(D12864,貨品明細!D:F,3,0),"")</f>
        <v/>
      </c>
    </row>
    <row r="12865" spans="13:13" x14ac:dyDescent="0.25">
      <c r="M12865" s="11" t="str">
        <f>IFERROR(VLOOKUP(D12865,貨品明細!D:F,3,0),"")</f>
        <v/>
      </c>
    </row>
    <row r="12866" spans="13:13" x14ac:dyDescent="0.25">
      <c r="M12866" s="11" t="str">
        <f>IFERROR(VLOOKUP(D12866,貨品明細!D:F,3,0),"")</f>
        <v/>
      </c>
    </row>
    <row r="12867" spans="13:13" x14ac:dyDescent="0.25">
      <c r="M12867" s="11" t="str">
        <f>IFERROR(VLOOKUP(D12867,貨品明細!D:F,3,0),"")</f>
        <v/>
      </c>
    </row>
    <row r="12868" spans="13:13" x14ac:dyDescent="0.25">
      <c r="M12868" s="11" t="str">
        <f>IFERROR(VLOOKUP(D12868,貨品明細!D:F,3,0),"")</f>
        <v/>
      </c>
    </row>
    <row r="12869" spans="13:13" x14ac:dyDescent="0.25">
      <c r="M12869" s="11" t="str">
        <f>IFERROR(VLOOKUP(D12869,貨品明細!D:F,3,0),"")</f>
        <v/>
      </c>
    </row>
    <row r="12870" spans="13:13" x14ac:dyDescent="0.25">
      <c r="M12870" s="11" t="str">
        <f>IFERROR(VLOOKUP(D12870,貨品明細!D:F,3,0),"")</f>
        <v/>
      </c>
    </row>
    <row r="12871" spans="13:13" x14ac:dyDescent="0.25">
      <c r="M12871" s="11" t="str">
        <f>IFERROR(VLOOKUP(D12871,貨品明細!D:F,3,0),"")</f>
        <v/>
      </c>
    </row>
    <row r="12872" spans="13:13" x14ac:dyDescent="0.25">
      <c r="M12872" s="11" t="str">
        <f>IFERROR(VLOOKUP(D12872,貨品明細!D:F,3,0),"")</f>
        <v/>
      </c>
    </row>
    <row r="12873" spans="13:13" x14ac:dyDescent="0.25">
      <c r="M12873" s="11" t="str">
        <f>IFERROR(VLOOKUP(D12873,貨品明細!D:F,3,0),"")</f>
        <v/>
      </c>
    </row>
    <row r="12874" spans="13:13" x14ac:dyDescent="0.25">
      <c r="M12874" s="11" t="str">
        <f>IFERROR(VLOOKUP(D12874,貨品明細!D:F,3,0),"")</f>
        <v/>
      </c>
    </row>
    <row r="12875" spans="13:13" x14ac:dyDescent="0.25">
      <c r="M12875" s="11" t="str">
        <f>IFERROR(VLOOKUP(D12875,貨品明細!D:F,3,0),"")</f>
        <v/>
      </c>
    </row>
    <row r="12876" spans="13:13" x14ac:dyDescent="0.25">
      <c r="M12876" s="11" t="str">
        <f>IFERROR(VLOOKUP(D12876,貨品明細!D:F,3,0),"")</f>
        <v/>
      </c>
    </row>
    <row r="12877" spans="13:13" x14ac:dyDescent="0.25">
      <c r="M12877" s="11" t="str">
        <f>IFERROR(VLOOKUP(D12877,貨品明細!D:F,3,0),"")</f>
        <v/>
      </c>
    </row>
    <row r="12878" spans="13:13" x14ac:dyDescent="0.25">
      <c r="M12878" s="11" t="str">
        <f>IFERROR(VLOOKUP(D12878,貨品明細!D:F,3,0),"")</f>
        <v/>
      </c>
    </row>
    <row r="12879" spans="13:13" x14ac:dyDescent="0.25">
      <c r="M12879" s="11" t="str">
        <f>IFERROR(VLOOKUP(D12879,貨品明細!D:F,3,0),"")</f>
        <v/>
      </c>
    </row>
    <row r="12880" spans="13:13" x14ac:dyDescent="0.25">
      <c r="M12880" s="11" t="str">
        <f>IFERROR(VLOOKUP(D12880,貨品明細!D:F,3,0),"")</f>
        <v/>
      </c>
    </row>
    <row r="12881" spans="13:13" x14ac:dyDescent="0.25">
      <c r="M12881" s="11" t="str">
        <f>IFERROR(VLOOKUP(D12881,貨品明細!D:F,3,0),"")</f>
        <v/>
      </c>
    </row>
    <row r="12882" spans="13:13" x14ac:dyDescent="0.25">
      <c r="M12882" s="11" t="str">
        <f>IFERROR(VLOOKUP(D12882,貨品明細!D:F,3,0),"")</f>
        <v/>
      </c>
    </row>
    <row r="12883" spans="13:13" x14ac:dyDescent="0.25">
      <c r="M12883" s="11" t="str">
        <f>IFERROR(VLOOKUP(D12883,貨品明細!D:F,3,0),"")</f>
        <v/>
      </c>
    </row>
    <row r="12884" spans="13:13" x14ac:dyDescent="0.25">
      <c r="M12884" s="11" t="str">
        <f>IFERROR(VLOOKUP(D12884,貨品明細!D:F,3,0),"")</f>
        <v/>
      </c>
    </row>
    <row r="12885" spans="13:13" x14ac:dyDescent="0.25">
      <c r="M12885" s="11" t="str">
        <f>IFERROR(VLOOKUP(D12885,貨品明細!D:F,3,0),"")</f>
        <v/>
      </c>
    </row>
    <row r="12886" spans="13:13" x14ac:dyDescent="0.25">
      <c r="M12886" s="11" t="str">
        <f>IFERROR(VLOOKUP(D12886,貨品明細!D:F,3,0),"")</f>
        <v/>
      </c>
    </row>
    <row r="12887" spans="13:13" x14ac:dyDescent="0.25">
      <c r="M12887" s="11" t="str">
        <f>IFERROR(VLOOKUP(D12887,貨品明細!D:F,3,0),"")</f>
        <v/>
      </c>
    </row>
    <row r="12888" spans="13:13" x14ac:dyDescent="0.25">
      <c r="M12888" s="11" t="str">
        <f>IFERROR(VLOOKUP(D12888,貨品明細!D:F,3,0),"")</f>
        <v/>
      </c>
    </row>
    <row r="12889" spans="13:13" x14ac:dyDescent="0.25">
      <c r="M12889" s="11" t="str">
        <f>IFERROR(VLOOKUP(D12889,貨品明細!D:F,3,0),"")</f>
        <v/>
      </c>
    </row>
    <row r="12890" spans="13:13" x14ac:dyDescent="0.25">
      <c r="M12890" s="11" t="str">
        <f>IFERROR(VLOOKUP(D12890,貨品明細!D:F,3,0),"")</f>
        <v/>
      </c>
    </row>
    <row r="12891" spans="13:13" x14ac:dyDescent="0.25">
      <c r="M12891" s="11" t="str">
        <f>IFERROR(VLOOKUP(D12891,貨品明細!D:F,3,0),"")</f>
        <v/>
      </c>
    </row>
    <row r="12892" spans="13:13" x14ac:dyDescent="0.25">
      <c r="M12892" s="11" t="str">
        <f>IFERROR(VLOOKUP(D12892,貨品明細!D:F,3,0),"")</f>
        <v/>
      </c>
    </row>
    <row r="12893" spans="13:13" x14ac:dyDescent="0.25">
      <c r="M12893" s="11" t="str">
        <f>IFERROR(VLOOKUP(D12893,貨品明細!D:F,3,0),"")</f>
        <v/>
      </c>
    </row>
    <row r="12894" spans="13:13" x14ac:dyDescent="0.25">
      <c r="M12894" s="11" t="str">
        <f>IFERROR(VLOOKUP(D12894,貨品明細!D:F,3,0),"")</f>
        <v/>
      </c>
    </row>
    <row r="12895" spans="13:13" x14ac:dyDescent="0.25">
      <c r="M12895" s="11" t="str">
        <f>IFERROR(VLOOKUP(D12895,貨品明細!D:F,3,0),"")</f>
        <v/>
      </c>
    </row>
    <row r="12896" spans="13:13" x14ac:dyDescent="0.25">
      <c r="M12896" s="11" t="str">
        <f>IFERROR(VLOOKUP(D12896,貨品明細!D:F,3,0),"")</f>
        <v/>
      </c>
    </row>
    <row r="12897" spans="13:13" x14ac:dyDescent="0.25">
      <c r="M12897" s="11" t="str">
        <f>IFERROR(VLOOKUP(D12897,貨品明細!D:F,3,0),"")</f>
        <v/>
      </c>
    </row>
    <row r="12898" spans="13:13" x14ac:dyDescent="0.25">
      <c r="M12898" s="11" t="str">
        <f>IFERROR(VLOOKUP(D12898,貨品明細!D:F,3,0),"")</f>
        <v/>
      </c>
    </row>
    <row r="12899" spans="13:13" x14ac:dyDescent="0.25">
      <c r="M12899" s="11" t="str">
        <f>IFERROR(VLOOKUP(D12899,貨品明細!D:F,3,0),"")</f>
        <v/>
      </c>
    </row>
    <row r="12900" spans="13:13" x14ac:dyDescent="0.25">
      <c r="M12900" s="11" t="str">
        <f>IFERROR(VLOOKUP(D12900,貨品明細!D:F,3,0),"")</f>
        <v/>
      </c>
    </row>
    <row r="12901" spans="13:13" x14ac:dyDescent="0.25">
      <c r="M12901" s="11" t="str">
        <f>IFERROR(VLOOKUP(D12901,貨品明細!D:F,3,0),"")</f>
        <v/>
      </c>
    </row>
    <row r="12902" spans="13:13" x14ac:dyDescent="0.25">
      <c r="M12902" s="11" t="str">
        <f>IFERROR(VLOOKUP(D12902,貨品明細!D:F,3,0),"")</f>
        <v/>
      </c>
    </row>
    <row r="12903" spans="13:13" x14ac:dyDescent="0.25">
      <c r="M12903" s="11" t="str">
        <f>IFERROR(VLOOKUP(D12903,貨品明細!D:F,3,0),"")</f>
        <v/>
      </c>
    </row>
    <row r="12904" spans="13:13" x14ac:dyDescent="0.25">
      <c r="M12904" s="11" t="str">
        <f>IFERROR(VLOOKUP(D12904,貨品明細!D:F,3,0),"")</f>
        <v/>
      </c>
    </row>
    <row r="12905" spans="13:13" x14ac:dyDescent="0.25">
      <c r="M12905" s="11" t="str">
        <f>IFERROR(VLOOKUP(D12905,貨品明細!D:F,3,0),"")</f>
        <v/>
      </c>
    </row>
    <row r="12906" spans="13:13" x14ac:dyDescent="0.25">
      <c r="M12906" s="11" t="str">
        <f>IFERROR(VLOOKUP(D12906,貨品明細!D:F,3,0),"")</f>
        <v/>
      </c>
    </row>
    <row r="12907" spans="13:13" x14ac:dyDescent="0.25">
      <c r="M12907" s="11" t="str">
        <f>IFERROR(VLOOKUP(D12907,貨品明細!D:F,3,0),"")</f>
        <v/>
      </c>
    </row>
    <row r="12908" spans="13:13" x14ac:dyDescent="0.25">
      <c r="M12908" s="11" t="str">
        <f>IFERROR(VLOOKUP(D12908,貨品明細!D:F,3,0),"")</f>
        <v/>
      </c>
    </row>
    <row r="12909" spans="13:13" x14ac:dyDescent="0.25">
      <c r="M12909" s="11" t="str">
        <f>IFERROR(VLOOKUP(D12909,貨品明細!D:F,3,0),"")</f>
        <v/>
      </c>
    </row>
    <row r="12910" spans="13:13" x14ac:dyDescent="0.25">
      <c r="M12910" s="11" t="str">
        <f>IFERROR(VLOOKUP(D12910,貨品明細!D:F,3,0),"")</f>
        <v/>
      </c>
    </row>
    <row r="12911" spans="13:13" x14ac:dyDescent="0.25">
      <c r="M12911" s="11" t="str">
        <f>IFERROR(VLOOKUP(D12911,貨品明細!D:F,3,0),"")</f>
        <v/>
      </c>
    </row>
    <row r="12912" spans="13:13" x14ac:dyDescent="0.25">
      <c r="M12912" s="11" t="str">
        <f>IFERROR(VLOOKUP(D12912,貨品明細!D:F,3,0),"")</f>
        <v/>
      </c>
    </row>
    <row r="12913" spans="13:13" x14ac:dyDescent="0.25">
      <c r="M12913" s="11" t="str">
        <f>IFERROR(VLOOKUP(D12913,貨品明細!D:F,3,0),"")</f>
        <v/>
      </c>
    </row>
    <row r="12914" spans="13:13" x14ac:dyDescent="0.25">
      <c r="M12914" s="11" t="str">
        <f>IFERROR(VLOOKUP(D12914,貨品明細!D:F,3,0),"")</f>
        <v/>
      </c>
    </row>
    <row r="12915" spans="13:13" x14ac:dyDescent="0.25">
      <c r="M12915" s="11" t="str">
        <f>IFERROR(VLOOKUP(D12915,貨品明細!D:F,3,0),"")</f>
        <v/>
      </c>
    </row>
    <row r="12916" spans="13:13" x14ac:dyDescent="0.25">
      <c r="M12916" s="11" t="str">
        <f>IFERROR(VLOOKUP(D12916,貨品明細!D:F,3,0),"")</f>
        <v/>
      </c>
    </row>
    <row r="12917" spans="13:13" x14ac:dyDescent="0.25">
      <c r="M12917" s="11" t="str">
        <f>IFERROR(VLOOKUP(D12917,貨品明細!D:F,3,0),"")</f>
        <v/>
      </c>
    </row>
    <row r="12918" spans="13:13" x14ac:dyDescent="0.25">
      <c r="M12918" s="11" t="str">
        <f>IFERROR(VLOOKUP(D12918,貨品明細!D:F,3,0),"")</f>
        <v/>
      </c>
    </row>
    <row r="12919" spans="13:13" x14ac:dyDescent="0.25">
      <c r="M12919" s="11" t="str">
        <f>IFERROR(VLOOKUP(D12919,貨品明細!D:F,3,0),"")</f>
        <v/>
      </c>
    </row>
    <row r="12920" spans="13:13" x14ac:dyDescent="0.25">
      <c r="M12920" s="11" t="str">
        <f>IFERROR(VLOOKUP(D12920,貨品明細!D:F,3,0),"")</f>
        <v/>
      </c>
    </row>
    <row r="12921" spans="13:13" x14ac:dyDescent="0.25">
      <c r="M12921" s="11" t="str">
        <f>IFERROR(VLOOKUP(D12921,貨品明細!D:F,3,0),"")</f>
        <v/>
      </c>
    </row>
    <row r="12922" spans="13:13" x14ac:dyDescent="0.25">
      <c r="M12922" s="11" t="str">
        <f>IFERROR(VLOOKUP(D12922,貨品明細!D:F,3,0),"")</f>
        <v/>
      </c>
    </row>
    <row r="12923" spans="13:13" x14ac:dyDescent="0.25">
      <c r="M12923" s="11" t="str">
        <f>IFERROR(VLOOKUP(D12923,貨品明細!D:F,3,0),"")</f>
        <v/>
      </c>
    </row>
    <row r="12924" spans="13:13" x14ac:dyDescent="0.25">
      <c r="M12924" s="11" t="str">
        <f>IFERROR(VLOOKUP(D12924,貨品明細!D:F,3,0),"")</f>
        <v/>
      </c>
    </row>
    <row r="12925" spans="13:13" x14ac:dyDescent="0.25">
      <c r="M12925" s="11" t="str">
        <f>IFERROR(VLOOKUP(D12925,貨品明細!D:F,3,0),"")</f>
        <v/>
      </c>
    </row>
    <row r="12926" spans="13:13" x14ac:dyDescent="0.25">
      <c r="M12926" s="11" t="str">
        <f>IFERROR(VLOOKUP(D12926,貨品明細!D:F,3,0),"")</f>
        <v/>
      </c>
    </row>
    <row r="12927" spans="13:13" x14ac:dyDescent="0.25">
      <c r="M12927" s="11" t="str">
        <f>IFERROR(VLOOKUP(D12927,貨品明細!D:F,3,0),"")</f>
        <v/>
      </c>
    </row>
    <row r="12928" spans="13:13" x14ac:dyDescent="0.25">
      <c r="M12928" s="11" t="str">
        <f>IFERROR(VLOOKUP(D12928,貨品明細!D:F,3,0),"")</f>
        <v/>
      </c>
    </row>
    <row r="12929" spans="13:13" x14ac:dyDescent="0.25">
      <c r="M12929" s="11" t="str">
        <f>IFERROR(VLOOKUP(D12929,貨品明細!D:F,3,0),"")</f>
        <v/>
      </c>
    </row>
    <row r="12930" spans="13:13" x14ac:dyDescent="0.25">
      <c r="M12930" s="11" t="str">
        <f>IFERROR(VLOOKUP(D12930,貨品明細!D:F,3,0),"")</f>
        <v/>
      </c>
    </row>
    <row r="12931" spans="13:13" x14ac:dyDescent="0.25">
      <c r="M12931" s="11" t="str">
        <f>IFERROR(VLOOKUP(D12931,貨品明細!D:F,3,0),"")</f>
        <v/>
      </c>
    </row>
    <row r="12932" spans="13:13" x14ac:dyDescent="0.25">
      <c r="M12932" s="11" t="str">
        <f>IFERROR(VLOOKUP(D12932,貨品明細!D:F,3,0),"")</f>
        <v/>
      </c>
    </row>
    <row r="12933" spans="13:13" x14ac:dyDescent="0.25">
      <c r="M12933" s="11" t="str">
        <f>IFERROR(VLOOKUP(D12933,貨品明細!D:F,3,0),"")</f>
        <v/>
      </c>
    </row>
    <row r="12934" spans="13:13" x14ac:dyDescent="0.25">
      <c r="M12934" s="11" t="str">
        <f>IFERROR(VLOOKUP(D12934,貨品明細!D:F,3,0),"")</f>
        <v/>
      </c>
    </row>
    <row r="12935" spans="13:13" x14ac:dyDescent="0.25">
      <c r="M12935" s="11" t="str">
        <f>IFERROR(VLOOKUP(D12935,貨品明細!D:F,3,0),"")</f>
        <v/>
      </c>
    </row>
    <row r="12936" spans="13:13" x14ac:dyDescent="0.25">
      <c r="M12936" s="11" t="str">
        <f>IFERROR(VLOOKUP(D12936,貨品明細!D:F,3,0),"")</f>
        <v/>
      </c>
    </row>
    <row r="12937" spans="13:13" x14ac:dyDescent="0.25">
      <c r="M12937" s="11" t="str">
        <f>IFERROR(VLOOKUP(D12937,貨品明細!D:F,3,0),"")</f>
        <v/>
      </c>
    </row>
    <row r="12938" spans="13:13" x14ac:dyDescent="0.25">
      <c r="M12938" s="11" t="str">
        <f>IFERROR(VLOOKUP(D12938,貨品明細!D:F,3,0),"")</f>
        <v/>
      </c>
    </row>
    <row r="12939" spans="13:13" x14ac:dyDescent="0.25">
      <c r="M12939" s="11" t="str">
        <f>IFERROR(VLOOKUP(D12939,貨品明細!D:F,3,0),"")</f>
        <v/>
      </c>
    </row>
    <row r="12940" spans="13:13" x14ac:dyDescent="0.25">
      <c r="M12940" s="11" t="str">
        <f>IFERROR(VLOOKUP(D12940,貨品明細!D:F,3,0),"")</f>
        <v/>
      </c>
    </row>
    <row r="12941" spans="13:13" x14ac:dyDescent="0.25">
      <c r="M12941" s="11" t="str">
        <f>IFERROR(VLOOKUP(D12941,貨品明細!D:F,3,0),"")</f>
        <v/>
      </c>
    </row>
    <row r="12942" spans="13:13" x14ac:dyDescent="0.25">
      <c r="M12942" s="11" t="str">
        <f>IFERROR(VLOOKUP(D12942,貨品明細!D:F,3,0),"")</f>
        <v/>
      </c>
    </row>
    <row r="12943" spans="13:13" x14ac:dyDescent="0.25">
      <c r="M12943" s="11" t="str">
        <f>IFERROR(VLOOKUP(D12943,貨品明細!D:F,3,0),"")</f>
        <v/>
      </c>
    </row>
    <row r="12944" spans="13:13" x14ac:dyDescent="0.25">
      <c r="M12944" s="11" t="str">
        <f>IFERROR(VLOOKUP(D12944,貨品明細!D:F,3,0),"")</f>
        <v/>
      </c>
    </row>
    <row r="12945" spans="13:13" x14ac:dyDescent="0.25">
      <c r="M12945" s="11" t="str">
        <f>IFERROR(VLOOKUP(D12945,貨品明細!D:F,3,0),"")</f>
        <v/>
      </c>
    </row>
    <row r="12946" spans="13:13" x14ac:dyDescent="0.25">
      <c r="M12946" s="11" t="str">
        <f>IFERROR(VLOOKUP(D12946,貨品明細!D:F,3,0),"")</f>
        <v/>
      </c>
    </row>
    <row r="12947" spans="13:13" x14ac:dyDescent="0.25">
      <c r="M12947" s="11" t="str">
        <f>IFERROR(VLOOKUP(D12947,貨品明細!D:F,3,0),"")</f>
        <v/>
      </c>
    </row>
    <row r="12948" spans="13:13" x14ac:dyDescent="0.25">
      <c r="M12948" s="11" t="str">
        <f>IFERROR(VLOOKUP(D12948,貨品明細!D:F,3,0),"")</f>
        <v/>
      </c>
    </row>
    <row r="12949" spans="13:13" x14ac:dyDescent="0.25">
      <c r="M12949" s="11" t="str">
        <f>IFERROR(VLOOKUP(D12949,貨品明細!D:F,3,0),"")</f>
        <v/>
      </c>
    </row>
    <row r="12950" spans="13:13" x14ac:dyDescent="0.25">
      <c r="M12950" s="11" t="str">
        <f>IFERROR(VLOOKUP(D12950,貨品明細!D:F,3,0),"")</f>
        <v/>
      </c>
    </row>
    <row r="12951" spans="13:13" x14ac:dyDescent="0.25">
      <c r="M12951" s="11" t="str">
        <f>IFERROR(VLOOKUP(D12951,貨品明細!D:F,3,0),"")</f>
        <v/>
      </c>
    </row>
    <row r="12952" spans="13:13" x14ac:dyDescent="0.25">
      <c r="M12952" s="11" t="str">
        <f>IFERROR(VLOOKUP(D12952,貨品明細!D:F,3,0),"")</f>
        <v/>
      </c>
    </row>
    <row r="12953" spans="13:13" x14ac:dyDescent="0.25">
      <c r="M12953" s="11" t="str">
        <f>IFERROR(VLOOKUP(D12953,貨品明細!D:F,3,0),"")</f>
        <v/>
      </c>
    </row>
    <row r="12954" spans="13:13" x14ac:dyDescent="0.25">
      <c r="M12954" s="11" t="str">
        <f>IFERROR(VLOOKUP(D12954,貨品明細!D:F,3,0),"")</f>
        <v/>
      </c>
    </row>
    <row r="12955" spans="13:13" x14ac:dyDescent="0.25">
      <c r="M12955" s="11" t="str">
        <f>IFERROR(VLOOKUP(D12955,貨品明細!D:F,3,0),"")</f>
        <v/>
      </c>
    </row>
    <row r="12956" spans="13:13" x14ac:dyDescent="0.25">
      <c r="M12956" s="11" t="str">
        <f>IFERROR(VLOOKUP(D12956,貨品明細!D:F,3,0),"")</f>
        <v/>
      </c>
    </row>
    <row r="12957" spans="13:13" x14ac:dyDescent="0.25">
      <c r="M12957" s="11" t="str">
        <f>IFERROR(VLOOKUP(D12957,貨品明細!D:F,3,0),"")</f>
        <v/>
      </c>
    </row>
    <row r="12958" spans="13:13" x14ac:dyDescent="0.25">
      <c r="M12958" s="11" t="str">
        <f>IFERROR(VLOOKUP(D12958,貨品明細!D:F,3,0),"")</f>
        <v/>
      </c>
    </row>
    <row r="12959" spans="13:13" x14ac:dyDescent="0.25">
      <c r="M12959" s="11" t="str">
        <f>IFERROR(VLOOKUP(D12959,貨品明細!D:F,3,0),"")</f>
        <v/>
      </c>
    </row>
    <row r="12960" spans="13:13" x14ac:dyDescent="0.25">
      <c r="M12960" s="11" t="str">
        <f>IFERROR(VLOOKUP(D12960,貨品明細!D:F,3,0),"")</f>
        <v/>
      </c>
    </row>
    <row r="12961" spans="13:13" x14ac:dyDescent="0.25">
      <c r="M12961" s="11" t="str">
        <f>IFERROR(VLOOKUP(D12961,貨品明細!D:F,3,0),"")</f>
        <v/>
      </c>
    </row>
    <row r="12962" spans="13:13" x14ac:dyDescent="0.25">
      <c r="M12962" s="11" t="str">
        <f>IFERROR(VLOOKUP(D12962,貨品明細!D:F,3,0),"")</f>
        <v/>
      </c>
    </row>
    <row r="12963" spans="13:13" x14ac:dyDescent="0.25">
      <c r="M12963" s="11" t="str">
        <f>IFERROR(VLOOKUP(D12963,貨品明細!D:F,3,0),"")</f>
        <v/>
      </c>
    </row>
    <row r="12964" spans="13:13" x14ac:dyDescent="0.25">
      <c r="M12964" s="11" t="str">
        <f>IFERROR(VLOOKUP(D12964,貨品明細!D:F,3,0),"")</f>
        <v/>
      </c>
    </row>
    <row r="12965" spans="13:13" x14ac:dyDescent="0.25">
      <c r="M12965" s="11" t="str">
        <f>IFERROR(VLOOKUP(D12965,貨品明細!D:F,3,0),"")</f>
        <v/>
      </c>
    </row>
    <row r="12966" spans="13:13" x14ac:dyDescent="0.25">
      <c r="M12966" s="11" t="str">
        <f>IFERROR(VLOOKUP(D12966,貨品明細!D:F,3,0),"")</f>
        <v/>
      </c>
    </row>
    <row r="12967" spans="13:13" x14ac:dyDescent="0.25">
      <c r="M12967" s="11" t="str">
        <f>IFERROR(VLOOKUP(D12967,貨品明細!D:F,3,0),"")</f>
        <v/>
      </c>
    </row>
    <row r="12968" spans="13:13" x14ac:dyDescent="0.25">
      <c r="M12968" s="11" t="str">
        <f>IFERROR(VLOOKUP(D12968,貨品明細!D:F,3,0),"")</f>
        <v/>
      </c>
    </row>
    <row r="12969" spans="13:13" x14ac:dyDescent="0.25">
      <c r="M12969" s="11" t="str">
        <f>IFERROR(VLOOKUP(D12969,貨品明細!D:F,3,0),"")</f>
        <v/>
      </c>
    </row>
    <row r="12970" spans="13:13" x14ac:dyDescent="0.25">
      <c r="M12970" s="11" t="str">
        <f>IFERROR(VLOOKUP(D12970,貨品明細!D:F,3,0),"")</f>
        <v/>
      </c>
    </row>
    <row r="12971" spans="13:13" x14ac:dyDescent="0.25">
      <c r="M12971" s="11" t="str">
        <f>IFERROR(VLOOKUP(D12971,貨品明細!D:F,3,0),"")</f>
        <v/>
      </c>
    </row>
    <row r="12972" spans="13:13" x14ac:dyDescent="0.25">
      <c r="M12972" s="11" t="str">
        <f>IFERROR(VLOOKUP(D12972,貨品明細!D:F,3,0),"")</f>
        <v/>
      </c>
    </row>
    <row r="12973" spans="13:13" x14ac:dyDescent="0.25">
      <c r="M12973" s="11" t="str">
        <f>IFERROR(VLOOKUP(D12973,貨品明細!D:F,3,0),"")</f>
        <v/>
      </c>
    </row>
    <row r="12974" spans="13:13" x14ac:dyDescent="0.25">
      <c r="M12974" s="11" t="str">
        <f>IFERROR(VLOOKUP(D12974,貨品明細!D:F,3,0),"")</f>
        <v/>
      </c>
    </row>
    <row r="12975" spans="13:13" x14ac:dyDescent="0.25">
      <c r="M12975" s="11" t="str">
        <f>IFERROR(VLOOKUP(D12975,貨品明細!D:F,3,0),"")</f>
        <v/>
      </c>
    </row>
    <row r="12976" spans="13:13" x14ac:dyDescent="0.25">
      <c r="M12976" s="11" t="str">
        <f>IFERROR(VLOOKUP(D12976,貨品明細!D:F,3,0),"")</f>
        <v/>
      </c>
    </row>
    <row r="12977" spans="13:13" x14ac:dyDescent="0.25">
      <c r="M12977" s="11" t="str">
        <f>IFERROR(VLOOKUP(D12977,貨品明細!D:F,3,0),"")</f>
        <v/>
      </c>
    </row>
    <row r="12978" spans="13:13" x14ac:dyDescent="0.25">
      <c r="M12978" s="11" t="str">
        <f>IFERROR(VLOOKUP(D12978,貨品明細!D:F,3,0),"")</f>
        <v/>
      </c>
    </row>
    <row r="12979" spans="13:13" x14ac:dyDescent="0.25">
      <c r="M12979" s="11" t="str">
        <f>IFERROR(VLOOKUP(D12979,貨品明細!D:F,3,0),"")</f>
        <v/>
      </c>
    </row>
    <row r="12980" spans="13:13" x14ac:dyDescent="0.25">
      <c r="M12980" s="11" t="str">
        <f>IFERROR(VLOOKUP(D12980,貨品明細!D:F,3,0),"")</f>
        <v/>
      </c>
    </row>
    <row r="12981" spans="13:13" x14ac:dyDescent="0.25">
      <c r="M12981" s="11" t="str">
        <f>IFERROR(VLOOKUP(D12981,貨品明細!D:F,3,0),"")</f>
        <v/>
      </c>
    </row>
    <row r="12982" spans="13:13" x14ac:dyDescent="0.25">
      <c r="M12982" s="11" t="str">
        <f>IFERROR(VLOOKUP(D12982,貨品明細!D:F,3,0),"")</f>
        <v/>
      </c>
    </row>
    <row r="12983" spans="13:13" x14ac:dyDescent="0.25">
      <c r="M12983" s="11" t="str">
        <f>IFERROR(VLOOKUP(D12983,貨品明細!D:F,3,0),"")</f>
        <v/>
      </c>
    </row>
    <row r="12984" spans="13:13" x14ac:dyDescent="0.25">
      <c r="M12984" s="11" t="str">
        <f>IFERROR(VLOOKUP(D12984,貨品明細!D:F,3,0),"")</f>
        <v/>
      </c>
    </row>
    <row r="12985" spans="13:13" x14ac:dyDescent="0.25">
      <c r="M12985" s="11" t="str">
        <f>IFERROR(VLOOKUP(D12985,貨品明細!D:F,3,0),"")</f>
        <v/>
      </c>
    </row>
    <row r="12986" spans="13:13" x14ac:dyDescent="0.25">
      <c r="M12986" s="11" t="str">
        <f>IFERROR(VLOOKUP(D12986,貨品明細!D:F,3,0),"")</f>
        <v/>
      </c>
    </row>
    <row r="12987" spans="13:13" x14ac:dyDescent="0.25">
      <c r="M12987" s="11" t="str">
        <f>IFERROR(VLOOKUP(D12987,貨品明細!D:F,3,0),"")</f>
        <v/>
      </c>
    </row>
    <row r="12988" spans="13:13" x14ac:dyDescent="0.25">
      <c r="M12988" s="11" t="str">
        <f>IFERROR(VLOOKUP(D12988,貨品明細!D:F,3,0),"")</f>
        <v/>
      </c>
    </row>
    <row r="12989" spans="13:13" x14ac:dyDescent="0.25">
      <c r="M12989" s="11" t="str">
        <f>IFERROR(VLOOKUP(D12989,貨品明細!D:F,3,0),"")</f>
        <v/>
      </c>
    </row>
    <row r="12990" spans="13:13" x14ac:dyDescent="0.25">
      <c r="M12990" s="11" t="str">
        <f>IFERROR(VLOOKUP(D12990,貨品明細!D:F,3,0),"")</f>
        <v/>
      </c>
    </row>
    <row r="12991" spans="13:13" x14ac:dyDescent="0.25">
      <c r="M12991" s="11" t="str">
        <f>IFERROR(VLOOKUP(D12991,貨品明細!D:F,3,0),"")</f>
        <v/>
      </c>
    </row>
    <row r="12992" spans="13:13" x14ac:dyDescent="0.25">
      <c r="M12992" s="11" t="str">
        <f>IFERROR(VLOOKUP(D12992,貨品明細!D:F,3,0),"")</f>
        <v/>
      </c>
    </row>
    <row r="12993" spans="13:13" x14ac:dyDescent="0.25">
      <c r="M12993" s="11" t="str">
        <f>IFERROR(VLOOKUP(D12993,貨品明細!D:F,3,0),"")</f>
        <v/>
      </c>
    </row>
    <row r="12994" spans="13:13" x14ac:dyDescent="0.25">
      <c r="M12994" s="11" t="str">
        <f>IFERROR(VLOOKUP(D12994,貨品明細!D:F,3,0),"")</f>
        <v/>
      </c>
    </row>
    <row r="12995" spans="13:13" x14ac:dyDescent="0.25">
      <c r="M12995" s="11" t="str">
        <f>IFERROR(VLOOKUP(D12995,貨品明細!D:F,3,0),"")</f>
        <v/>
      </c>
    </row>
    <row r="12996" spans="13:13" x14ac:dyDescent="0.25">
      <c r="M12996" s="11" t="str">
        <f>IFERROR(VLOOKUP(D12996,貨品明細!D:F,3,0),"")</f>
        <v/>
      </c>
    </row>
    <row r="12997" spans="13:13" x14ac:dyDescent="0.25">
      <c r="M12997" s="11" t="str">
        <f>IFERROR(VLOOKUP(D12997,貨品明細!D:F,3,0),"")</f>
        <v/>
      </c>
    </row>
    <row r="12998" spans="13:13" x14ac:dyDescent="0.25">
      <c r="M12998" s="11" t="str">
        <f>IFERROR(VLOOKUP(D12998,貨品明細!D:F,3,0),"")</f>
        <v/>
      </c>
    </row>
    <row r="12999" spans="13:13" x14ac:dyDescent="0.25">
      <c r="M12999" s="11" t="str">
        <f>IFERROR(VLOOKUP(D12999,貨品明細!D:F,3,0),"")</f>
        <v/>
      </c>
    </row>
    <row r="13000" spans="13:13" x14ac:dyDescent="0.25">
      <c r="M13000" s="11" t="str">
        <f>IFERROR(VLOOKUP(D13000,貨品明細!D:F,3,0),"")</f>
        <v/>
      </c>
    </row>
    <row r="13001" spans="13:13" x14ac:dyDescent="0.25">
      <c r="M13001" s="11" t="str">
        <f>IFERROR(VLOOKUP(D13001,貨品明細!D:F,3,0),"")</f>
        <v/>
      </c>
    </row>
    <row r="13002" spans="13:13" x14ac:dyDescent="0.25">
      <c r="M13002" s="11" t="str">
        <f>IFERROR(VLOOKUP(D13002,貨品明細!D:F,3,0),"")</f>
        <v/>
      </c>
    </row>
    <row r="13003" spans="13:13" x14ac:dyDescent="0.25">
      <c r="M13003" s="11" t="str">
        <f>IFERROR(VLOOKUP(D13003,貨品明細!D:F,3,0),"")</f>
        <v/>
      </c>
    </row>
    <row r="13004" spans="13:13" x14ac:dyDescent="0.25">
      <c r="M13004" s="11" t="str">
        <f>IFERROR(VLOOKUP(D13004,貨品明細!D:F,3,0),"")</f>
        <v/>
      </c>
    </row>
    <row r="13005" spans="13:13" x14ac:dyDescent="0.25">
      <c r="M13005" s="11" t="str">
        <f>IFERROR(VLOOKUP(D13005,貨品明細!D:F,3,0),"")</f>
        <v/>
      </c>
    </row>
    <row r="13006" spans="13:13" x14ac:dyDescent="0.25">
      <c r="M13006" s="11" t="str">
        <f>IFERROR(VLOOKUP(D13006,貨品明細!D:F,3,0),"")</f>
        <v/>
      </c>
    </row>
    <row r="13007" spans="13:13" x14ac:dyDescent="0.25">
      <c r="M13007" s="11" t="str">
        <f>IFERROR(VLOOKUP(D13007,貨品明細!D:F,3,0),"")</f>
        <v/>
      </c>
    </row>
    <row r="13008" spans="13:13" x14ac:dyDescent="0.25">
      <c r="M13008" s="11" t="str">
        <f>IFERROR(VLOOKUP(D13008,貨品明細!D:F,3,0),"")</f>
        <v/>
      </c>
    </row>
    <row r="13009" spans="13:13" x14ac:dyDescent="0.25">
      <c r="M13009" s="11" t="str">
        <f>IFERROR(VLOOKUP(D13009,貨品明細!D:F,3,0),"")</f>
        <v/>
      </c>
    </row>
    <row r="13010" spans="13:13" x14ac:dyDescent="0.25">
      <c r="M13010" s="11" t="str">
        <f>IFERROR(VLOOKUP(D13010,貨品明細!D:F,3,0),"")</f>
        <v/>
      </c>
    </row>
    <row r="13011" spans="13:13" x14ac:dyDescent="0.25">
      <c r="M13011" s="11" t="str">
        <f>IFERROR(VLOOKUP(D13011,貨品明細!D:F,3,0),"")</f>
        <v/>
      </c>
    </row>
    <row r="13012" spans="13:13" x14ac:dyDescent="0.25">
      <c r="M13012" s="11" t="str">
        <f>IFERROR(VLOOKUP(D13012,貨品明細!D:F,3,0),"")</f>
        <v/>
      </c>
    </row>
    <row r="13013" spans="13:13" x14ac:dyDescent="0.25">
      <c r="M13013" s="11" t="str">
        <f>IFERROR(VLOOKUP(D13013,貨品明細!D:F,3,0),"")</f>
        <v/>
      </c>
    </row>
    <row r="13014" spans="13:13" x14ac:dyDescent="0.25">
      <c r="M13014" s="11" t="str">
        <f>IFERROR(VLOOKUP(D13014,貨品明細!D:F,3,0),"")</f>
        <v/>
      </c>
    </row>
    <row r="13015" spans="13:13" x14ac:dyDescent="0.25">
      <c r="M13015" s="11" t="str">
        <f>IFERROR(VLOOKUP(D13015,貨品明細!D:F,3,0),"")</f>
        <v/>
      </c>
    </row>
    <row r="13016" spans="13:13" x14ac:dyDescent="0.25">
      <c r="M13016" s="11" t="str">
        <f>IFERROR(VLOOKUP(D13016,貨品明細!D:F,3,0),"")</f>
        <v/>
      </c>
    </row>
    <row r="13017" spans="13:13" x14ac:dyDescent="0.25">
      <c r="M13017" s="11" t="str">
        <f>IFERROR(VLOOKUP(D13017,貨品明細!D:F,3,0),"")</f>
        <v/>
      </c>
    </row>
    <row r="13018" spans="13:13" x14ac:dyDescent="0.25">
      <c r="M13018" s="11" t="str">
        <f>IFERROR(VLOOKUP(D13018,貨品明細!D:F,3,0),"")</f>
        <v/>
      </c>
    </row>
    <row r="13019" spans="13:13" x14ac:dyDescent="0.25">
      <c r="M13019" s="11" t="str">
        <f>IFERROR(VLOOKUP(D13019,貨品明細!D:F,3,0),"")</f>
        <v/>
      </c>
    </row>
    <row r="13020" spans="13:13" x14ac:dyDescent="0.25">
      <c r="M13020" s="11" t="str">
        <f>IFERROR(VLOOKUP(D13020,貨品明細!D:F,3,0),"")</f>
        <v/>
      </c>
    </row>
    <row r="13021" spans="13:13" x14ac:dyDescent="0.25">
      <c r="M13021" s="11" t="str">
        <f>IFERROR(VLOOKUP(D13021,貨品明細!D:F,3,0),"")</f>
        <v/>
      </c>
    </row>
    <row r="13022" spans="13:13" x14ac:dyDescent="0.25">
      <c r="M13022" s="11" t="str">
        <f>IFERROR(VLOOKUP(D13022,貨品明細!D:F,3,0),"")</f>
        <v/>
      </c>
    </row>
    <row r="13023" spans="13:13" x14ac:dyDescent="0.25">
      <c r="M13023" s="11" t="str">
        <f>IFERROR(VLOOKUP(D13023,貨品明細!D:F,3,0),"")</f>
        <v/>
      </c>
    </row>
    <row r="13024" spans="13:13" x14ac:dyDescent="0.25">
      <c r="M13024" s="11" t="str">
        <f>IFERROR(VLOOKUP(D13024,貨品明細!D:F,3,0),"")</f>
        <v/>
      </c>
    </row>
    <row r="13025" spans="13:13" x14ac:dyDescent="0.25">
      <c r="M13025" s="11" t="str">
        <f>IFERROR(VLOOKUP(D13025,貨品明細!D:F,3,0),"")</f>
        <v/>
      </c>
    </row>
    <row r="13026" spans="13:13" x14ac:dyDescent="0.25">
      <c r="M13026" s="11" t="str">
        <f>IFERROR(VLOOKUP(D13026,貨品明細!D:F,3,0),"")</f>
        <v/>
      </c>
    </row>
    <row r="13027" spans="13:13" x14ac:dyDescent="0.25">
      <c r="M13027" s="11" t="str">
        <f>IFERROR(VLOOKUP(D13027,貨品明細!D:F,3,0),"")</f>
        <v/>
      </c>
    </row>
    <row r="13028" spans="13:13" x14ac:dyDescent="0.25">
      <c r="M13028" s="11" t="str">
        <f>IFERROR(VLOOKUP(D13028,貨品明細!D:F,3,0),"")</f>
        <v/>
      </c>
    </row>
    <row r="13029" spans="13:13" x14ac:dyDescent="0.25">
      <c r="M13029" s="11" t="str">
        <f>IFERROR(VLOOKUP(D13029,貨品明細!D:F,3,0),"")</f>
        <v/>
      </c>
    </row>
    <row r="13030" spans="13:13" x14ac:dyDescent="0.25">
      <c r="M13030" s="11" t="str">
        <f>IFERROR(VLOOKUP(D13030,貨品明細!D:F,3,0),"")</f>
        <v/>
      </c>
    </row>
    <row r="13031" spans="13:13" x14ac:dyDescent="0.25">
      <c r="M13031" s="11" t="str">
        <f>IFERROR(VLOOKUP(D13031,貨品明細!D:F,3,0),"")</f>
        <v/>
      </c>
    </row>
    <row r="13032" spans="13:13" x14ac:dyDescent="0.25">
      <c r="M13032" s="11" t="str">
        <f>IFERROR(VLOOKUP(D13032,貨品明細!D:F,3,0),"")</f>
        <v/>
      </c>
    </row>
    <row r="13033" spans="13:13" x14ac:dyDescent="0.25">
      <c r="M13033" s="11" t="str">
        <f>IFERROR(VLOOKUP(D13033,貨品明細!D:F,3,0),"")</f>
        <v/>
      </c>
    </row>
    <row r="13034" spans="13:13" x14ac:dyDescent="0.25">
      <c r="M13034" s="11" t="str">
        <f>IFERROR(VLOOKUP(D13034,貨品明細!D:F,3,0),"")</f>
        <v/>
      </c>
    </row>
    <row r="13035" spans="13:13" x14ac:dyDescent="0.25">
      <c r="M13035" s="11" t="str">
        <f>IFERROR(VLOOKUP(D13035,貨品明細!D:F,3,0),"")</f>
        <v/>
      </c>
    </row>
    <row r="13036" spans="13:13" x14ac:dyDescent="0.25">
      <c r="M13036" s="11" t="str">
        <f>IFERROR(VLOOKUP(D13036,貨品明細!D:F,3,0),"")</f>
        <v/>
      </c>
    </row>
    <row r="13037" spans="13:13" x14ac:dyDescent="0.25">
      <c r="M13037" s="11" t="str">
        <f>IFERROR(VLOOKUP(D13037,貨品明細!D:F,3,0),"")</f>
        <v/>
      </c>
    </row>
    <row r="13038" spans="13:13" x14ac:dyDescent="0.25">
      <c r="M13038" s="11" t="str">
        <f>IFERROR(VLOOKUP(D13038,貨品明細!D:F,3,0),"")</f>
        <v/>
      </c>
    </row>
    <row r="13039" spans="13:13" x14ac:dyDescent="0.25">
      <c r="M13039" s="11" t="str">
        <f>IFERROR(VLOOKUP(D13039,貨品明細!D:F,3,0),"")</f>
        <v/>
      </c>
    </row>
    <row r="13040" spans="13:13" x14ac:dyDescent="0.25">
      <c r="M13040" s="11" t="str">
        <f>IFERROR(VLOOKUP(D13040,貨品明細!D:F,3,0),"")</f>
        <v/>
      </c>
    </row>
    <row r="13041" spans="13:13" x14ac:dyDescent="0.25">
      <c r="M13041" s="11" t="str">
        <f>IFERROR(VLOOKUP(D13041,貨品明細!D:F,3,0),"")</f>
        <v/>
      </c>
    </row>
    <row r="13042" spans="13:13" x14ac:dyDescent="0.25">
      <c r="M13042" s="11" t="str">
        <f>IFERROR(VLOOKUP(D13042,貨品明細!D:F,3,0),"")</f>
        <v/>
      </c>
    </row>
    <row r="13043" spans="13:13" x14ac:dyDescent="0.25">
      <c r="M13043" s="11" t="str">
        <f>IFERROR(VLOOKUP(D13043,貨品明細!D:F,3,0),"")</f>
        <v/>
      </c>
    </row>
    <row r="13044" spans="13:13" x14ac:dyDescent="0.25">
      <c r="M13044" s="11" t="str">
        <f>IFERROR(VLOOKUP(D13044,貨品明細!D:F,3,0),"")</f>
        <v/>
      </c>
    </row>
    <row r="13045" spans="13:13" x14ac:dyDescent="0.25">
      <c r="M13045" s="11" t="str">
        <f>IFERROR(VLOOKUP(D13045,貨品明細!D:F,3,0),"")</f>
        <v/>
      </c>
    </row>
    <row r="13046" spans="13:13" x14ac:dyDescent="0.25">
      <c r="M13046" s="11" t="str">
        <f>IFERROR(VLOOKUP(D13046,貨品明細!D:F,3,0),"")</f>
        <v/>
      </c>
    </row>
    <row r="13047" spans="13:13" x14ac:dyDescent="0.25">
      <c r="M13047" s="11" t="str">
        <f>IFERROR(VLOOKUP(D13047,貨品明細!D:F,3,0),"")</f>
        <v/>
      </c>
    </row>
    <row r="13048" spans="13:13" x14ac:dyDescent="0.25">
      <c r="M13048" s="11" t="str">
        <f>IFERROR(VLOOKUP(D13048,貨品明細!D:F,3,0),"")</f>
        <v/>
      </c>
    </row>
    <row r="13049" spans="13:13" x14ac:dyDescent="0.25">
      <c r="M13049" s="11" t="str">
        <f>IFERROR(VLOOKUP(D13049,貨品明細!D:F,3,0),"")</f>
        <v/>
      </c>
    </row>
    <row r="13050" spans="13:13" x14ac:dyDescent="0.25">
      <c r="M13050" s="11" t="str">
        <f>IFERROR(VLOOKUP(D13050,貨品明細!D:F,3,0),"")</f>
        <v/>
      </c>
    </row>
    <row r="13051" spans="13:13" x14ac:dyDescent="0.25">
      <c r="M13051" s="11" t="str">
        <f>IFERROR(VLOOKUP(D13051,貨品明細!D:F,3,0),"")</f>
        <v/>
      </c>
    </row>
    <row r="13052" spans="13:13" x14ac:dyDescent="0.25">
      <c r="M13052" s="11" t="str">
        <f>IFERROR(VLOOKUP(D13052,貨品明細!D:F,3,0),"")</f>
        <v/>
      </c>
    </row>
    <row r="13053" spans="13:13" x14ac:dyDescent="0.25">
      <c r="M13053" s="11" t="str">
        <f>IFERROR(VLOOKUP(D13053,貨品明細!D:F,3,0),"")</f>
        <v/>
      </c>
    </row>
    <row r="13054" spans="13:13" x14ac:dyDescent="0.25">
      <c r="M13054" s="11" t="str">
        <f>IFERROR(VLOOKUP(D13054,貨品明細!D:F,3,0),"")</f>
        <v/>
      </c>
    </row>
    <row r="13055" spans="13:13" x14ac:dyDescent="0.25">
      <c r="M13055" s="11" t="str">
        <f>IFERROR(VLOOKUP(D13055,貨品明細!D:F,3,0),"")</f>
        <v/>
      </c>
    </row>
    <row r="13056" spans="13:13" x14ac:dyDescent="0.25">
      <c r="M13056" s="11" t="str">
        <f>IFERROR(VLOOKUP(D13056,貨品明細!D:F,3,0),"")</f>
        <v/>
      </c>
    </row>
    <row r="13057" spans="13:13" x14ac:dyDescent="0.25">
      <c r="M13057" s="11" t="str">
        <f>IFERROR(VLOOKUP(D13057,貨品明細!D:F,3,0),"")</f>
        <v/>
      </c>
    </row>
    <row r="13058" spans="13:13" x14ac:dyDescent="0.25">
      <c r="M13058" s="11" t="str">
        <f>IFERROR(VLOOKUP(D13058,貨品明細!D:F,3,0),"")</f>
        <v/>
      </c>
    </row>
    <row r="13059" spans="13:13" x14ac:dyDescent="0.25">
      <c r="M13059" s="11" t="str">
        <f>IFERROR(VLOOKUP(D13059,貨品明細!D:F,3,0),"")</f>
        <v/>
      </c>
    </row>
    <row r="13060" spans="13:13" x14ac:dyDescent="0.25">
      <c r="M13060" s="11" t="str">
        <f>IFERROR(VLOOKUP(D13060,貨品明細!D:F,3,0),"")</f>
        <v/>
      </c>
    </row>
    <row r="13061" spans="13:13" x14ac:dyDescent="0.25">
      <c r="M13061" s="11" t="str">
        <f>IFERROR(VLOOKUP(D13061,貨品明細!D:F,3,0),"")</f>
        <v/>
      </c>
    </row>
    <row r="13062" spans="13:13" x14ac:dyDescent="0.25">
      <c r="M13062" s="11" t="str">
        <f>IFERROR(VLOOKUP(D13062,貨品明細!D:F,3,0),"")</f>
        <v/>
      </c>
    </row>
    <row r="13063" spans="13:13" x14ac:dyDescent="0.25">
      <c r="M13063" s="11" t="str">
        <f>IFERROR(VLOOKUP(D13063,貨品明細!D:F,3,0),"")</f>
        <v/>
      </c>
    </row>
    <row r="13064" spans="13:13" x14ac:dyDescent="0.25">
      <c r="M13064" s="11" t="str">
        <f>IFERROR(VLOOKUP(D13064,貨品明細!D:F,3,0),"")</f>
        <v/>
      </c>
    </row>
    <row r="13065" spans="13:13" x14ac:dyDescent="0.25">
      <c r="M13065" s="11" t="str">
        <f>IFERROR(VLOOKUP(D13065,貨品明細!D:F,3,0),"")</f>
        <v/>
      </c>
    </row>
    <row r="13066" spans="13:13" x14ac:dyDescent="0.25">
      <c r="M13066" s="11" t="str">
        <f>IFERROR(VLOOKUP(D13066,貨品明細!D:F,3,0),"")</f>
        <v/>
      </c>
    </row>
    <row r="13067" spans="13:13" x14ac:dyDescent="0.25">
      <c r="M13067" s="11" t="str">
        <f>IFERROR(VLOOKUP(D13067,貨品明細!D:F,3,0),"")</f>
        <v/>
      </c>
    </row>
    <row r="13068" spans="13:13" x14ac:dyDescent="0.25">
      <c r="M13068" s="11" t="str">
        <f>IFERROR(VLOOKUP(D13068,貨品明細!D:F,3,0),"")</f>
        <v/>
      </c>
    </row>
    <row r="13069" spans="13:13" x14ac:dyDescent="0.25">
      <c r="M13069" s="11" t="str">
        <f>IFERROR(VLOOKUP(D13069,貨品明細!D:F,3,0),"")</f>
        <v/>
      </c>
    </row>
    <row r="13070" spans="13:13" x14ac:dyDescent="0.25">
      <c r="M13070" s="11" t="str">
        <f>IFERROR(VLOOKUP(D13070,貨品明細!D:F,3,0),"")</f>
        <v/>
      </c>
    </row>
    <row r="13071" spans="13:13" x14ac:dyDescent="0.25">
      <c r="M13071" s="11" t="str">
        <f>IFERROR(VLOOKUP(D13071,貨品明細!D:F,3,0),"")</f>
        <v/>
      </c>
    </row>
    <row r="13072" spans="13:13" x14ac:dyDescent="0.25">
      <c r="M13072" s="11" t="str">
        <f>IFERROR(VLOOKUP(D13072,貨品明細!D:F,3,0),"")</f>
        <v/>
      </c>
    </row>
    <row r="13073" spans="13:13" x14ac:dyDescent="0.25">
      <c r="M13073" s="11" t="str">
        <f>IFERROR(VLOOKUP(D13073,貨品明細!D:F,3,0),"")</f>
        <v/>
      </c>
    </row>
    <row r="13074" spans="13:13" x14ac:dyDescent="0.25">
      <c r="M13074" s="11" t="str">
        <f>IFERROR(VLOOKUP(D13074,貨品明細!D:F,3,0),"")</f>
        <v/>
      </c>
    </row>
    <row r="13075" spans="13:13" x14ac:dyDescent="0.25">
      <c r="M13075" s="11" t="str">
        <f>IFERROR(VLOOKUP(D13075,貨品明細!D:F,3,0),"")</f>
        <v/>
      </c>
    </row>
    <row r="13076" spans="13:13" x14ac:dyDescent="0.25">
      <c r="M13076" s="11" t="str">
        <f>IFERROR(VLOOKUP(D13076,貨品明細!D:F,3,0),"")</f>
        <v/>
      </c>
    </row>
    <row r="13077" spans="13:13" x14ac:dyDescent="0.25">
      <c r="M13077" s="11" t="str">
        <f>IFERROR(VLOOKUP(D13077,貨品明細!D:F,3,0),"")</f>
        <v/>
      </c>
    </row>
    <row r="13078" spans="13:13" x14ac:dyDescent="0.25">
      <c r="M13078" s="11" t="str">
        <f>IFERROR(VLOOKUP(D13078,貨品明細!D:F,3,0),"")</f>
        <v/>
      </c>
    </row>
    <row r="13079" spans="13:13" x14ac:dyDescent="0.25">
      <c r="M13079" s="11" t="str">
        <f>IFERROR(VLOOKUP(D13079,貨品明細!D:F,3,0),"")</f>
        <v/>
      </c>
    </row>
    <row r="13080" spans="13:13" x14ac:dyDescent="0.25">
      <c r="M13080" s="11" t="str">
        <f>IFERROR(VLOOKUP(D13080,貨品明細!D:F,3,0),"")</f>
        <v/>
      </c>
    </row>
    <row r="13081" spans="13:13" x14ac:dyDescent="0.25">
      <c r="M13081" s="11" t="str">
        <f>IFERROR(VLOOKUP(D13081,貨品明細!D:F,3,0),"")</f>
        <v/>
      </c>
    </row>
    <row r="13082" spans="13:13" x14ac:dyDescent="0.25">
      <c r="M13082" s="11" t="str">
        <f>IFERROR(VLOOKUP(D13082,貨品明細!D:F,3,0),"")</f>
        <v/>
      </c>
    </row>
    <row r="13083" spans="13:13" x14ac:dyDescent="0.25">
      <c r="M13083" s="11" t="str">
        <f>IFERROR(VLOOKUP(D13083,貨品明細!D:F,3,0),"")</f>
        <v/>
      </c>
    </row>
    <row r="13084" spans="13:13" x14ac:dyDescent="0.25">
      <c r="M13084" s="11" t="str">
        <f>IFERROR(VLOOKUP(D13084,貨品明細!D:F,3,0),"")</f>
        <v/>
      </c>
    </row>
    <row r="13085" spans="13:13" x14ac:dyDescent="0.25">
      <c r="M13085" s="11" t="str">
        <f>IFERROR(VLOOKUP(D13085,貨品明細!D:F,3,0),"")</f>
        <v/>
      </c>
    </row>
    <row r="13086" spans="13:13" x14ac:dyDescent="0.25">
      <c r="M13086" s="11" t="str">
        <f>IFERROR(VLOOKUP(D13086,貨品明細!D:F,3,0),"")</f>
        <v/>
      </c>
    </row>
    <row r="13087" spans="13:13" x14ac:dyDescent="0.25">
      <c r="M13087" s="11" t="str">
        <f>IFERROR(VLOOKUP(D13087,貨品明細!D:F,3,0),"")</f>
        <v/>
      </c>
    </row>
    <row r="13088" spans="13:13" x14ac:dyDescent="0.25">
      <c r="M13088" s="11" t="str">
        <f>IFERROR(VLOOKUP(D13088,貨品明細!D:F,3,0),"")</f>
        <v/>
      </c>
    </row>
    <row r="13089" spans="13:13" x14ac:dyDescent="0.25">
      <c r="M13089" s="11" t="str">
        <f>IFERROR(VLOOKUP(D13089,貨品明細!D:F,3,0),"")</f>
        <v/>
      </c>
    </row>
    <row r="13090" spans="13:13" x14ac:dyDescent="0.25">
      <c r="M13090" s="11" t="str">
        <f>IFERROR(VLOOKUP(D13090,貨品明細!D:F,3,0),"")</f>
        <v/>
      </c>
    </row>
    <row r="13091" spans="13:13" x14ac:dyDescent="0.25">
      <c r="M13091" s="11" t="str">
        <f>IFERROR(VLOOKUP(D13091,貨品明細!D:F,3,0),"")</f>
        <v/>
      </c>
    </row>
    <row r="13092" spans="13:13" x14ac:dyDescent="0.25">
      <c r="M13092" s="11" t="str">
        <f>IFERROR(VLOOKUP(D13092,貨品明細!D:F,3,0),"")</f>
        <v/>
      </c>
    </row>
    <row r="13093" spans="13:13" x14ac:dyDescent="0.25">
      <c r="M13093" s="11" t="str">
        <f>IFERROR(VLOOKUP(D13093,貨品明細!D:F,3,0),"")</f>
        <v/>
      </c>
    </row>
    <row r="13094" spans="13:13" x14ac:dyDescent="0.25">
      <c r="M13094" s="11" t="str">
        <f>IFERROR(VLOOKUP(D13094,貨品明細!D:F,3,0),"")</f>
        <v/>
      </c>
    </row>
    <row r="13095" spans="13:13" x14ac:dyDescent="0.25">
      <c r="M13095" s="11" t="str">
        <f>IFERROR(VLOOKUP(D13095,貨品明細!D:F,3,0),"")</f>
        <v/>
      </c>
    </row>
    <row r="13096" spans="13:13" x14ac:dyDescent="0.25">
      <c r="M13096" s="11" t="str">
        <f>IFERROR(VLOOKUP(D13096,貨品明細!D:F,3,0),"")</f>
        <v/>
      </c>
    </row>
    <row r="13097" spans="13:13" x14ac:dyDescent="0.25">
      <c r="M13097" s="11" t="str">
        <f>IFERROR(VLOOKUP(D13097,貨品明細!D:F,3,0),"")</f>
        <v/>
      </c>
    </row>
    <row r="13098" spans="13:13" x14ac:dyDescent="0.25">
      <c r="M13098" s="11" t="str">
        <f>IFERROR(VLOOKUP(D13098,貨品明細!D:F,3,0),"")</f>
        <v/>
      </c>
    </row>
    <row r="13099" spans="13:13" x14ac:dyDescent="0.25">
      <c r="M13099" s="11" t="str">
        <f>IFERROR(VLOOKUP(D13099,貨品明細!D:F,3,0),"")</f>
        <v/>
      </c>
    </row>
    <row r="13100" spans="13:13" x14ac:dyDescent="0.25">
      <c r="M13100" s="11" t="str">
        <f>IFERROR(VLOOKUP(D13100,貨品明細!D:F,3,0),"")</f>
        <v/>
      </c>
    </row>
    <row r="13101" spans="13:13" x14ac:dyDescent="0.25">
      <c r="M13101" s="11" t="str">
        <f>IFERROR(VLOOKUP(D13101,貨品明細!D:F,3,0),"")</f>
        <v/>
      </c>
    </row>
    <row r="13102" spans="13:13" x14ac:dyDescent="0.25">
      <c r="M13102" s="11" t="str">
        <f>IFERROR(VLOOKUP(D13102,貨品明細!D:F,3,0),"")</f>
        <v/>
      </c>
    </row>
    <row r="13103" spans="13:13" x14ac:dyDescent="0.25">
      <c r="M13103" s="11" t="str">
        <f>IFERROR(VLOOKUP(D13103,貨品明細!D:F,3,0),"")</f>
        <v/>
      </c>
    </row>
    <row r="13104" spans="13:13" x14ac:dyDescent="0.25">
      <c r="M13104" s="11" t="str">
        <f>IFERROR(VLOOKUP(D13104,貨品明細!D:F,3,0),"")</f>
        <v/>
      </c>
    </row>
    <row r="13105" spans="13:13" x14ac:dyDescent="0.25">
      <c r="M13105" s="11" t="str">
        <f>IFERROR(VLOOKUP(D13105,貨品明細!D:F,3,0),"")</f>
        <v/>
      </c>
    </row>
    <row r="13106" spans="13:13" x14ac:dyDescent="0.25">
      <c r="M13106" s="11" t="str">
        <f>IFERROR(VLOOKUP(D13106,貨品明細!D:F,3,0),"")</f>
        <v/>
      </c>
    </row>
    <row r="13107" spans="13:13" x14ac:dyDescent="0.25">
      <c r="M13107" s="11" t="str">
        <f>IFERROR(VLOOKUP(D13107,貨品明細!D:F,3,0),"")</f>
        <v/>
      </c>
    </row>
    <row r="13108" spans="13:13" x14ac:dyDescent="0.25">
      <c r="M13108" s="11" t="str">
        <f>IFERROR(VLOOKUP(D13108,貨品明細!D:F,3,0),"")</f>
        <v/>
      </c>
    </row>
    <row r="13109" spans="13:13" x14ac:dyDescent="0.25">
      <c r="M13109" s="11" t="str">
        <f>IFERROR(VLOOKUP(D13109,貨品明細!D:F,3,0),"")</f>
        <v/>
      </c>
    </row>
    <row r="13110" spans="13:13" x14ac:dyDescent="0.25">
      <c r="M13110" s="11" t="str">
        <f>IFERROR(VLOOKUP(D13110,貨品明細!D:F,3,0),"")</f>
        <v/>
      </c>
    </row>
    <row r="13111" spans="13:13" x14ac:dyDescent="0.25">
      <c r="M13111" s="11" t="str">
        <f>IFERROR(VLOOKUP(D13111,貨品明細!D:F,3,0),"")</f>
        <v/>
      </c>
    </row>
    <row r="13112" spans="13:13" x14ac:dyDescent="0.25">
      <c r="M13112" s="11" t="str">
        <f>IFERROR(VLOOKUP(D13112,貨品明細!D:F,3,0),"")</f>
        <v/>
      </c>
    </row>
    <row r="13113" spans="13:13" x14ac:dyDescent="0.25">
      <c r="M13113" s="11" t="str">
        <f>IFERROR(VLOOKUP(D13113,貨品明細!D:F,3,0),"")</f>
        <v/>
      </c>
    </row>
    <row r="13114" spans="13:13" x14ac:dyDescent="0.25">
      <c r="M13114" s="11" t="str">
        <f>IFERROR(VLOOKUP(D13114,貨品明細!D:F,3,0),"")</f>
        <v/>
      </c>
    </row>
    <row r="13115" spans="13:13" x14ac:dyDescent="0.25">
      <c r="M13115" s="11" t="str">
        <f>IFERROR(VLOOKUP(D13115,貨品明細!D:F,3,0),"")</f>
        <v/>
      </c>
    </row>
    <row r="13116" spans="13:13" x14ac:dyDescent="0.25">
      <c r="M13116" s="11" t="str">
        <f>IFERROR(VLOOKUP(D13116,貨品明細!D:F,3,0),"")</f>
        <v/>
      </c>
    </row>
    <row r="13117" spans="13:13" x14ac:dyDescent="0.25">
      <c r="M13117" s="11" t="str">
        <f>IFERROR(VLOOKUP(D13117,貨品明細!D:F,3,0),"")</f>
        <v/>
      </c>
    </row>
    <row r="13118" spans="13:13" x14ac:dyDescent="0.25">
      <c r="M13118" s="11" t="str">
        <f>IFERROR(VLOOKUP(D13118,貨品明細!D:F,3,0),"")</f>
        <v/>
      </c>
    </row>
    <row r="13119" spans="13:13" x14ac:dyDescent="0.25">
      <c r="M13119" s="11" t="str">
        <f>IFERROR(VLOOKUP(D13119,貨品明細!D:F,3,0),"")</f>
        <v/>
      </c>
    </row>
    <row r="13120" spans="13:13" x14ac:dyDescent="0.25">
      <c r="M13120" s="11" t="str">
        <f>IFERROR(VLOOKUP(D13120,貨品明細!D:F,3,0),"")</f>
        <v/>
      </c>
    </row>
    <row r="13121" spans="13:13" x14ac:dyDescent="0.25">
      <c r="M13121" s="11" t="str">
        <f>IFERROR(VLOOKUP(D13121,貨品明細!D:F,3,0),"")</f>
        <v/>
      </c>
    </row>
    <row r="13122" spans="13:13" x14ac:dyDescent="0.25">
      <c r="M13122" s="11" t="str">
        <f>IFERROR(VLOOKUP(D13122,貨品明細!D:F,3,0),"")</f>
        <v/>
      </c>
    </row>
    <row r="13123" spans="13:13" x14ac:dyDescent="0.25">
      <c r="M13123" s="11" t="str">
        <f>IFERROR(VLOOKUP(D13123,貨品明細!D:F,3,0),"")</f>
        <v/>
      </c>
    </row>
    <row r="13124" spans="13:13" x14ac:dyDescent="0.25">
      <c r="M13124" s="11" t="str">
        <f>IFERROR(VLOOKUP(D13124,貨品明細!D:F,3,0),"")</f>
        <v/>
      </c>
    </row>
    <row r="13125" spans="13:13" x14ac:dyDescent="0.25">
      <c r="M13125" s="11" t="str">
        <f>IFERROR(VLOOKUP(D13125,貨品明細!D:F,3,0),"")</f>
        <v/>
      </c>
    </row>
    <row r="13126" spans="13:13" x14ac:dyDescent="0.25">
      <c r="M13126" s="11" t="str">
        <f>IFERROR(VLOOKUP(D13126,貨品明細!D:F,3,0),"")</f>
        <v/>
      </c>
    </row>
    <row r="13127" spans="13:13" x14ac:dyDescent="0.25">
      <c r="M13127" s="11" t="str">
        <f>IFERROR(VLOOKUP(D13127,貨品明細!D:F,3,0),"")</f>
        <v/>
      </c>
    </row>
    <row r="13128" spans="13:13" x14ac:dyDescent="0.25">
      <c r="M13128" s="11" t="str">
        <f>IFERROR(VLOOKUP(D13128,貨品明細!D:F,3,0),"")</f>
        <v/>
      </c>
    </row>
    <row r="13129" spans="13:13" x14ac:dyDescent="0.25">
      <c r="M13129" s="11" t="str">
        <f>IFERROR(VLOOKUP(D13129,貨品明細!D:F,3,0),"")</f>
        <v/>
      </c>
    </row>
    <row r="13130" spans="13:13" x14ac:dyDescent="0.25">
      <c r="M13130" s="11" t="str">
        <f>IFERROR(VLOOKUP(D13130,貨品明細!D:F,3,0),"")</f>
        <v/>
      </c>
    </row>
    <row r="13131" spans="13:13" x14ac:dyDescent="0.25">
      <c r="M13131" s="11" t="str">
        <f>IFERROR(VLOOKUP(D13131,貨品明細!D:F,3,0),"")</f>
        <v/>
      </c>
    </row>
    <row r="13132" spans="13:13" x14ac:dyDescent="0.25">
      <c r="M13132" s="11" t="str">
        <f>IFERROR(VLOOKUP(D13132,貨品明細!D:F,3,0),"")</f>
        <v/>
      </c>
    </row>
    <row r="13133" spans="13:13" x14ac:dyDescent="0.25">
      <c r="M13133" s="11" t="str">
        <f>IFERROR(VLOOKUP(D13133,貨品明細!D:F,3,0),"")</f>
        <v/>
      </c>
    </row>
    <row r="13134" spans="13:13" x14ac:dyDescent="0.25">
      <c r="M13134" s="11" t="str">
        <f>IFERROR(VLOOKUP(D13134,貨品明細!D:F,3,0),"")</f>
        <v/>
      </c>
    </row>
    <row r="13135" spans="13:13" x14ac:dyDescent="0.25">
      <c r="M13135" s="11" t="str">
        <f>IFERROR(VLOOKUP(D13135,貨品明細!D:F,3,0),"")</f>
        <v/>
      </c>
    </row>
    <row r="13136" spans="13:13" x14ac:dyDescent="0.25">
      <c r="M13136" s="11" t="str">
        <f>IFERROR(VLOOKUP(D13136,貨品明細!D:F,3,0),"")</f>
        <v/>
      </c>
    </row>
    <row r="13137" spans="13:13" x14ac:dyDescent="0.25">
      <c r="M13137" s="11" t="str">
        <f>IFERROR(VLOOKUP(D13137,貨品明細!D:F,3,0),"")</f>
        <v/>
      </c>
    </row>
    <row r="13138" spans="13:13" x14ac:dyDescent="0.25">
      <c r="M13138" s="11" t="str">
        <f>IFERROR(VLOOKUP(D13138,貨品明細!D:F,3,0),"")</f>
        <v/>
      </c>
    </row>
    <row r="13139" spans="13:13" x14ac:dyDescent="0.25">
      <c r="M13139" s="11" t="str">
        <f>IFERROR(VLOOKUP(D13139,貨品明細!D:F,3,0),"")</f>
        <v/>
      </c>
    </row>
    <row r="13140" spans="13:13" x14ac:dyDescent="0.25">
      <c r="M13140" s="11" t="str">
        <f>IFERROR(VLOOKUP(D13140,貨品明細!D:F,3,0),"")</f>
        <v/>
      </c>
    </row>
    <row r="13141" spans="13:13" x14ac:dyDescent="0.25">
      <c r="M13141" s="11" t="str">
        <f>IFERROR(VLOOKUP(D13141,貨品明細!D:F,3,0),"")</f>
        <v/>
      </c>
    </row>
    <row r="13142" spans="13:13" x14ac:dyDescent="0.25">
      <c r="M13142" s="11" t="str">
        <f>IFERROR(VLOOKUP(D13142,貨品明細!D:F,3,0),"")</f>
        <v/>
      </c>
    </row>
    <row r="13143" spans="13:13" x14ac:dyDescent="0.25">
      <c r="M13143" s="11" t="str">
        <f>IFERROR(VLOOKUP(D13143,貨品明細!D:F,3,0),"")</f>
        <v/>
      </c>
    </row>
    <row r="13144" spans="13:13" x14ac:dyDescent="0.25">
      <c r="M13144" s="11" t="str">
        <f>IFERROR(VLOOKUP(D13144,貨品明細!D:F,3,0),"")</f>
        <v/>
      </c>
    </row>
    <row r="13145" spans="13:13" x14ac:dyDescent="0.25">
      <c r="M13145" s="11" t="str">
        <f>IFERROR(VLOOKUP(D13145,貨品明細!D:F,3,0),"")</f>
        <v/>
      </c>
    </row>
    <row r="13146" spans="13:13" x14ac:dyDescent="0.25">
      <c r="M13146" s="11" t="str">
        <f>IFERROR(VLOOKUP(D13146,貨品明細!D:F,3,0),"")</f>
        <v/>
      </c>
    </row>
    <row r="13147" spans="13:13" x14ac:dyDescent="0.25">
      <c r="M13147" s="11" t="str">
        <f>IFERROR(VLOOKUP(D13147,貨品明細!D:F,3,0),"")</f>
        <v/>
      </c>
    </row>
    <row r="13148" spans="13:13" x14ac:dyDescent="0.25">
      <c r="M13148" s="11" t="str">
        <f>IFERROR(VLOOKUP(D13148,貨品明細!D:F,3,0),"")</f>
        <v/>
      </c>
    </row>
    <row r="13149" spans="13:13" x14ac:dyDescent="0.25">
      <c r="M13149" s="11" t="str">
        <f>IFERROR(VLOOKUP(D13149,貨品明細!D:F,3,0),"")</f>
        <v/>
      </c>
    </row>
    <row r="13150" spans="13:13" x14ac:dyDescent="0.25">
      <c r="M13150" s="11" t="str">
        <f>IFERROR(VLOOKUP(D13150,貨品明細!D:F,3,0),"")</f>
        <v/>
      </c>
    </row>
    <row r="13151" spans="13:13" x14ac:dyDescent="0.25">
      <c r="M13151" s="11" t="str">
        <f>IFERROR(VLOOKUP(D13151,貨品明細!D:F,3,0),"")</f>
        <v/>
      </c>
    </row>
    <row r="13152" spans="13:13" x14ac:dyDescent="0.25">
      <c r="M13152" s="11" t="str">
        <f>IFERROR(VLOOKUP(D13152,貨品明細!D:F,3,0),"")</f>
        <v/>
      </c>
    </row>
    <row r="13153" spans="13:13" x14ac:dyDescent="0.25">
      <c r="M13153" s="11" t="str">
        <f>IFERROR(VLOOKUP(D13153,貨品明細!D:F,3,0),"")</f>
        <v/>
      </c>
    </row>
    <row r="13154" spans="13:13" x14ac:dyDescent="0.25">
      <c r="M13154" s="11" t="str">
        <f>IFERROR(VLOOKUP(D13154,貨品明細!D:F,3,0),"")</f>
        <v/>
      </c>
    </row>
    <row r="13155" spans="13:13" x14ac:dyDescent="0.25">
      <c r="M13155" s="11" t="str">
        <f>IFERROR(VLOOKUP(D13155,貨品明細!D:F,3,0),"")</f>
        <v/>
      </c>
    </row>
    <row r="13156" spans="13:13" x14ac:dyDescent="0.25">
      <c r="M13156" s="11" t="str">
        <f>IFERROR(VLOOKUP(D13156,貨品明細!D:F,3,0),"")</f>
        <v/>
      </c>
    </row>
    <row r="13157" spans="13:13" x14ac:dyDescent="0.25">
      <c r="M13157" s="11" t="str">
        <f>IFERROR(VLOOKUP(D13157,貨品明細!D:F,3,0),"")</f>
        <v/>
      </c>
    </row>
    <row r="13158" spans="13:13" x14ac:dyDescent="0.25">
      <c r="M13158" s="11" t="str">
        <f>IFERROR(VLOOKUP(D13158,貨品明細!D:F,3,0),"")</f>
        <v/>
      </c>
    </row>
    <row r="13159" spans="13:13" x14ac:dyDescent="0.25">
      <c r="M13159" s="11" t="str">
        <f>IFERROR(VLOOKUP(D13159,貨品明細!D:F,3,0),"")</f>
        <v/>
      </c>
    </row>
    <row r="13160" spans="13:13" x14ac:dyDescent="0.25">
      <c r="M13160" s="11" t="str">
        <f>IFERROR(VLOOKUP(D13160,貨品明細!D:F,3,0),"")</f>
        <v/>
      </c>
    </row>
    <row r="13161" spans="13:13" x14ac:dyDescent="0.25">
      <c r="M13161" s="11" t="str">
        <f>IFERROR(VLOOKUP(D13161,貨品明細!D:F,3,0),"")</f>
        <v/>
      </c>
    </row>
    <row r="13162" spans="13:13" x14ac:dyDescent="0.25">
      <c r="M13162" s="11" t="str">
        <f>IFERROR(VLOOKUP(D13162,貨品明細!D:F,3,0),"")</f>
        <v/>
      </c>
    </row>
    <row r="13163" spans="13:13" x14ac:dyDescent="0.25">
      <c r="M13163" s="11" t="str">
        <f>IFERROR(VLOOKUP(D13163,貨品明細!D:F,3,0),"")</f>
        <v/>
      </c>
    </row>
    <row r="13164" spans="13:13" x14ac:dyDescent="0.25">
      <c r="M13164" s="11" t="str">
        <f>IFERROR(VLOOKUP(D13164,貨品明細!D:F,3,0),"")</f>
        <v/>
      </c>
    </row>
    <row r="13165" spans="13:13" x14ac:dyDescent="0.25">
      <c r="M13165" s="11" t="str">
        <f>IFERROR(VLOOKUP(D13165,貨品明細!D:F,3,0),"")</f>
        <v/>
      </c>
    </row>
    <row r="13166" spans="13:13" x14ac:dyDescent="0.25">
      <c r="M13166" s="11" t="str">
        <f>IFERROR(VLOOKUP(D13166,貨品明細!D:F,3,0),"")</f>
        <v/>
      </c>
    </row>
    <row r="13167" spans="13:13" x14ac:dyDescent="0.25">
      <c r="M13167" s="11" t="str">
        <f>IFERROR(VLOOKUP(D13167,貨品明細!D:F,3,0),"")</f>
        <v/>
      </c>
    </row>
    <row r="13168" spans="13:13" x14ac:dyDescent="0.25">
      <c r="M13168" s="11" t="str">
        <f>IFERROR(VLOOKUP(D13168,貨品明細!D:F,3,0),"")</f>
        <v/>
      </c>
    </row>
    <row r="13169" spans="13:13" x14ac:dyDescent="0.25">
      <c r="M13169" s="11" t="str">
        <f>IFERROR(VLOOKUP(D13169,貨品明細!D:F,3,0),"")</f>
        <v/>
      </c>
    </row>
    <row r="13170" spans="13:13" x14ac:dyDescent="0.25">
      <c r="M13170" s="11" t="str">
        <f>IFERROR(VLOOKUP(D13170,貨品明細!D:F,3,0),"")</f>
        <v/>
      </c>
    </row>
    <row r="13171" spans="13:13" x14ac:dyDescent="0.25">
      <c r="M13171" s="11" t="str">
        <f>IFERROR(VLOOKUP(D13171,貨品明細!D:F,3,0),"")</f>
        <v/>
      </c>
    </row>
    <row r="13172" spans="13:13" x14ac:dyDescent="0.25">
      <c r="M13172" s="11" t="str">
        <f>IFERROR(VLOOKUP(D13172,貨品明細!D:F,3,0),"")</f>
        <v/>
      </c>
    </row>
    <row r="13173" spans="13:13" x14ac:dyDescent="0.25">
      <c r="M13173" s="11" t="str">
        <f>IFERROR(VLOOKUP(D13173,貨品明細!D:F,3,0),"")</f>
        <v/>
      </c>
    </row>
    <row r="13174" spans="13:13" x14ac:dyDescent="0.25">
      <c r="M13174" s="11" t="str">
        <f>IFERROR(VLOOKUP(D13174,貨品明細!D:F,3,0),"")</f>
        <v/>
      </c>
    </row>
    <row r="13175" spans="13:13" x14ac:dyDescent="0.25">
      <c r="M13175" s="11" t="str">
        <f>IFERROR(VLOOKUP(D13175,貨品明細!D:F,3,0),"")</f>
        <v/>
      </c>
    </row>
    <row r="13176" spans="13:13" x14ac:dyDescent="0.25">
      <c r="M13176" s="11" t="str">
        <f>IFERROR(VLOOKUP(D13176,貨品明細!D:F,3,0),"")</f>
        <v/>
      </c>
    </row>
    <row r="13177" spans="13:13" x14ac:dyDescent="0.25">
      <c r="M13177" s="11" t="str">
        <f>IFERROR(VLOOKUP(D13177,貨品明細!D:F,3,0),"")</f>
        <v/>
      </c>
    </row>
    <row r="13178" spans="13:13" x14ac:dyDescent="0.25">
      <c r="M13178" s="11" t="str">
        <f>IFERROR(VLOOKUP(D13178,貨品明細!D:F,3,0),"")</f>
        <v/>
      </c>
    </row>
    <row r="13179" spans="13:13" x14ac:dyDescent="0.25">
      <c r="M13179" s="11" t="str">
        <f>IFERROR(VLOOKUP(D13179,貨品明細!D:F,3,0),"")</f>
        <v/>
      </c>
    </row>
    <row r="13180" spans="13:13" x14ac:dyDescent="0.25">
      <c r="M13180" s="11" t="str">
        <f>IFERROR(VLOOKUP(D13180,貨品明細!D:F,3,0),"")</f>
        <v/>
      </c>
    </row>
    <row r="13181" spans="13:13" x14ac:dyDescent="0.25">
      <c r="M13181" s="11" t="str">
        <f>IFERROR(VLOOKUP(D13181,貨品明細!D:F,3,0),"")</f>
        <v/>
      </c>
    </row>
    <row r="13182" spans="13:13" x14ac:dyDescent="0.25">
      <c r="M13182" s="11" t="str">
        <f>IFERROR(VLOOKUP(D13182,貨品明細!D:F,3,0),"")</f>
        <v/>
      </c>
    </row>
    <row r="13183" spans="13:13" x14ac:dyDescent="0.25">
      <c r="M13183" s="11" t="str">
        <f>IFERROR(VLOOKUP(D13183,貨品明細!D:F,3,0),"")</f>
        <v/>
      </c>
    </row>
    <row r="13184" spans="13:13" x14ac:dyDescent="0.25">
      <c r="M13184" s="11" t="str">
        <f>IFERROR(VLOOKUP(D13184,貨品明細!D:F,3,0),"")</f>
        <v/>
      </c>
    </row>
    <row r="13185" spans="13:13" x14ac:dyDescent="0.25">
      <c r="M13185" s="11" t="str">
        <f>IFERROR(VLOOKUP(D13185,貨品明細!D:F,3,0),"")</f>
        <v/>
      </c>
    </row>
    <row r="13186" spans="13:13" x14ac:dyDescent="0.25">
      <c r="M13186" s="11" t="str">
        <f>IFERROR(VLOOKUP(D13186,貨品明細!D:F,3,0),"")</f>
        <v/>
      </c>
    </row>
    <row r="13187" spans="13:13" x14ac:dyDescent="0.25">
      <c r="M13187" s="11" t="str">
        <f>IFERROR(VLOOKUP(D13187,貨品明細!D:F,3,0),"")</f>
        <v/>
      </c>
    </row>
    <row r="13188" spans="13:13" x14ac:dyDescent="0.25">
      <c r="M13188" s="11" t="str">
        <f>IFERROR(VLOOKUP(D13188,貨品明細!D:F,3,0),"")</f>
        <v/>
      </c>
    </row>
    <row r="13189" spans="13:13" x14ac:dyDescent="0.25">
      <c r="M13189" s="11" t="str">
        <f>IFERROR(VLOOKUP(D13189,貨品明細!D:F,3,0),"")</f>
        <v/>
      </c>
    </row>
    <row r="13190" spans="13:13" x14ac:dyDescent="0.25">
      <c r="M13190" s="11" t="str">
        <f>IFERROR(VLOOKUP(D13190,貨品明細!D:F,3,0),"")</f>
        <v/>
      </c>
    </row>
    <row r="13191" spans="13:13" x14ac:dyDescent="0.25">
      <c r="M13191" s="11" t="str">
        <f>IFERROR(VLOOKUP(D13191,貨品明細!D:F,3,0),"")</f>
        <v/>
      </c>
    </row>
    <row r="13192" spans="13:13" x14ac:dyDescent="0.25">
      <c r="M13192" s="11" t="str">
        <f>IFERROR(VLOOKUP(D13192,貨品明細!D:F,3,0),"")</f>
        <v/>
      </c>
    </row>
    <row r="13193" spans="13:13" x14ac:dyDescent="0.25">
      <c r="M13193" s="11" t="str">
        <f>IFERROR(VLOOKUP(D13193,貨品明細!D:F,3,0),"")</f>
        <v/>
      </c>
    </row>
    <row r="13194" spans="13:13" x14ac:dyDescent="0.25">
      <c r="M13194" s="11" t="str">
        <f>IFERROR(VLOOKUP(D13194,貨品明細!D:F,3,0),"")</f>
        <v/>
      </c>
    </row>
    <row r="13195" spans="13:13" x14ac:dyDescent="0.25">
      <c r="M13195" s="11" t="str">
        <f>IFERROR(VLOOKUP(D13195,貨品明細!D:F,3,0),"")</f>
        <v/>
      </c>
    </row>
    <row r="13196" spans="13:13" x14ac:dyDescent="0.25">
      <c r="M13196" s="11" t="str">
        <f>IFERROR(VLOOKUP(D13196,貨品明細!D:F,3,0),"")</f>
        <v/>
      </c>
    </row>
    <row r="13197" spans="13:13" x14ac:dyDescent="0.25">
      <c r="M13197" s="11" t="str">
        <f>IFERROR(VLOOKUP(D13197,貨品明細!D:F,3,0),"")</f>
        <v/>
      </c>
    </row>
    <row r="13198" spans="13:13" x14ac:dyDescent="0.25">
      <c r="M13198" s="11" t="str">
        <f>IFERROR(VLOOKUP(D13198,貨品明細!D:F,3,0),"")</f>
        <v/>
      </c>
    </row>
    <row r="13199" spans="13:13" x14ac:dyDescent="0.25">
      <c r="M13199" s="11" t="str">
        <f>IFERROR(VLOOKUP(D13199,貨品明細!D:F,3,0),"")</f>
        <v/>
      </c>
    </row>
    <row r="13200" spans="13:13" x14ac:dyDescent="0.25">
      <c r="M13200" s="11" t="str">
        <f>IFERROR(VLOOKUP(D13200,貨品明細!D:F,3,0),"")</f>
        <v/>
      </c>
    </row>
    <row r="13201" spans="13:13" x14ac:dyDescent="0.25">
      <c r="M13201" s="11" t="str">
        <f>IFERROR(VLOOKUP(D13201,貨品明細!D:F,3,0),"")</f>
        <v/>
      </c>
    </row>
    <row r="13202" spans="13:13" x14ac:dyDescent="0.25">
      <c r="M13202" s="11" t="str">
        <f>IFERROR(VLOOKUP(D13202,貨品明細!D:F,3,0),"")</f>
        <v/>
      </c>
    </row>
    <row r="13203" spans="13:13" x14ac:dyDescent="0.25">
      <c r="M13203" s="11" t="str">
        <f>IFERROR(VLOOKUP(D13203,貨品明細!D:F,3,0),"")</f>
        <v/>
      </c>
    </row>
    <row r="13204" spans="13:13" x14ac:dyDescent="0.25">
      <c r="M13204" s="11" t="str">
        <f>IFERROR(VLOOKUP(D13204,貨品明細!D:F,3,0),"")</f>
        <v/>
      </c>
    </row>
    <row r="13205" spans="13:13" x14ac:dyDescent="0.25">
      <c r="M13205" s="11" t="str">
        <f>IFERROR(VLOOKUP(D13205,貨品明細!D:F,3,0),"")</f>
        <v/>
      </c>
    </row>
    <row r="13206" spans="13:13" x14ac:dyDescent="0.25">
      <c r="M13206" s="11" t="str">
        <f>IFERROR(VLOOKUP(D13206,貨品明細!D:F,3,0),"")</f>
        <v/>
      </c>
    </row>
    <row r="13207" spans="13:13" x14ac:dyDescent="0.25">
      <c r="M13207" s="11" t="str">
        <f>IFERROR(VLOOKUP(D13207,貨品明細!D:F,3,0),"")</f>
        <v/>
      </c>
    </row>
    <row r="13208" spans="13:13" x14ac:dyDescent="0.25">
      <c r="M13208" s="11" t="str">
        <f>IFERROR(VLOOKUP(D13208,貨品明細!D:F,3,0),"")</f>
        <v/>
      </c>
    </row>
    <row r="13209" spans="13:13" x14ac:dyDescent="0.25">
      <c r="M13209" s="11" t="str">
        <f>IFERROR(VLOOKUP(D13209,貨品明細!D:F,3,0),"")</f>
        <v/>
      </c>
    </row>
    <row r="13210" spans="13:13" x14ac:dyDescent="0.25">
      <c r="M13210" s="11" t="str">
        <f>IFERROR(VLOOKUP(D13210,貨品明細!D:F,3,0),"")</f>
        <v/>
      </c>
    </row>
    <row r="13211" spans="13:13" x14ac:dyDescent="0.25">
      <c r="M13211" s="11" t="str">
        <f>IFERROR(VLOOKUP(D13211,貨品明細!D:F,3,0),"")</f>
        <v/>
      </c>
    </row>
    <row r="13212" spans="13:13" x14ac:dyDescent="0.25">
      <c r="M13212" s="11" t="str">
        <f>IFERROR(VLOOKUP(D13212,貨品明細!D:F,3,0),"")</f>
        <v/>
      </c>
    </row>
    <row r="13213" spans="13:13" x14ac:dyDescent="0.25">
      <c r="M13213" s="11" t="str">
        <f>IFERROR(VLOOKUP(D13213,貨品明細!D:F,3,0),"")</f>
        <v/>
      </c>
    </row>
    <row r="13214" spans="13:13" x14ac:dyDescent="0.25">
      <c r="M13214" s="11" t="str">
        <f>IFERROR(VLOOKUP(D13214,貨品明細!D:F,3,0),"")</f>
        <v/>
      </c>
    </row>
    <row r="13215" spans="13:13" x14ac:dyDescent="0.25">
      <c r="M13215" s="11" t="str">
        <f>IFERROR(VLOOKUP(D13215,貨品明細!D:F,3,0),"")</f>
        <v/>
      </c>
    </row>
    <row r="13216" spans="13:13" x14ac:dyDescent="0.25">
      <c r="M13216" s="11" t="str">
        <f>IFERROR(VLOOKUP(D13216,貨品明細!D:F,3,0),"")</f>
        <v/>
      </c>
    </row>
    <row r="13217" spans="13:13" x14ac:dyDescent="0.25">
      <c r="M13217" s="11" t="str">
        <f>IFERROR(VLOOKUP(D13217,貨品明細!D:F,3,0),"")</f>
        <v/>
      </c>
    </row>
    <row r="13218" spans="13:13" x14ac:dyDescent="0.25">
      <c r="M13218" s="11" t="str">
        <f>IFERROR(VLOOKUP(D13218,貨品明細!D:F,3,0),"")</f>
        <v/>
      </c>
    </row>
    <row r="13219" spans="13:13" x14ac:dyDescent="0.25">
      <c r="M13219" s="11" t="str">
        <f>IFERROR(VLOOKUP(D13219,貨品明細!D:F,3,0),"")</f>
        <v/>
      </c>
    </row>
    <row r="13220" spans="13:13" x14ac:dyDescent="0.25">
      <c r="M13220" s="11" t="str">
        <f>IFERROR(VLOOKUP(D13220,貨品明細!D:F,3,0),"")</f>
        <v/>
      </c>
    </row>
    <row r="13221" spans="13:13" x14ac:dyDescent="0.25">
      <c r="M13221" s="11" t="str">
        <f>IFERROR(VLOOKUP(D13221,貨品明細!D:F,3,0),"")</f>
        <v/>
      </c>
    </row>
    <row r="13222" spans="13:13" x14ac:dyDescent="0.25">
      <c r="M13222" s="11" t="str">
        <f>IFERROR(VLOOKUP(D13222,貨品明細!D:F,3,0),"")</f>
        <v/>
      </c>
    </row>
    <row r="13223" spans="13:13" x14ac:dyDescent="0.25">
      <c r="M13223" s="11" t="str">
        <f>IFERROR(VLOOKUP(D13223,貨品明細!D:F,3,0),"")</f>
        <v/>
      </c>
    </row>
    <row r="13224" spans="13:13" x14ac:dyDescent="0.25">
      <c r="M13224" s="11" t="str">
        <f>IFERROR(VLOOKUP(D13224,貨品明細!D:F,3,0),"")</f>
        <v/>
      </c>
    </row>
    <row r="13225" spans="13:13" x14ac:dyDescent="0.25">
      <c r="M13225" s="11" t="str">
        <f>IFERROR(VLOOKUP(D13225,貨品明細!D:F,3,0),"")</f>
        <v/>
      </c>
    </row>
    <row r="13226" spans="13:13" x14ac:dyDescent="0.25">
      <c r="M13226" s="11" t="str">
        <f>IFERROR(VLOOKUP(D13226,貨品明細!D:F,3,0),"")</f>
        <v/>
      </c>
    </row>
    <row r="13227" spans="13:13" x14ac:dyDescent="0.25">
      <c r="M13227" s="11" t="str">
        <f>IFERROR(VLOOKUP(D13227,貨品明細!D:F,3,0),"")</f>
        <v/>
      </c>
    </row>
    <row r="13228" spans="13:13" x14ac:dyDescent="0.25">
      <c r="M13228" s="11" t="str">
        <f>IFERROR(VLOOKUP(D13228,貨品明細!D:F,3,0),"")</f>
        <v/>
      </c>
    </row>
    <row r="13229" spans="13:13" x14ac:dyDescent="0.25">
      <c r="M13229" s="11" t="str">
        <f>IFERROR(VLOOKUP(D13229,貨品明細!D:F,3,0),"")</f>
        <v/>
      </c>
    </row>
    <row r="13230" spans="13:13" x14ac:dyDescent="0.25">
      <c r="M13230" s="11" t="str">
        <f>IFERROR(VLOOKUP(D13230,貨品明細!D:F,3,0),"")</f>
        <v/>
      </c>
    </row>
    <row r="13231" spans="13:13" x14ac:dyDescent="0.25">
      <c r="M13231" s="11" t="str">
        <f>IFERROR(VLOOKUP(D13231,貨品明細!D:F,3,0),"")</f>
        <v/>
      </c>
    </row>
    <row r="13232" spans="13:13" x14ac:dyDescent="0.25">
      <c r="M13232" s="11" t="str">
        <f>IFERROR(VLOOKUP(D13232,貨品明細!D:F,3,0),"")</f>
        <v/>
      </c>
    </row>
    <row r="13233" spans="13:13" x14ac:dyDescent="0.25">
      <c r="M13233" s="11" t="str">
        <f>IFERROR(VLOOKUP(D13233,貨品明細!D:F,3,0),"")</f>
        <v/>
      </c>
    </row>
    <row r="13234" spans="13:13" x14ac:dyDescent="0.25">
      <c r="M13234" s="11" t="str">
        <f>IFERROR(VLOOKUP(D13234,貨品明細!D:F,3,0),"")</f>
        <v/>
      </c>
    </row>
    <row r="13235" spans="13:13" x14ac:dyDescent="0.25">
      <c r="M13235" s="11" t="str">
        <f>IFERROR(VLOOKUP(D13235,貨品明細!D:F,3,0),"")</f>
        <v/>
      </c>
    </row>
    <row r="13236" spans="13:13" x14ac:dyDescent="0.25">
      <c r="M13236" s="11" t="str">
        <f>IFERROR(VLOOKUP(D13236,貨品明細!D:F,3,0),"")</f>
        <v/>
      </c>
    </row>
    <row r="13237" spans="13:13" x14ac:dyDescent="0.25">
      <c r="M13237" s="11" t="str">
        <f>IFERROR(VLOOKUP(D13237,貨品明細!D:F,3,0),"")</f>
        <v/>
      </c>
    </row>
    <row r="13238" spans="13:13" x14ac:dyDescent="0.25">
      <c r="M13238" s="11" t="str">
        <f>IFERROR(VLOOKUP(D13238,貨品明細!D:F,3,0),"")</f>
        <v/>
      </c>
    </row>
    <row r="13239" spans="13:13" x14ac:dyDescent="0.25">
      <c r="M13239" s="11" t="str">
        <f>IFERROR(VLOOKUP(D13239,貨品明細!D:F,3,0),"")</f>
        <v/>
      </c>
    </row>
    <row r="13240" spans="13:13" x14ac:dyDescent="0.25">
      <c r="M13240" s="11" t="str">
        <f>IFERROR(VLOOKUP(D13240,貨品明細!D:F,3,0),"")</f>
        <v/>
      </c>
    </row>
    <row r="13241" spans="13:13" x14ac:dyDescent="0.25">
      <c r="M13241" s="11" t="str">
        <f>IFERROR(VLOOKUP(D13241,貨品明細!D:F,3,0),"")</f>
        <v/>
      </c>
    </row>
    <row r="13242" spans="13:13" x14ac:dyDescent="0.25">
      <c r="M13242" s="11" t="str">
        <f>IFERROR(VLOOKUP(D13242,貨品明細!D:F,3,0),"")</f>
        <v/>
      </c>
    </row>
    <row r="13243" spans="13:13" x14ac:dyDescent="0.25">
      <c r="M13243" s="11" t="str">
        <f>IFERROR(VLOOKUP(D13243,貨品明細!D:F,3,0),"")</f>
        <v/>
      </c>
    </row>
    <row r="13244" spans="13:13" x14ac:dyDescent="0.25">
      <c r="M13244" s="11" t="str">
        <f>IFERROR(VLOOKUP(D13244,貨品明細!D:F,3,0),"")</f>
        <v/>
      </c>
    </row>
    <row r="13245" spans="13:13" x14ac:dyDescent="0.25">
      <c r="M13245" s="11" t="str">
        <f>IFERROR(VLOOKUP(D13245,貨品明細!D:F,3,0),"")</f>
        <v/>
      </c>
    </row>
    <row r="13246" spans="13:13" x14ac:dyDescent="0.25">
      <c r="M13246" s="11" t="str">
        <f>IFERROR(VLOOKUP(D13246,貨品明細!D:F,3,0),"")</f>
        <v/>
      </c>
    </row>
    <row r="13247" spans="13:13" x14ac:dyDescent="0.25">
      <c r="M13247" s="11" t="str">
        <f>IFERROR(VLOOKUP(D13247,貨品明細!D:F,3,0),"")</f>
        <v/>
      </c>
    </row>
    <row r="13248" spans="13:13" x14ac:dyDescent="0.25">
      <c r="M13248" s="11" t="str">
        <f>IFERROR(VLOOKUP(D13248,貨品明細!D:F,3,0),"")</f>
        <v/>
      </c>
    </row>
    <row r="13249" spans="13:13" x14ac:dyDescent="0.25">
      <c r="M13249" s="11" t="str">
        <f>IFERROR(VLOOKUP(D13249,貨品明細!D:F,3,0),"")</f>
        <v/>
      </c>
    </row>
    <row r="13250" spans="13:13" x14ac:dyDescent="0.25">
      <c r="M13250" s="11" t="str">
        <f>IFERROR(VLOOKUP(D13250,貨品明細!D:F,3,0),"")</f>
        <v/>
      </c>
    </row>
    <row r="13251" spans="13:13" x14ac:dyDescent="0.25">
      <c r="M13251" s="11" t="str">
        <f>IFERROR(VLOOKUP(D13251,貨品明細!D:F,3,0),"")</f>
        <v/>
      </c>
    </row>
    <row r="13252" spans="13:13" x14ac:dyDescent="0.25">
      <c r="M13252" s="11" t="str">
        <f>IFERROR(VLOOKUP(D13252,貨品明細!D:F,3,0),"")</f>
        <v/>
      </c>
    </row>
    <row r="13253" spans="13:13" x14ac:dyDescent="0.25">
      <c r="M13253" s="11" t="str">
        <f>IFERROR(VLOOKUP(D13253,貨品明細!D:F,3,0),"")</f>
        <v/>
      </c>
    </row>
    <row r="13254" spans="13:13" x14ac:dyDescent="0.25">
      <c r="M13254" s="11" t="str">
        <f>IFERROR(VLOOKUP(D13254,貨品明細!D:F,3,0),"")</f>
        <v/>
      </c>
    </row>
    <row r="13255" spans="13:13" x14ac:dyDescent="0.25">
      <c r="M13255" s="11" t="str">
        <f>IFERROR(VLOOKUP(D13255,貨品明細!D:F,3,0),"")</f>
        <v/>
      </c>
    </row>
    <row r="13256" spans="13:13" x14ac:dyDescent="0.25">
      <c r="M13256" s="11" t="str">
        <f>IFERROR(VLOOKUP(D13256,貨品明細!D:F,3,0),"")</f>
        <v/>
      </c>
    </row>
    <row r="13257" spans="13:13" x14ac:dyDescent="0.25">
      <c r="M13257" s="11" t="str">
        <f>IFERROR(VLOOKUP(D13257,貨品明細!D:F,3,0),"")</f>
        <v/>
      </c>
    </row>
    <row r="13258" spans="13:13" x14ac:dyDescent="0.25">
      <c r="M13258" s="11" t="str">
        <f>IFERROR(VLOOKUP(D13258,貨品明細!D:F,3,0),"")</f>
        <v/>
      </c>
    </row>
    <row r="13259" spans="13:13" x14ac:dyDescent="0.25">
      <c r="M13259" s="11" t="str">
        <f>IFERROR(VLOOKUP(D13259,貨品明細!D:F,3,0),"")</f>
        <v/>
      </c>
    </row>
    <row r="13260" spans="13:13" x14ac:dyDescent="0.25">
      <c r="M13260" s="11" t="str">
        <f>IFERROR(VLOOKUP(D13260,貨品明細!D:F,3,0),"")</f>
        <v/>
      </c>
    </row>
    <row r="13261" spans="13:13" x14ac:dyDescent="0.25">
      <c r="M13261" s="11" t="str">
        <f>IFERROR(VLOOKUP(D13261,貨品明細!D:F,3,0),"")</f>
        <v/>
      </c>
    </row>
    <row r="13262" spans="13:13" x14ac:dyDescent="0.25">
      <c r="M13262" s="11" t="str">
        <f>IFERROR(VLOOKUP(D13262,貨品明細!D:F,3,0),"")</f>
        <v/>
      </c>
    </row>
    <row r="13263" spans="13:13" x14ac:dyDescent="0.25">
      <c r="M13263" s="11" t="str">
        <f>IFERROR(VLOOKUP(D13263,貨品明細!D:F,3,0),"")</f>
        <v/>
      </c>
    </row>
    <row r="13264" spans="13:13" x14ac:dyDescent="0.25">
      <c r="M13264" s="11" t="str">
        <f>IFERROR(VLOOKUP(D13264,貨品明細!D:F,3,0),"")</f>
        <v/>
      </c>
    </row>
    <row r="13265" spans="13:13" x14ac:dyDescent="0.25">
      <c r="M13265" s="11" t="str">
        <f>IFERROR(VLOOKUP(D13265,貨品明細!D:F,3,0),"")</f>
        <v/>
      </c>
    </row>
    <row r="13266" spans="13:13" x14ac:dyDescent="0.25">
      <c r="M13266" s="11" t="str">
        <f>IFERROR(VLOOKUP(D13266,貨品明細!D:F,3,0),"")</f>
        <v/>
      </c>
    </row>
    <row r="13267" spans="13:13" x14ac:dyDescent="0.25">
      <c r="M13267" s="11" t="str">
        <f>IFERROR(VLOOKUP(D13267,貨品明細!D:F,3,0),"")</f>
        <v/>
      </c>
    </row>
    <row r="13268" spans="13:13" x14ac:dyDescent="0.25">
      <c r="M13268" s="11" t="str">
        <f>IFERROR(VLOOKUP(D13268,貨品明細!D:F,3,0),"")</f>
        <v/>
      </c>
    </row>
    <row r="13269" spans="13:13" x14ac:dyDescent="0.25">
      <c r="M13269" s="11" t="str">
        <f>IFERROR(VLOOKUP(D13269,貨品明細!D:F,3,0),"")</f>
        <v/>
      </c>
    </row>
    <row r="13270" spans="13:13" x14ac:dyDescent="0.25">
      <c r="M13270" s="11" t="str">
        <f>IFERROR(VLOOKUP(D13270,貨品明細!D:F,3,0),"")</f>
        <v/>
      </c>
    </row>
    <row r="13271" spans="13:13" x14ac:dyDescent="0.25">
      <c r="M13271" s="11" t="str">
        <f>IFERROR(VLOOKUP(D13271,貨品明細!D:F,3,0),"")</f>
        <v/>
      </c>
    </row>
    <row r="13272" spans="13:13" x14ac:dyDescent="0.25">
      <c r="M13272" s="11" t="str">
        <f>IFERROR(VLOOKUP(D13272,貨品明細!D:F,3,0),"")</f>
        <v/>
      </c>
    </row>
    <row r="13273" spans="13:13" x14ac:dyDescent="0.25">
      <c r="M13273" s="11" t="str">
        <f>IFERROR(VLOOKUP(D13273,貨品明細!D:F,3,0),"")</f>
        <v/>
      </c>
    </row>
    <row r="13274" spans="13:13" x14ac:dyDescent="0.25">
      <c r="M13274" s="11" t="str">
        <f>IFERROR(VLOOKUP(D13274,貨品明細!D:F,3,0),"")</f>
        <v/>
      </c>
    </row>
    <row r="13275" spans="13:13" x14ac:dyDescent="0.25">
      <c r="M13275" s="11" t="str">
        <f>IFERROR(VLOOKUP(D13275,貨品明細!D:F,3,0),"")</f>
        <v/>
      </c>
    </row>
    <row r="13276" spans="13:13" x14ac:dyDescent="0.25">
      <c r="M13276" s="11" t="str">
        <f>IFERROR(VLOOKUP(D13276,貨品明細!D:F,3,0),"")</f>
        <v/>
      </c>
    </row>
    <row r="13277" spans="13:13" x14ac:dyDescent="0.25">
      <c r="M13277" s="11" t="str">
        <f>IFERROR(VLOOKUP(D13277,貨品明細!D:F,3,0),"")</f>
        <v/>
      </c>
    </row>
    <row r="13278" spans="13:13" x14ac:dyDescent="0.25">
      <c r="M13278" s="11" t="str">
        <f>IFERROR(VLOOKUP(D13278,貨品明細!D:F,3,0),"")</f>
        <v/>
      </c>
    </row>
    <row r="13279" spans="13:13" x14ac:dyDescent="0.25">
      <c r="M13279" s="11" t="str">
        <f>IFERROR(VLOOKUP(D13279,貨品明細!D:F,3,0),"")</f>
        <v/>
      </c>
    </row>
    <row r="13280" spans="13:13" x14ac:dyDescent="0.25">
      <c r="M13280" s="11" t="str">
        <f>IFERROR(VLOOKUP(D13280,貨品明細!D:F,3,0),"")</f>
        <v/>
      </c>
    </row>
    <row r="13281" spans="13:13" x14ac:dyDescent="0.25">
      <c r="M13281" s="11" t="str">
        <f>IFERROR(VLOOKUP(D13281,貨品明細!D:F,3,0),"")</f>
        <v/>
      </c>
    </row>
    <row r="13282" spans="13:13" x14ac:dyDescent="0.25">
      <c r="M13282" s="11" t="str">
        <f>IFERROR(VLOOKUP(D13282,貨品明細!D:F,3,0),"")</f>
        <v/>
      </c>
    </row>
    <row r="13283" spans="13:13" x14ac:dyDescent="0.25">
      <c r="M13283" s="11" t="str">
        <f>IFERROR(VLOOKUP(D13283,貨品明細!D:F,3,0),"")</f>
        <v/>
      </c>
    </row>
    <row r="13284" spans="13:13" x14ac:dyDescent="0.25">
      <c r="M13284" s="11" t="str">
        <f>IFERROR(VLOOKUP(D13284,貨品明細!D:F,3,0),"")</f>
        <v/>
      </c>
    </row>
    <row r="13285" spans="13:13" x14ac:dyDescent="0.25">
      <c r="M13285" s="11" t="str">
        <f>IFERROR(VLOOKUP(D13285,貨品明細!D:F,3,0),"")</f>
        <v/>
      </c>
    </row>
    <row r="13286" spans="13:13" x14ac:dyDescent="0.25">
      <c r="M13286" s="11" t="str">
        <f>IFERROR(VLOOKUP(D13286,貨品明細!D:F,3,0),"")</f>
        <v/>
      </c>
    </row>
    <row r="13287" spans="13:13" x14ac:dyDescent="0.25">
      <c r="M13287" s="11" t="str">
        <f>IFERROR(VLOOKUP(D13287,貨品明細!D:F,3,0),"")</f>
        <v/>
      </c>
    </row>
    <row r="13288" spans="13:13" x14ac:dyDescent="0.25">
      <c r="M13288" s="11" t="str">
        <f>IFERROR(VLOOKUP(D13288,貨品明細!D:F,3,0),"")</f>
        <v/>
      </c>
    </row>
    <row r="13289" spans="13:13" x14ac:dyDescent="0.25">
      <c r="M13289" s="11" t="str">
        <f>IFERROR(VLOOKUP(D13289,貨品明細!D:F,3,0),"")</f>
        <v/>
      </c>
    </row>
    <row r="13290" spans="13:13" x14ac:dyDescent="0.25">
      <c r="M13290" s="11" t="str">
        <f>IFERROR(VLOOKUP(D13290,貨品明細!D:F,3,0),"")</f>
        <v/>
      </c>
    </row>
    <row r="13291" spans="13:13" x14ac:dyDescent="0.25">
      <c r="M13291" s="11" t="str">
        <f>IFERROR(VLOOKUP(D13291,貨品明細!D:F,3,0),"")</f>
        <v/>
      </c>
    </row>
    <row r="13292" spans="13:13" x14ac:dyDescent="0.25">
      <c r="M13292" s="11" t="str">
        <f>IFERROR(VLOOKUP(D13292,貨品明細!D:F,3,0),"")</f>
        <v/>
      </c>
    </row>
    <row r="13293" spans="13:13" x14ac:dyDescent="0.25">
      <c r="M13293" s="11" t="str">
        <f>IFERROR(VLOOKUP(D13293,貨品明細!D:F,3,0),"")</f>
        <v/>
      </c>
    </row>
    <row r="13294" spans="13:13" x14ac:dyDescent="0.25">
      <c r="M13294" s="11" t="str">
        <f>IFERROR(VLOOKUP(D13294,貨品明細!D:F,3,0),"")</f>
        <v/>
      </c>
    </row>
    <row r="13295" spans="13:13" x14ac:dyDescent="0.25">
      <c r="M13295" s="11" t="str">
        <f>IFERROR(VLOOKUP(D13295,貨品明細!D:F,3,0),"")</f>
        <v/>
      </c>
    </row>
    <row r="13296" spans="13:13" x14ac:dyDescent="0.25">
      <c r="M13296" s="11" t="str">
        <f>IFERROR(VLOOKUP(D13296,貨品明細!D:F,3,0),"")</f>
        <v/>
      </c>
    </row>
    <row r="13297" spans="13:13" x14ac:dyDescent="0.25">
      <c r="M13297" s="11" t="str">
        <f>IFERROR(VLOOKUP(D13297,貨品明細!D:F,3,0),"")</f>
        <v/>
      </c>
    </row>
    <row r="13298" spans="13:13" x14ac:dyDescent="0.25">
      <c r="M13298" s="11" t="str">
        <f>IFERROR(VLOOKUP(D13298,貨品明細!D:F,3,0),"")</f>
        <v/>
      </c>
    </row>
    <row r="13299" spans="13:13" x14ac:dyDescent="0.25">
      <c r="M13299" s="11" t="str">
        <f>IFERROR(VLOOKUP(D13299,貨品明細!D:F,3,0),"")</f>
        <v/>
      </c>
    </row>
    <row r="13300" spans="13:13" x14ac:dyDescent="0.25">
      <c r="M13300" s="11" t="str">
        <f>IFERROR(VLOOKUP(D13300,貨品明細!D:F,3,0),"")</f>
        <v/>
      </c>
    </row>
    <row r="13301" spans="13:13" x14ac:dyDescent="0.25">
      <c r="M13301" s="11" t="str">
        <f>IFERROR(VLOOKUP(D13301,貨品明細!D:F,3,0),"")</f>
        <v/>
      </c>
    </row>
    <row r="13302" spans="13:13" x14ac:dyDescent="0.25">
      <c r="M13302" s="11" t="str">
        <f>IFERROR(VLOOKUP(D13302,貨品明細!D:F,3,0),"")</f>
        <v/>
      </c>
    </row>
    <row r="13303" spans="13:13" x14ac:dyDescent="0.25">
      <c r="M13303" s="11" t="str">
        <f>IFERROR(VLOOKUP(D13303,貨品明細!D:F,3,0),"")</f>
        <v/>
      </c>
    </row>
    <row r="13304" spans="13:13" x14ac:dyDescent="0.25">
      <c r="M13304" s="11" t="str">
        <f>IFERROR(VLOOKUP(D13304,貨品明細!D:F,3,0),"")</f>
        <v/>
      </c>
    </row>
    <row r="13305" spans="13:13" x14ac:dyDescent="0.25">
      <c r="M13305" s="11" t="str">
        <f>IFERROR(VLOOKUP(D13305,貨品明細!D:F,3,0),"")</f>
        <v/>
      </c>
    </row>
    <row r="13306" spans="13:13" x14ac:dyDescent="0.25">
      <c r="M13306" s="11" t="str">
        <f>IFERROR(VLOOKUP(D13306,貨品明細!D:F,3,0),"")</f>
        <v/>
      </c>
    </row>
    <row r="13307" spans="13:13" x14ac:dyDescent="0.25">
      <c r="M13307" s="11" t="str">
        <f>IFERROR(VLOOKUP(D13307,貨品明細!D:F,3,0),"")</f>
        <v/>
      </c>
    </row>
    <row r="13308" spans="13:13" x14ac:dyDescent="0.25">
      <c r="M13308" s="11" t="str">
        <f>IFERROR(VLOOKUP(D13308,貨品明細!D:F,3,0),"")</f>
        <v/>
      </c>
    </row>
    <row r="13309" spans="13:13" x14ac:dyDescent="0.25">
      <c r="M13309" s="11" t="str">
        <f>IFERROR(VLOOKUP(D13309,貨品明細!D:F,3,0),"")</f>
        <v/>
      </c>
    </row>
    <row r="13310" spans="13:13" x14ac:dyDescent="0.25">
      <c r="M13310" s="11" t="str">
        <f>IFERROR(VLOOKUP(D13310,貨品明細!D:F,3,0),"")</f>
        <v/>
      </c>
    </row>
    <row r="13311" spans="13:13" x14ac:dyDescent="0.25">
      <c r="M13311" s="11" t="str">
        <f>IFERROR(VLOOKUP(D13311,貨品明細!D:F,3,0),"")</f>
        <v/>
      </c>
    </row>
    <row r="13312" spans="13:13" x14ac:dyDescent="0.25">
      <c r="M13312" s="11" t="str">
        <f>IFERROR(VLOOKUP(D13312,貨品明細!D:F,3,0),"")</f>
        <v/>
      </c>
    </row>
    <row r="13313" spans="13:13" x14ac:dyDescent="0.25">
      <c r="M13313" s="11" t="str">
        <f>IFERROR(VLOOKUP(D13313,貨品明細!D:F,3,0),"")</f>
        <v/>
      </c>
    </row>
    <row r="13314" spans="13:13" x14ac:dyDescent="0.25">
      <c r="M13314" s="11" t="str">
        <f>IFERROR(VLOOKUP(D13314,貨品明細!D:F,3,0),"")</f>
        <v/>
      </c>
    </row>
    <row r="13315" spans="13:13" x14ac:dyDescent="0.25">
      <c r="M13315" s="11" t="str">
        <f>IFERROR(VLOOKUP(D13315,貨品明細!D:F,3,0),"")</f>
        <v/>
      </c>
    </row>
    <row r="13316" spans="13:13" x14ac:dyDescent="0.25">
      <c r="M13316" s="11" t="str">
        <f>IFERROR(VLOOKUP(D13316,貨品明細!D:F,3,0),"")</f>
        <v/>
      </c>
    </row>
    <row r="13317" spans="13:13" x14ac:dyDescent="0.25">
      <c r="M13317" s="11" t="str">
        <f>IFERROR(VLOOKUP(D13317,貨品明細!D:F,3,0),"")</f>
        <v/>
      </c>
    </row>
    <row r="13318" spans="13:13" x14ac:dyDescent="0.25">
      <c r="M13318" s="11" t="str">
        <f>IFERROR(VLOOKUP(D13318,貨品明細!D:F,3,0),"")</f>
        <v/>
      </c>
    </row>
    <row r="13319" spans="13:13" x14ac:dyDescent="0.25">
      <c r="M13319" s="11" t="str">
        <f>IFERROR(VLOOKUP(D13319,貨品明細!D:F,3,0),"")</f>
        <v/>
      </c>
    </row>
    <row r="13320" spans="13:13" x14ac:dyDescent="0.25">
      <c r="M13320" s="11" t="str">
        <f>IFERROR(VLOOKUP(D13320,貨品明細!D:F,3,0),"")</f>
        <v/>
      </c>
    </row>
    <row r="13321" spans="13:13" x14ac:dyDescent="0.25">
      <c r="M13321" s="11" t="str">
        <f>IFERROR(VLOOKUP(D13321,貨品明細!D:F,3,0),"")</f>
        <v/>
      </c>
    </row>
    <row r="13322" spans="13:13" x14ac:dyDescent="0.25">
      <c r="M13322" s="11" t="str">
        <f>IFERROR(VLOOKUP(D13322,貨品明細!D:F,3,0),"")</f>
        <v/>
      </c>
    </row>
    <row r="13323" spans="13:13" x14ac:dyDescent="0.25">
      <c r="M13323" s="11" t="str">
        <f>IFERROR(VLOOKUP(D13323,貨品明細!D:F,3,0),"")</f>
        <v/>
      </c>
    </row>
    <row r="13324" spans="13:13" x14ac:dyDescent="0.25">
      <c r="M13324" s="11" t="str">
        <f>IFERROR(VLOOKUP(D13324,貨品明細!D:F,3,0),"")</f>
        <v/>
      </c>
    </row>
    <row r="13325" spans="13:13" x14ac:dyDescent="0.25">
      <c r="M13325" s="11" t="str">
        <f>IFERROR(VLOOKUP(D13325,貨品明細!D:F,3,0),"")</f>
        <v/>
      </c>
    </row>
    <row r="13326" spans="13:13" x14ac:dyDescent="0.25">
      <c r="M13326" s="11" t="str">
        <f>IFERROR(VLOOKUP(D13326,貨品明細!D:F,3,0),"")</f>
        <v/>
      </c>
    </row>
    <row r="13327" spans="13:13" x14ac:dyDescent="0.25">
      <c r="M13327" s="11" t="str">
        <f>IFERROR(VLOOKUP(D13327,貨品明細!D:F,3,0),"")</f>
        <v/>
      </c>
    </row>
    <row r="13328" spans="13:13" x14ac:dyDescent="0.25">
      <c r="M13328" s="11" t="str">
        <f>IFERROR(VLOOKUP(D13328,貨品明細!D:F,3,0),"")</f>
        <v/>
      </c>
    </row>
    <row r="13329" spans="13:13" x14ac:dyDescent="0.25">
      <c r="M13329" s="11" t="str">
        <f>IFERROR(VLOOKUP(D13329,貨品明細!D:F,3,0),"")</f>
        <v/>
      </c>
    </row>
    <row r="13330" spans="13:13" x14ac:dyDescent="0.25">
      <c r="M13330" s="11" t="str">
        <f>IFERROR(VLOOKUP(D13330,貨品明細!D:F,3,0),"")</f>
        <v/>
      </c>
    </row>
    <row r="13331" spans="13:13" x14ac:dyDescent="0.25">
      <c r="M13331" s="11" t="str">
        <f>IFERROR(VLOOKUP(D13331,貨品明細!D:F,3,0),"")</f>
        <v/>
      </c>
    </row>
    <row r="13332" spans="13:13" x14ac:dyDescent="0.25">
      <c r="M13332" s="11" t="str">
        <f>IFERROR(VLOOKUP(D13332,貨品明細!D:F,3,0),"")</f>
        <v/>
      </c>
    </row>
    <row r="13333" spans="13:13" x14ac:dyDescent="0.25">
      <c r="M13333" s="11" t="str">
        <f>IFERROR(VLOOKUP(D13333,貨品明細!D:F,3,0),"")</f>
        <v/>
      </c>
    </row>
    <row r="13334" spans="13:13" x14ac:dyDescent="0.25">
      <c r="M13334" s="11" t="str">
        <f>IFERROR(VLOOKUP(D13334,貨品明細!D:F,3,0),"")</f>
        <v/>
      </c>
    </row>
    <row r="13335" spans="13:13" x14ac:dyDescent="0.25">
      <c r="M13335" s="11" t="str">
        <f>IFERROR(VLOOKUP(D13335,貨品明細!D:F,3,0),"")</f>
        <v/>
      </c>
    </row>
    <row r="13336" spans="13:13" x14ac:dyDescent="0.25">
      <c r="M13336" s="11" t="str">
        <f>IFERROR(VLOOKUP(D13336,貨品明細!D:F,3,0),"")</f>
        <v/>
      </c>
    </row>
    <row r="13337" spans="13:13" x14ac:dyDescent="0.25">
      <c r="M13337" s="11" t="str">
        <f>IFERROR(VLOOKUP(D13337,貨品明細!D:F,3,0),"")</f>
        <v/>
      </c>
    </row>
    <row r="13338" spans="13:13" x14ac:dyDescent="0.25">
      <c r="M13338" s="11" t="str">
        <f>IFERROR(VLOOKUP(D13338,貨品明細!D:F,3,0),"")</f>
        <v/>
      </c>
    </row>
    <row r="13339" spans="13:13" x14ac:dyDescent="0.25">
      <c r="M13339" s="11" t="str">
        <f>IFERROR(VLOOKUP(D13339,貨品明細!D:F,3,0),"")</f>
        <v/>
      </c>
    </row>
    <row r="13340" spans="13:13" x14ac:dyDescent="0.25">
      <c r="M13340" s="11" t="str">
        <f>IFERROR(VLOOKUP(D13340,貨品明細!D:F,3,0),"")</f>
        <v/>
      </c>
    </row>
    <row r="13341" spans="13:13" x14ac:dyDescent="0.25">
      <c r="M13341" s="11" t="str">
        <f>IFERROR(VLOOKUP(D13341,貨品明細!D:F,3,0),"")</f>
        <v/>
      </c>
    </row>
    <row r="13342" spans="13:13" x14ac:dyDescent="0.25">
      <c r="M13342" s="11" t="str">
        <f>IFERROR(VLOOKUP(D13342,貨品明細!D:F,3,0),"")</f>
        <v/>
      </c>
    </row>
    <row r="13343" spans="13:13" x14ac:dyDescent="0.25">
      <c r="M13343" s="11" t="str">
        <f>IFERROR(VLOOKUP(D13343,貨品明細!D:F,3,0),"")</f>
        <v/>
      </c>
    </row>
    <row r="13344" spans="13:13" x14ac:dyDescent="0.25">
      <c r="M13344" s="11" t="str">
        <f>IFERROR(VLOOKUP(D13344,貨品明細!D:F,3,0),"")</f>
        <v/>
      </c>
    </row>
    <row r="13345" spans="13:13" x14ac:dyDescent="0.25">
      <c r="M13345" s="11" t="str">
        <f>IFERROR(VLOOKUP(D13345,貨品明細!D:F,3,0),"")</f>
        <v/>
      </c>
    </row>
    <row r="13346" spans="13:13" x14ac:dyDescent="0.25">
      <c r="M13346" s="11" t="str">
        <f>IFERROR(VLOOKUP(D13346,貨品明細!D:F,3,0),"")</f>
        <v/>
      </c>
    </row>
    <row r="13347" spans="13:13" x14ac:dyDescent="0.25">
      <c r="M13347" s="11" t="str">
        <f>IFERROR(VLOOKUP(D13347,貨品明細!D:F,3,0),"")</f>
        <v/>
      </c>
    </row>
    <row r="13348" spans="13:13" x14ac:dyDescent="0.25">
      <c r="M13348" s="11" t="str">
        <f>IFERROR(VLOOKUP(D13348,貨品明細!D:F,3,0),"")</f>
        <v/>
      </c>
    </row>
    <row r="13349" spans="13:13" x14ac:dyDescent="0.25">
      <c r="M13349" s="11" t="str">
        <f>IFERROR(VLOOKUP(D13349,貨品明細!D:F,3,0),"")</f>
        <v/>
      </c>
    </row>
    <row r="13350" spans="13:13" x14ac:dyDescent="0.25">
      <c r="M13350" s="11" t="str">
        <f>IFERROR(VLOOKUP(D13350,貨品明細!D:F,3,0),"")</f>
        <v/>
      </c>
    </row>
    <row r="13351" spans="13:13" x14ac:dyDescent="0.25">
      <c r="M13351" s="11" t="str">
        <f>IFERROR(VLOOKUP(D13351,貨品明細!D:F,3,0),"")</f>
        <v/>
      </c>
    </row>
    <row r="13352" spans="13:13" x14ac:dyDescent="0.25">
      <c r="M13352" s="11" t="str">
        <f>IFERROR(VLOOKUP(D13352,貨品明細!D:F,3,0),"")</f>
        <v/>
      </c>
    </row>
    <row r="13353" spans="13:13" x14ac:dyDescent="0.25">
      <c r="M13353" s="11" t="str">
        <f>IFERROR(VLOOKUP(D13353,貨品明細!D:F,3,0),"")</f>
        <v/>
      </c>
    </row>
    <row r="13354" spans="13:13" x14ac:dyDescent="0.25">
      <c r="M13354" s="11" t="str">
        <f>IFERROR(VLOOKUP(D13354,貨品明細!D:F,3,0),"")</f>
        <v/>
      </c>
    </row>
    <row r="13355" spans="13:13" x14ac:dyDescent="0.25">
      <c r="M13355" s="11" t="str">
        <f>IFERROR(VLOOKUP(D13355,貨品明細!D:F,3,0),"")</f>
        <v/>
      </c>
    </row>
    <row r="13356" spans="13:13" x14ac:dyDescent="0.25">
      <c r="M13356" s="11" t="str">
        <f>IFERROR(VLOOKUP(D13356,貨品明細!D:F,3,0),"")</f>
        <v/>
      </c>
    </row>
    <row r="13357" spans="13:13" x14ac:dyDescent="0.25">
      <c r="M13357" s="11" t="str">
        <f>IFERROR(VLOOKUP(D13357,貨品明細!D:F,3,0),"")</f>
        <v/>
      </c>
    </row>
    <row r="13358" spans="13:13" x14ac:dyDescent="0.25">
      <c r="M13358" s="11" t="str">
        <f>IFERROR(VLOOKUP(D13358,貨品明細!D:F,3,0),"")</f>
        <v/>
      </c>
    </row>
    <row r="13359" spans="13:13" x14ac:dyDescent="0.25">
      <c r="M13359" s="11" t="str">
        <f>IFERROR(VLOOKUP(D13359,貨品明細!D:F,3,0),"")</f>
        <v/>
      </c>
    </row>
    <row r="13360" spans="13:13" x14ac:dyDescent="0.25">
      <c r="M13360" s="11" t="str">
        <f>IFERROR(VLOOKUP(D13360,貨品明細!D:F,3,0),"")</f>
        <v/>
      </c>
    </row>
    <row r="13361" spans="13:13" x14ac:dyDescent="0.25">
      <c r="M13361" s="11" t="str">
        <f>IFERROR(VLOOKUP(D13361,貨品明細!D:F,3,0),"")</f>
        <v/>
      </c>
    </row>
    <row r="13362" spans="13:13" x14ac:dyDescent="0.25">
      <c r="M13362" s="11" t="str">
        <f>IFERROR(VLOOKUP(D13362,貨品明細!D:F,3,0),"")</f>
        <v/>
      </c>
    </row>
    <row r="13363" spans="13:13" x14ac:dyDescent="0.25">
      <c r="M13363" s="11" t="str">
        <f>IFERROR(VLOOKUP(D13363,貨品明細!D:F,3,0),"")</f>
        <v/>
      </c>
    </row>
    <row r="13364" spans="13:13" x14ac:dyDescent="0.25">
      <c r="M13364" s="11" t="str">
        <f>IFERROR(VLOOKUP(D13364,貨品明細!D:F,3,0),"")</f>
        <v/>
      </c>
    </row>
    <row r="13365" spans="13:13" x14ac:dyDescent="0.25">
      <c r="M13365" s="11" t="str">
        <f>IFERROR(VLOOKUP(D13365,貨品明細!D:F,3,0),"")</f>
        <v/>
      </c>
    </row>
    <row r="13366" spans="13:13" x14ac:dyDescent="0.25">
      <c r="M13366" s="11" t="str">
        <f>IFERROR(VLOOKUP(D13366,貨品明細!D:F,3,0),"")</f>
        <v/>
      </c>
    </row>
    <row r="13367" spans="13:13" x14ac:dyDescent="0.25">
      <c r="M13367" s="11" t="str">
        <f>IFERROR(VLOOKUP(D13367,貨品明細!D:F,3,0),"")</f>
        <v/>
      </c>
    </row>
    <row r="13368" spans="13:13" x14ac:dyDescent="0.25">
      <c r="M13368" s="11" t="str">
        <f>IFERROR(VLOOKUP(D13368,貨品明細!D:F,3,0),"")</f>
        <v/>
      </c>
    </row>
    <row r="13369" spans="13:13" x14ac:dyDescent="0.25">
      <c r="M13369" s="11" t="str">
        <f>IFERROR(VLOOKUP(D13369,貨品明細!D:F,3,0),"")</f>
        <v/>
      </c>
    </row>
    <row r="13370" spans="13:13" x14ac:dyDescent="0.25">
      <c r="M13370" s="11" t="str">
        <f>IFERROR(VLOOKUP(D13370,貨品明細!D:F,3,0),"")</f>
        <v/>
      </c>
    </row>
    <row r="13371" spans="13:13" x14ac:dyDescent="0.25">
      <c r="M13371" s="11" t="str">
        <f>IFERROR(VLOOKUP(D13371,貨品明細!D:F,3,0),"")</f>
        <v/>
      </c>
    </row>
    <row r="13372" spans="13:13" x14ac:dyDescent="0.25">
      <c r="M13372" s="11" t="str">
        <f>IFERROR(VLOOKUP(D13372,貨品明細!D:F,3,0),"")</f>
        <v/>
      </c>
    </row>
    <row r="13373" spans="13:13" x14ac:dyDescent="0.25">
      <c r="M13373" s="11" t="str">
        <f>IFERROR(VLOOKUP(D13373,貨品明細!D:F,3,0),"")</f>
        <v/>
      </c>
    </row>
    <row r="13374" spans="13:13" x14ac:dyDescent="0.25">
      <c r="M13374" s="11" t="str">
        <f>IFERROR(VLOOKUP(D13374,貨品明細!D:F,3,0),"")</f>
        <v/>
      </c>
    </row>
    <row r="13375" spans="13:13" x14ac:dyDescent="0.25">
      <c r="M13375" s="11" t="str">
        <f>IFERROR(VLOOKUP(D13375,貨品明細!D:F,3,0),"")</f>
        <v/>
      </c>
    </row>
    <row r="13376" spans="13:13" x14ac:dyDescent="0.25">
      <c r="M13376" s="11" t="str">
        <f>IFERROR(VLOOKUP(D13376,貨品明細!D:F,3,0),"")</f>
        <v/>
      </c>
    </row>
    <row r="13377" spans="13:13" x14ac:dyDescent="0.25">
      <c r="M13377" s="11" t="str">
        <f>IFERROR(VLOOKUP(D13377,貨品明細!D:F,3,0),"")</f>
        <v/>
      </c>
    </row>
    <row r="13378" spans="13:13" x14ac:dyDescent="0.25">
      <c r="M13378" s="11" t="str">
        <f>IFERROR(VLOOKUP(D13378,貨品明細!D:F,3,0),"")</f>
        <v/>
      </c>
    </row>
    <row r="13379" spans="13:13" x14ac:dyDescent="0.25">
      <c r="M13379" s="11" t="str">
        <f>IFERROR(VLOOKUP(D13379,貨品明細!D:F,3,0),"")</f>
        <v/>
      </c>
    </row>
    <row r="13380" spans="13:13" x14ac:dyDescent="0.25">
      <c r="M13380" s="11" t="str">
        <f>IFERROR(VLOOKUP(D13380,貨品明細!D:F,3,0),"")</f>
        <v/>
      </c>
    </row>
    <row r="13381" spans="13:13" x14ac:dyDescent="0.25">
      <c r="M13381" s="11" t="str">
        <f>IFERROR(VLOOKUP(D13381,貨品明細!D:F,3,0),"")</f>
        <v/>
      </c>
    </row>
    <row r="13382" spans="13:13" x14ac:dyDescent="0.25">
      <c r="M13382" s="11" t="str">
        <f>IFERROR(VLOOKUP(D13382,貨品明細!D:F,3,0),"")</f>
        <v/>
      </c>
    </row>
    <row r="13383" spans="13:13" x14ac:dyDescent="0.25">
      <c r="M13383" s="11" t="str">
        <f>IFERROR(VLOOKUP(D13383,貨品明細!D:F,3,0),"")</f>
        <v/>
      </c>
    </row>
    <row r="13384" spans="13:13" x14ac:dyDescent="0.25">
      <c r="M13384" s="11" t="str">
        <f>IFERROR(VLOOKUP(D13384,貨品明細!D:F,3,0),"")</f>
        <v/>
      </c>
    </row>
    <row r="13385" spans="13:13" x14ac:dyDescent="0.25">
      <c r="M13385" s="11" t="str">
        <f>IFERROR(VLOOKUP(D13385,貨品明細!D:F,3,0),"")</f>
        <v/>
      </c>
    </row>
    <row r="13386" spans="13:13" x14ac:dyDescent="0.25">
      <c r="M13386" s="11" t="str">
        <f>IFERROR(VLOOKUP(D13386,貨品明細!D:F,3,0),"")</f>
        <v/>
      </c>
    </row>
    <row r="13387" spans="13:13" x14ac:dyDescent="0.25">
      <c r="M13387" s="11" t="str">
        <f>IFERROR(VLOOKUP(D13387,貨品明細!D:F,3,0),"")</f>
        <v/>
      </c>
    </row>
    <row r="13388" spans="13:13" x14ac:dyDescent="0.25">
      <c r="M13388" s="11" t="str">
        <f>IFERROR(VLOOKUP(D13388,貨品明細!D:F,3,0),"")</f>
        <v/>
      </c>
    </row>
    <row r="13389" spans="13:13" x14ac:dyDescent="0.25">
      <c r="M13389" s="11" t="str">
        <f>IFERROR(VLOOKUP(D13389,貨品明細!D:F,3,0),"")</f>
        <v/>
      </c>
    </row>
    <row r="13390" spans="13:13" x14ac:dyDescent="0.25">
      <c r="M13390" s="11" t="str">
        <f>IFERROR(VLOOKUP(D13390,貨品明細!D:F,3,0),"")</f>
        <v/>
      </c>
    </row>
    <row r="13391" spans="13:13" x14ac:dyDescent="0.25">
      <c r="M13391" s="11" t="str">
        <f>IFERROR(VLOOKUP(D13391,貨品明細!D:F,3,0),"")</f>
        <v/>
      </c>
    </row>
    <row r="13392" spans="13:13" x14ac:dyDescent="0.25">
      <c r="M13392" s="11" t="str">
        <f>IFERROR(VLOOKUP(D13392,貨品明細!D:F,3,0),"")</f>
        <v/>
      </c>
    </row>
    <row r="13393" spans="13:13" x14ac:dyDescent="0.25">
      <c r="M13393" s="11" t="str">
        <f>IFERROR(VLOOKUP(D13393,貨品明細!D:F,3,0),"")</f>
        <v/>
      </c>
    </row>
    <row r="13394" spans="13:13" x14ac:dyDescent="0.25">
      <c r="M13394" s="11" t="str">
        <f>IFERROR(VLOOKUP(D13394,貨品明細!D:F,3,0),"")</f>
        <v/>
      </c>
    </row>
    <row r="13395" spans="13:13" x14ac:dyDescent="0.25">
      <c r="M13395" s="11" t="str">
        <f>IFERROR(VLOOKUP(D13395,貨品明細!D:F,3,0),"")</f>
        <v/>
      </c>
    </row>
    <row r="13396" spans="13:13" x14ac:dyDescent="0.25">
      <c r="M13396" s="11" t="str">
        <f>IFERROR(VLOOKUP(D13396,貨品明細!D:F,3,0),"")</f>
        <v/>
      </c>
    </row>
    <row r="13397" spans="13:13" x14ac:dyDescent="0.25">
      <c r="M13397" s="11" t="str">
        <f>IFERROR(VLOOKUP(D13397,貨品明細!D:F,3,0),"")</f>
        <v/>
      </c>
    </row>
    <row r="13398" spans="13:13" x14ac:dyDescent="0.25">
      <c r="M13398" s="11" t="str">
        <f>IFERROR(VLOOKUP(D13398,貨品明細!D:F,3,0),"")</f>
        <v/>
      </c>
    </row>
    <row r="13399" spans="13:13" x14ac:dyDescent="0.25">
      <c r="M13399" s="11" t="str">
        <f>IFERROR(VLOOKUP(D13399,貨品明細!D:F,3,0),"")</f>
        <v/>
      </c>
    </row>
    <row r="13400" spans="13:13" x14ac:dyDescent="0.25">
      <c r="M13400" s="11" t="str">
        <f>IFERROR(VLOOKUP(D13400,貨品明細!D:F,3,0),"")</f>
        <v/>
      </c>
    </row>
    <row r="13401" spans="13:13" x14ac:dyDescent="0.25">
      <c r="M13401" s="11" t="str">
        <f>IFERROR(VLOOKUP(D13401,貨品明細!D:F,3,0),"")</f>
        <v/>
      </c>
    </row>
    <row r="13402" spans="13:13" x14ac:dyDescent="0.25">
      <c r="M13402" s="11" t="str">
        <f>IFERROR(VLOOKUP(D13402,貨品明細!D:F,3,0),"")</f>
        <v/>
      </c>
    </row>
    <row r="13403" spans="13:13" x14ac:dyDescent="0.25">
      <c r="M13403" s="11" t="str">
        <f>IFERROR(VLOOKUP(D13403,貨品明細!D:F,3,0),"")</f>
        <v/>
      </c>
    </row>
    <row r="13404" spans="13:13" x14ac:dyDescent="0.25">
      <c r="M13404" s="11" t="str">
        <f>IFERROR(VLOOKUP(D13404,貨品明細!D:F,3,0),"")</f>
        <v/>
      </c>
    </row>
    <row r="13405" spans="13:13" x14ac:dyDescent="0.25">
      <c r="M13405" s="11" t="str">
        <f>IFERROR(VLOOKUP(D13405,貨品明細!D:F,3,0),"")</f>
        <v/>
      </c>
    </row>
    <row r="13406" spans="13:13" x14ac:dyDescent="0.25">
      <c r="M13406" s="11" t="str">
        <f>IFERROR(VLOOKUP(D13406,貨品明細!D:F,3,0),"")</f>
        <v/>
      </c>
    </row>
    <row r="13407" spans="13:13" x14ac:dyDescent="0.25">
      <c r="M13407" s="11" t="str">
        <f>IFERROR(VLOOKUP(D13407,貨品明細!D:F,3,0),"")</f>
        <v/>
      </c>
    </row>
    <row r="13408" spans="13:13" x14ac:dyDescent="0.25">
      <c r="M13408" s="11" t="str">
        <f>IFERROR(VLOOKUP(D13408,貨品明細!D:F,3,0),"")</f>
        <v/>
      </c>
    </row>
    <row r="13409" spans="13:13" x14ac:dyDescent="0.25">
      <c r="M13409" s="11" t="str">
        <f>IFERROR(VLOOKUP(D13409,貨品明細!D:F,3,0),"")</f>
        <v/>
      </c>
    </row>
    <row r="13410" spans="13:13" x14ac:dyDescent="0.25">
      <c r="M13410" s="11" t="str">
        <f>IFERROR(VLOOKUP(D13410,貨品明細!D:F,3,0),"")</f>
        <v/>
      </c>
    </row>
    <row r="13411" spans="13:13" x14ac:dyDescent="0.25">
      <c r="M13411" s="11" t="str">
        <f>IFERROR(VLOOKUP(D13411,貨品明細!D:F,3,0),"")</f>
        <v/>
      </c>
    </row>
    <row r="13412" spans="13:13" x14ac:dyDescent="0.25">
      <c r="M13412" s="11" t="str">
        <f>IFERROR(VLOOKUP(D13412,貨品明細!D:F,3,0),"")</f>
        <v/>
      </c>
    </row>
    <row r="13413" spans="13:13" x14ac:dyDescent="0.25">
      <c r="M13413" s="11" t="str">
        <f>IFERROR(VLOOKUP(D13413,貨品明細!D:F,3,0),"")</f>
        <v/>
      </c>
    </row>
    <row r="13414" spans="13:13" x14ac:dyDescent="0.25">
      <c r="M13414" s="11" t="str">
        <f>IFERROR(VLOOKUP(D13414,貨品明細!D:F,3,0),"")</f>
        <v/>
      </c>
    </row>
    <row r="13415" spans="13:13" x14ac:dyDescent="0.25">
      <c r="M13415" s="11" t="str">
        <f>IFERROR(VLOOKUP(D13415,貨品明細!D:F,3,0),"")</f>
        <v/>
      </c>
    </row>
    <row r="13416" spans="13:13" x14ac:dyDescent="0.25">
      <c r="M13416" s="11" t="str">
        <f>IFERROR(VLOOKUP(D13416,貨品明細!D:F,3,0),"")</f>
        <v/>
      </c>
    </row>
    <row r="13417" spans="13:13" x14ac:dyDescent="0.25">
      <c r="M13417" s="11" t="str">
        <f>IFERROR(VLOOKUP(D13417,貨品明細!D:F,3,0),"")</f>
        <v/>
      </c>
    </row>
    <row r="13418" spans="13:13" x14ac:dyDescent="0.25">
      <c r="M13418" s="11" t="str">
        <f>IFERROR(VLOOKUP(D13418,貨品明細!D:F,3,0),"")</f>
        <v/>
      </c>
    </row>
    <row r="13419" spans="13:13" x14ac:dyDescent="0.25">
      <c r="M13419" s="11" t="str">
        <f>IFERROR(VLOOKUP(D13419,貨品明細!D:F,3,0),"")</f>
        <v/>
      </c>
    </row>
    <row r="13420" spans="13:13" x14ac:dyDescent="0.25">
      <c r="M13420" s="11" t="str">
        <f>IFERROR(VLOOKUP(D13420,貨品明細!D:F,3,0),"")</f>
        <v/>
      </c>
    </row>
    <row r="13421" spans="13:13" x14ac:dyDescent="0.25">
      <c r="M13421" s="11" t="str">
        <f>IFERROR(VLOOKUP(D13421,貨品明細!D:F,3,0),"")</f>
        <v/>
      </c>
    </row>
    <row r="13422" spans="13:13" x14ac:dyDescent="0.25">
      <c r="M13422" s="11" t="str">
        <f>IFERROR(VLOOKUP(D13422,貨品明細!D:F,3,0),"")</f>
        <v/>
      </c>
    </row>
    <row r="13423" spans="13:13" x14ac:dyDescent="0.25">
      <c r="M13423" s="11" t="str">
        <f>IFERROR(VLOOKUP(D13423,貨品明細!D:F,3,0),"")</f>
        <v/>
      </c>
    </row>
    <row r="13424" spans="13:13" x14ac:dyDescent="0.25">
      <c r="M13424" s="11" t="str">
        <f>IFERROR(VLOOKUP(D13424,貨品明細!D:F,3,0),"")</f>
        <v/>
      </c>
    </row>
    <row r="13425" spans="13:13" x14ac:dyDescent="0.25">
      <c r="M13425" s="11" t="str">
        <f>IFERROR(VLOOKUP(D13425,貨品明細!D:F,3,0),"")</f>
        <v/>
      </c>
    </row>
    <row r="13426" spans="13:13" x14ac:dyDescent="0.25">
      <c r="M13426" s="11" t="str">
        <f>IFERROR(VLOOKUP(D13426,貨品明細!D:F,3,0),"")</f>
        <v/>
      </c>
    </row>
    <row r="13427" spans="13:13" x14ac:dyDescent="0.25">
      <c r="M13427" s="11" t="str">
        <f>IFERROR(VLOOKUP(D13427,貨品明細!D:F,3,0),"")</f>
        <v/>
      </c>
    </row>
    <row r="13428" spans="13:13" x14ac:dyDescent="0.25">
      <c r="M13428" s="11" t="str">
        <f>IFERROR(VLOOKUP(D13428,貨品明細!D:F,3,0),"")</f>
        <v/>
      </c>
    </row>
    <row r="13429" spans="13:13" x14ac:dyDescent="0.25">
      <c r="M13429" s="11" t="str">
        <f>IFERROR(VLOOKUP(D13429,貨品明細!D:F,3,0),"")</f>
        <v/>
      </c>
    </row>
    <row r="13430" spans="13:13" x14ac:dyDescent="0.25">
      <c r="M13430" s="11" t="str">
        <f>IFERROR(VLOOKUP(D13430,貨品明細!D:F,3,0),"")</f>
        <v/>
      </c>
    </row>
    <row r="13431" spans="13:13" x14ac:dyDescent="0.25">
      <c r="M13431" s="11" t="str">
        <f>IFERROR(VLOOKUP(D13431,貨品明細!D:F,3,0),"")</f>
        <v/>
      </c>
    </row>
    <row r="13432" spans="13:13" x14ac:dyDescent="0.25">
      <c r="M13432" s="11" t="str">
        <f>IFERROR(VLOOKUP(D13432,貨品明細!D:F,3,0),"")</f>
        <v/>
      </c>
    </row>
    <row r="13433" spans="13:13" x14ac:dyDescent="0.25">
      <c r="M13433" s="11" t="str">
        <f>IFERROR(VLOOKUP(D13433,貨品明細!D:F,3,0),"")</f>
        <v/>
      </c>
    </row>
    <row r="13434" spans="13:13" x14ac:dyDescent="0.25">
      <c r="M13434" s="11" t="str">
        <f>IFERROR(VLOOKUP(D13434,貨品明細!D:F,3,0),"")</f>
        <v/>
      </c>
    </row>
    <row r="13435" spans="13:13" x14ac:dyDescent="0.25">
      <c r="M13435" s="11" t="str">
        <f>IFERROR(VLOOKUP(D13435,貨品明細!D:F,3,0),"")</f>
        <v/>
      </c>
    </row>
    <row r="13436" spans="13:13" x14ac:dyDescent="0.25">
      <c r="M13436" s="11" t="str">
        <f>IFERROR(VLOOKUP(D13436,貨品明細!D:F,3,0),"")</f>
        <v/>
      </c>
    </row>
    <row r="13437" spans="13:13" x14ac:dyDescent="0.25">
      <c r="M13437" s="11" t="str">
        <f>IFERROR(VLOOKUP(D13437,貨品明細!D:F,3,0),"")</f>
        <v/>
      </c>
    </row>
    <row r="13438" spans="13:13" x14ac:dyDescent="0.25">
      <c r="M13438" s="11" t="str">
        <f>IFERROR(VLOOKUP(D13438,貨品明細!D:F,3,0),"")</f>
        <v/>
      </c>
    </row>
    <row r="13439" spans="13:13" x14ac:dyDescent="0.25">
      <c r="M13439" s="11" t="str">
        <f>IFERROR(VLOOKUP(D13439,貨品明細!D:F,3,0),"")</f>
        <v/>
      </c>
    </row>
    <row r="13440" spans="13:13" x14ac:dyDescent="0.25">
      <c r="M13440" s="11" t="str">
        <f>IFERROR(VLOOKUP(D13440,貨品明細!D:F,3,0),"")</f>
        <v/>
      </c>
    </row>
    <row r="13441" spans="13:13" x14ac:dyDescent="0.25">
      <c r="M13441" s="11" t="str">
        <f>IFERROR(VLOOKUP(D13441,貨品明細!D:F,3,0),"")</f>
        <v/>
      </c>
    </row>
    <row r="13442" spans="13:13" x14ac:dyDescent="0.25">
      <c r="M13442" s="11" t="str">
        <f>IFERROR(VLOOKUP(D13442,貨品明細!D:F,3,0),"")</f>
        <v/>
      </c>
    </row>
    <row r="13443" spans="13:13" x14ac:dyDescent="0.25">
      <c r="M13443" s="11" t="str">
        <f>IFERROR(VLOOKUP(D13443,貨品明細!D:F,3,0),"")</f>
        <v/>
      </c>
    </row>
    <row r="13444" spans="13:13" x14ac:dyDescent="0.25">
      <c r="M13444" s="11" t="str">
        <f>IFERROR(VLOOKUP(D13444,貨品明細!D:F,3,0),"")</f>
        <v/>
      </c>
    </row>
    <row r="13445" spans="13:13" x14ac:dyDescent="0.25">
      <c r="M13445" s="11" t="str">
        <f>IFERROR(VLOOKUP(D13445,貨品明細!D:F,3,0),"")</f>
        <v/>
      </c>
    </row>
    <row r="13446" spans="13:13" x14ac:dyDescent="0.25">
      <c r="M13446" s="11" t="str">
        <f>IFERROR(VLOOKUP(D13446,貨品明細!D:F,3,0),"")</f>
        <v/>
      </c>
    </row>
    <row r="13447" spans="13:13" x14ac:dyDescent="0.25">
      <c r="M13447" s="11" t="str">
        <f>IFERROR(VLOOKUP(D13447,貨品明細!D:F,3,0),"")</f>
        <v/>
      </c>
    </row>
    <row r="13448" spans="13:13" x14ac:dyDescent="0.25">
      <c r="M13448" s="11" t="str">
        <f>IFERROR(VLOOKUP(D13448,貨品明細!D:F,3,0),"")</f>
        <v/>
      </c>
    </row>
    <row r="13449" spans="13:13" x14ac:dyDescent="0.25">
      <c r="M13449" s="11" t="str">
        <f>IFERROR(VLOOKUP(D13449,貨品明細!D:F,3,0),"")</f>
        <v/>
      </c>
    </row>
    <row r="13450" spans="13:13" x14ac:dyDescent="0.25">
      <c r="M13450" s="11" t="str">
        <f>IFERROR(VLOOKUP(D13450,貨品明細!D:F,3,0),"")</f>
        <v/>
      </c>
    </row>
    <row r="13451" spans="13:13" x14ac:dyDescent="0.25">
      <c r="M13451" s="11" t="str">
        <f>IFERROR(VLOOKUP(D13451,貨品明細!D:F,3,0),"")</f>
        <v/>
      </c>
    </row>
    <row r="13452" spans="13:13" x14ac:dyDescent="0.25">
      <c r="M13452" s="11" t="str">
        <f>IFERROR(VLOOKUP(D13452,貨品明細!D:F,3,0),"")</f>
        <v/>
      </c>
    </row>
    <row r="13453" spans="13:13" x14ac:dyDescent="0.25">
      <c r="M13453" s="11" t="str">
        <f>IFERROR(VLOOKUP(D13453,貨品明細!D:F,3,0),"")</f>
        <v/>
      </c>
    </row>
    <row r="13454" spans="13:13" x14ac:dyDescent="0.25">
      <c r="M13454" s="11" t="str">
        <f>IFERROR(VLOOKUP(D13454,貨品明細!D:F,3,0),"")</f>
        <v/>
      </c>
    </row>
    <row r="13455" spans="13:13" x14ac:dyDescent="0.25">
      <c r="M13455" s="11" t="str">
        <f>IFERROR(VLOOKUP(D13455,貨品明細!D:F,3,0),"")</f>
        <v/>
      </c>
    </row>
    <row r="13456" spans="13:13" x14ac:dyDescent="0.25">
      <c r="M13456" s="11" t="str">
        <f>IFERROR(VLOOKUP(D13456,貨品明細!D:F,3,0),"")</f>
        <v/>
      </c>
    </row>
    <row r="13457" spans="13:13" x14ac:dyDescent="0.25">
      <c r="M13457" s="11" t="str">
        <f>IFERROR(VLOOKUP(D13457,貨品明細!D:F,3,0),"")</f>
        <v/>
      </c>
    </row>
    <row r="13458" spans="13:13" x14ac:dyDescent="0.25">
      <c r="M13458" s="11" t="str">
        <f>IFERROR(VLOOKUP(D13458,貨品明細!D:F,3,0),"")</f>
        <v/>
      </c>
    </row>
    <row r="13459" spans="13:13" x14ac:dyDescent="0.25">
      <c r="M13459" s="11" t="str">
        <f>IFERROR(VLOOKUP(D13459,貨品明細!D:F,3,0),"")</f>
        <v/>
      </c>
    </row>
    <row r="13460" spans="13:13" x14ac:dyDescent="0.25">
      <c r="M13460" s="11" t="str">
        <f>IFERROR(VLOOKUP(D13460,貨品明細!D:F,3,0),"")</f>
        <v/>
      </c>
    </row>
    <row r="13461" spans="13:13" x14ac:dyDescent="0.25">
      <c r="M13461" s="11" t="str">
        <f>IFERROR(VLOOKUP(D13461,貨品明細!D:F,3,0),"")</f>
        <v/>
      </c>
    </row>
    <row r="13462" spans="13:13" x14ac:dyDescent="0.25">
      <c r="M13462" s="11" t="str">
        <f>IFERROR(VLOOKUP(D13462,貨品明細!D:F,3,0),"")</f>
        <v/>
      </c>
    </row>
    <row r="13463" spans="13:13" x14ac:dyDescent="0.25">
      <c r="M13463" s="11" t="str">
        <f>IFERROR(VLOOKUP(D13463,貨品明細!D:F,3,0),"")</f>
        <v/>
      </c>
    </row>
    <row r="13464" spans="13:13" x14ac:dyDescent="0.25">
      <c r="M13464" s="11" t="str">
        <f>IFERROR(VLOOKUP(D13464,貨品明細!D:F,3,0),"")</f>
        <v/>
      </c>
    </row>
    <row r="13465" spans="13:13" x14ac:dyDescent="0.25">
      <c r="M13465" s="11" t="str">
        <f>IFERROR(VLOOKUP(D13465,貨品明細!D:F,3,0),"")</f>
        <v/>
      </c>
    </row>
    <row r="13466" spans="13:13" x14ac:dyDescent="0.25">
      <c r="M13466" s="11" t="str">
        <f>IFERROR(VLOOKUP(D13466,貨品明細!D:F,3,0),"")</f>
        <v/>
      </c>
    </row>
    <row r="13467" spans="13:13" x14ac:dyDescent="0.25">
      <c r="M13467" s="11" t="str">
        <f>IFERROR(VLOOKUP(D13467,貨品明細!D:F,3,0),"")</f>
        <v/>
      </c>
    </row>
    <row r="13468" spans="13:13" x14ac:dyDescent="0.25">
      <c r="M13468" s="11" t="str">
        <f>IFERROR(VLOOKUP(D13468,貨品明細!D:F,3,0),"")</f>
        <v/>
      </c>
    </row>
    <row r="13469" spans="13:13" x14ac:dyDescent="0.25">
      <c r="M13469" s="11" t="str">
        <f>IFERROR(VLOOKUP(D13469,貨品明細!D:F,3,0),"")</f>
        <v/>
      </c>
    </row>
    <row r="13470" spans="13:13" x14ac:dyDescent="0.25">
      <c r="M13470" s="11" t="str">
        <f>IFERROR(VLOOKUP(D13470,貨品明細!D:F,3,0),"")</f>
        <v/>
      </c>
    </row>
    <row r="13471" spans="13:13" x14ac:dyDescent="0.25">
      <c r="M13471" s="11" t="str">
        <f>IFERROR(VLOOKUP(D13471,貨品明細!D:F,3,0),"")</f>
        <v/>
      </c>
    </row>
    <row r="13472" spans="13:13" x14ac:dyDescent="0.25">
      <c r="M13472" s="11" t="str">
        <f>IFERROR(VLOOKUP(D13472,貨品明細!D:F,3,0),"")</f>
        <v/>
      </c>
    </row>
    <row r="13473" spans="13:13" x14ac:dyDescent="0.25">
      <c r="M13473" s="11" t="str">
        <f>IFERROR(VLOOKUP(D13473,貨品明細!D:F,3,0),"")</f>
        <v/>
      </c>
    </row>
    <row r="13474" spans="13:13" x14ac:dyDescent="0.25">
      <c r="M13474" s="11" t="str">
        <f>IFERROR(VLOOKUP(D13474,貨品明細!D:F,3,0),"")</f>
        <v/>
      </c>
    </row>
    <row r="13475" spans="13:13" x14ac:dyDescent="0.25">
      <c r="M13475" s="11" t="str">
        <f>IFERROR(VLOOKUP(D13475,貨品明細!D:F,3,0),"")</f>
        <v/>
      </c>
    </row>
    <row r="13476" spans="13:13" x14ac:dyDescent="0.25">
      <c r="M13476" s="11" t="str">
        <f>IFERROR(VLOOKUP(D13476,貨品明細!D:F,3,0),"")</f>
        <v/>
      </c>
    </row>
    <row r="13477" spans="13:13" x14ac:dyDescent="0.25">
      <c r="M13477" s="11" t="str">
        <f>IFERROR(VLOOKUP(D13477,貨品明細!D:F,3,0),"")</f>
        <v/>
      </c>
    </row>
    <row r="13478" spans="13:13" x14ac:dyDescent="0.25">
      <c r="M13478" s="11" t="str">
        <f>IFERROR(VLOOKUP(D13478,貨品明細!D:F,3,0),"")</f>
        <v/>
      </c>
    </row>
    <row r="13479" spans="13:13" x14ac:dyDescent="0.25">
      <c r="M13479" s="11" t="str">
        <f>IFERROR(VLOOKUP(D13479,貨品明細!D:F,3,0),"")</f>
        <v/>
      </c>
    </row>
    <row r="13480" spans="13:13" x14ac:dyDescent="0.25">
      <c r="M13480" s="11" t="str">
        <f>IFERROR(VLOOKUP(D13480,貨品明細!D:F,3,0),"")</f>
        <v/>
      </c>
    </row>
    <row r="13481" spans="13:13" x14ac:dyDescent="0.25">
      <c r="M13481" s="11" t="str">
        <f>IFERROR(VLOOKUP(D13481,貨品明細!D:F,3,0),"")</f>
        <v/>
      </c>
    </row>
    <row r="13482" spans="13:13" x14ac:dyDescent="0.25">
      <c r="M13482" s="11" t="str">
        <f>IFERROR(VLOOKUP(D13482,貨品明細!D:F,3,0),"")</f>
        <v/>
      </c>
    </row>
    <row r="13483" spans="13:13" x14ac:dyDescent="0.25">
      <c r="M13483" s="11" t="str">
        <f>IFERROR(VLOOKUP(D13483,貨品明細!D:F,3,0),"")</f>
        <v/>
      </c>
    </row>
    <row r="13484" spans="13:13" x14ac:dyDescent="0.25">
      <c r="M13484" s="11" t="str">
        <f>IFERROR(VLOOKUP(D13484,貨品明細!D:F,3,0),"")</f>
        <v/>
      </c>
    </row>
    <row r="13485" spans="13:13" x14ac:dyDescent="0.25">
      <c r="M13485" s="11" t="str">
        <f>IFERROR(VLOOKUP(D13485,貨品明細!D:F,3,0),"")</f>
        <v/>
      </c>
    </row>
    <row r="13486" spans="13:13" x14ac:dyDescent="0.25">
      <c r="M13486" s="11" t="str">
        <f>IFERROR(VLOOKUP(D13486,貨品明細!D:F,3,0),"")</f>
        <v/>
      </c>
    </row>
    <row r="13487" spans="13:13" x14ac:dyDescent="0.25">
      <c r="M13487" s="11" t="str">
        <f>IFERROR(VLOOKUP(D13487,貨品明細!D:F,3,0),"")</f>
        <v/>
      </c>
    </row>
    <row r="13488" spans="13:13" x14ac:dyDescent="0.25">
      <c r="M13488" s="11" t="str">
        <f>IFERROR(VLOOKUP(D13488,貨品明細!D:F,3,0),"")</f>
        <v/>
      </c>
    </row>
    <row r="13489" spans="13:13" x14ac:dyDescent="0.25">
      <c r="M13489" s="11" t="str">
        <f>IFERROR(VLOOKUP(D13489,貨品明細!D:F,3,0),"")</f>
        <v/>
      </c>
    </row>
    <row r="13490" spans="13:13" x14ac:dyDescent="0.25">
      <c r="M13490" s="11" t="str">
        <f>IFERROR(VLOOKUP(D13490,貨品明細!D:F,3,0),"")</f>
        <v/>
      </c>
    </row>
    <row r="13491" spans="13:13" x14ac:dyDescent="0.25">
      <c r="M13491" s="11" t="str">
        <f>IFERROR(VLOOKUP(D13491,貨品明細!D:F,3,0),"")</f>
        <v/>
      </c>
    </row>
    <row r="13492" spans="13:13" x14ac:dyDescent="0.25">
      <c r="M13492" s="11" t="str">
        <f>IFERROR(VLOOKUP(D13492,貨品明細!D:F,3,0),"")</f>
        <v/>
      </c>
    </row>
    <row r="13493" spans="13:13" x14ac:dyDescent="0.25">
      <c r="M13493" s="11" t="str">
        <f>IFERROR(VLOOKUP(D13493,貨品明細!D:F,3,0),"")</f>
        <v/>
      </c>
    </row>
    <row r="13494" spans="13:13" x14ac:dyDescent="0.25">
      <c r="M13494" s="11" t="str">
        <f>IFERROR(VLOOKUP(D13494,貨品明細!D:F,3,0),"")</f>
        <v/>
      </c>
    </row>
    <row r="13495" spans="13:13" x14ac:dyDescent="0.25">
      <c r="M13495" s="11" t="str">
        <f>IFERROR(VLOOKUP(D13495,貨品明細!D:F,3,0),"")</f>
        <v/>
      </c>
    </row>
    <row r="13496" spans="13:13" x14ac:dyDescent="0.25">
      <c r="M13496" s="11" t="str">
        <f>IFERROR(VLOOKUP(D13496,貨品明細!D:F,3,0),"")</f>
        <v/>
      </c>
    </row>
    <row r="13497" spans="13:13" x14ac:dyDescent="0.25">
      <c r="M13497" s="11" t="str">
        <f>IFERROR(VLOOKUP(D13497,貨品明細!D:F,3,0),"")</f>
        <v/>
      </c>
    </row>
    <row r="13498" spans="13:13" x14ac:dyDescent="0.25">
      <c r="M13498" s="11" t="str">
        <f>IFERROR(VLOOKUP(D13498,貨品明細!D:F,3,0),"")</f>
        <v/>
      </c>
    </row>
    <row r="13499" spans="13:13" x14ac:dyDescent="0.25">
      <c r="M13499" s="11" t="str">
        <f>IFERROR(VLOOKUP(D13499,貨品明細!D:F,3,0),"")</f>
        <v/>
      </c>
    </row>
    <row r="13500" spans="13:13" x14ac:dyDescent="0.25">
      <c r="M13500" s="11" t="str">
        <f>IFERROR(VLOOKUP(D13500,貨品明細!D:F,3,0),"")</f>
        <v/>
      </c>
    </row>
    <row r="13501" spans="13:13" x14ac:dyDescent="0.25">
      <c r="M13501" s="11" t="str">
        <f>IFERROR(VLOOKUP(D13501,貨品明細!D:F,3,0),"")</f>
        <v/>
      </c>
    </row>
    <row r="13502" spans="13:13" x14ac:dyDescent="0.25">
      <c r="M13502" s="11" t="str">
        <f>IFERROR(VLOOKUP(D13502,貨品明細!D:F,3,0),"")</f>
        <v/>
      </c>
    </row>
    <row r="13503" spans="13:13" x14ac:dyDescent="0.25">
      <c r="M13503" s="11" t="str">
        <f>IFERROR(VLOOKUP(D13503,貨品明細!D:F,3,0),"")</f>
        <v/>
      </c>
    </row>
    <row r="13504" spans="13:13" x14ac:dyDescent="0.25">
      <c r="M13504" s="11" t="str">
        <f>IFERROR(VLOOKUP(D13504,貨品明細!D:F,3,0),"")</f>
        <v/>
      </c>
    </row>
    <row r="13505" spans="13:13" x14ac:dyDescent="0.25">
      <c r="M13505" s="11" t="str">
        <f>IFERROR(VLOOKUP(D13505,貨品明細!D:F,3,0),"")</f>
        <v/>
      </c>
    </row>
    <row r="13506" spans="13:13" x14ac:dyDescent="0.25">
      <c r="M13506" s="11" t="str">
        <f>IFERROR(VLOOKUP(D13506,貨品明細!D:F,3,0),"")</f>
        <v/>
      </c>
    </row>
    <row r="13507" spans="13:13" x14ac:dyDescent="0.25">
      <c r="M13507" s="11" t="str">
        <f>IFERROR(VLOOKUP(D13507,貨品明細!D:F,3,0),"")</f>
        <v/>
      </c>
    </row>
    <row r="13508" spans="13:13" x14ac:dyDescent="0.25">
      <c r="M13508" s="11" t="str">
        <f>IFERROR(VLOOKUP(D13508,貨品明細!D:F,3,0),"")</f>
        <v/>
      </c>
    </row>
    <row r="13509" spans="13:13" x14ac:dyDescent="0.25">
      <c r="M13509" s="11" t="str">
        <f>IFERROR(VLOOKUP(D13509,貨品明細!D:F,3,0),"")</f>
        <v/>
      </c>
    </row>
    <row r="13510" spans="13:13" x14ac:dyDescent="0.25">
      <c r="M13510" s="11" t="str">
        <f>IFERROR(VLOOKUP(D13510,貨品明細!D:F,3,0),"")</f>
        <v/>
      </c>
    </row>
    <row r="13511" spans="13:13" x14ac:dyDescent="0.25">
      <c r="M13511" s="11" t="str">
        <f>IFERROR(VLOOKUP(D13511,貨品明細!D:F,3,0),"")</f>
        <v/>
      </c>
    </row>
    <row r="13512" spans="13:13" x14ac:dyDescent="0.25">
      <c r="M13512" s="11" t="str">
        <f>IFERROR(VLOOKUP(D13512,貨品明細!D:F,3,0),"")</f>
        <v/>
      </c>
    </row>
    <row r="13513" spans="13:13" x14ac:dyDescent="0.25">
      <c r="M13513" s="11" t="str">
        <f>IFERROR(VLOOKUP(D13513,貨品明細!D:F,3,0),"")</f>
        <v/>
      </c>
    </row>
    <row r="13514" spans="13:13" x14ac:dyDescent="0.25">
      <c r="M13514" s="11" t="str">
        <f>IFERROR(VLOOKUP(D13514,貨品明細!D:F,3,0),"")</f>
        <v/>
      </c>
    </row>
    <row r="13515" spans="13:13" x14ac:dyDescent="0.25">
      <c r="M13515" s="11" t="str">
        <f>IFERROR(VLOOKUP(D13515,貨品明細!D:F,3,0),"")</f>
        <v/>
      </c>
    </row>
    <row r="13516" spans="13:13" x14ac:dyDescent="0.25">
      <c r="M13516" s="11" t="str">
        <f>IFERROR(VLOOKUP(D13516,貨品明細!D:F,3,0),"")</f>
        <v/>
      </c>
    </row>
    <row r="13517" spans="13:13" x14ac:dyDescent="0.25">
      <c r="M13517" s="11" t="str">
        <f>IFERROR(VLOOKUP(D13517,貨品明細!D:F,3,0),"")</f>
        <v/>
      </c>
    </row>
    <row r="13518" spans="13:13" x14ac:dyDescent="0.25">
      <c r="M13518" s="11" t="str">
        <f>IFERROR(VLOOKUP(D13518,貨品明細!D:F,3,0),"")</f>
        <v/>
      </c>
    </row>
    <row r="13519" spans="13:13" x14ac:dyDescent="0.25">
      <c r="M13519" s="11" t="str">
        <f>IFERROR(VLOOKUP(D13519,貨品明細!D:F,3,0),"")</f>
        <v/>
      </c>
    </row>
    <row r="13520" spans="13:13" x14ac:dyDescent="0.25">
      <c r="M13520" s="11" t="str">
        <f>IFERROR(VLOOKUP(D13520,貨品明細!D:F,3,0),"")</f>
        <v/>
      </c>
    </row>
    <row r="13521" spans="13:13" x14ac:dyDescent="0.25">
      <c r="M13521" s="11" t="str">
        <f>IFERROR(VLOOKUP(D13521,貨品明細!D:F,3,0),"")</f>
        <v/>
      </c>
    </row>
    <row r="13522" spans="13:13" x14ac:dyDescent="0.25">
      <c r="M13522" s="11" t="str">
        <f>IFERROR(VLOOKUP(D13522,貨品明細!D:F,3,0),"")</f>
        <v/>
      </c>
    </row>
    <row r="13523" spans="13:13" x14ac:dyDescent="0.25">
      <c r="M13523" s="11" t="str">
        <f>IFERROR(VLOOKUP(D13523,貨品明細!D:F,3,0),"")</f>
        <v/>
      </c>
    </row>
    <row r="13524" spans="13:13" x14ac:dyDescent="0.25">
      <c r="M13524" s="11" t="str">
        <f>IFERROR(VLOOKUP(D13524,貨品明細!D:F,3,0),"")</f>
        <v/>
      </c>
    </row>
    <row r="13525" spans="13:13" x14ac:dyDescent="0.25">
      <c r="M13525" s="11" t="str">
        <f>IFERROR(VLOOKUP(D13525,貨品明細!D:F,3,0),"")</f>
        <v/>
      </c>
    </row>
    <row r="13526" spans="13:13" x14ac:dyDescent="0.25">
      <c r="M13526" s="11" t="str">
        <f>IFERROR(VLOOKUP(D13526,貨品明細!D:F,3,0),"")</f>
        <v/>
      </c>
    </row>
    <row r="13527" spans="13:13" x14ac:dyDescent="0.25">
      <c r="M13527" s="11" t="str">
        <f>IFERROR(VLOOKUP(D13527,貨品明細!D:F,3,0),"")</f>
        <v/>
      </c>
    </row>
    <row r="13528" spans="13:13" x14ac:dyDescent="0.25">
      <c r="M13528" s="11" t="str">
        <f>IFERROR(VLOOKUP(D13528,貨品明細!D:F,3,0),"")</f>
        <v/>
      </c>
    </row>
    <row r="13529" spans="13:13" x14ac:dyDescent="0.25">
      <c r="M13529" s="11" t="str">
        <f>IFERROR(VLOOKUP(D13529,貨品明細!D:F,3,0),"")</f>
        <v/>
      </c>
    </row>
    <row r="13530" spans="13:13" x14ac:dyDescent="0.25">
      <c r="M13530" s="11" t="str">
        <f>IFERROR(VLOOKUP(D13530,貨品明細!D:F,3,0),"")</f>
        <v/>
      </c>
    </row>
    <row r="13531" spans="13:13" x14ac:dyDescent="0.25">
      <c r="M13531" s="11" t="str">
        <f>IFERROR(VLOOKUP(D13531,貨品明細!D:F,3,0),"")</f>
        <v/>
      </c>
    </row>
    <row r="13532" spans="13:13" x14ac:dyDescent="0.25">
      <c r="M13532" s="11" t="str">
        <f>IFERROR(VLOOKUP(D13532,貨品明細!D:F,3,0),"")</f>
        <v/>
      </c>
    </row>
    <row r="13533" spans="13:13" x14ac:dyDescent="0.25">
      <c r="M13533" s="11" t="str">
        <f>IFERROR(VLOOKUP(D13533,貨品明細!D:F,3,0),"")</f>
        <v/>
      </c>
    </row>
    <row r="13534" spans="13:13" x14ac:dyDescent="0.25">
      <c r="M13534" s="11" t="str">
        <f>IFERROR(VLOOKUP(D13534,貨品明細!D:F,3,0),"")</f>
        <v/>
      </c>
    </row>
    <row r="13535" spans="13:13" x14ac:dyDescent="0.25">
      <c r="M13535" s="11" t="str">
        <f>IFERROR(VLOOKUP(D13535,貨品明細!D:F,3,0),"")</f>
        <v/>
      </c>
    </row>
    <row r="13536" spans="13:13" x14ac:dyDescent="0.25">
      <c r="M13536" s="11" t="str">
        <f>IFERROR(VLOOKUP(D13536,貨品明細!D:F,3,0),"")</f>
        <v/>
      </c>
    </row>
    <row r="13537" spans="13:13" x14ac:dyDescent="0.25">
      <c r="M13537" s="11" t="str">
        <f>IFERROR(VLOOKUP(D13537,貨品明細!D:F,3,0),"")</f>
        <v/>
      </c>
    </row>
    <row r="13538" spans="13:13" x14ac:dyDescent="0.25">
      <c r="M13538" s="11" t="str">
        <f>IFERROR(VLOOKUP(D13538,貨品明細!D:F,3,0),"")</f>
        <v/>
      </c>
    </row>
    <row r="13539" spans="13:13" x14ac:dyDescent="0.25">
      <c r="M13539" s="11" t="str">
        <f>IFERROR(VLOOKUP(D13539,貨品明細!D:F,3,0),"")</f>
        <v/>
      </c>
    </row>
    <row r="13540" spans="13:13" x14ac:dyDescent="0.25">
      <c r="M13540" s="11" t="str">
        <f>IFERROR(VLOOKUP(D13540,貨品明細!D:F,3,0),"")</f>
        <v/>
      </c>
    </row>
    <row r="13541" spans="13:13" x14ac:dyDescent="0.25">
      <c r="M13541" s="11" t="str">
        <f>IFERROR(VLOOKUP(D13541,貨品明細!D:F,3,0),"")</f>
        <v/>
      </c>
    </row>
    <row r="13542" spans="13:13" x14ac:dyDescent="0.25">
      <c r="M13542" s="11" t="str">
        <f>IFERROR(VLOOKUP(D13542,貨品明細!D:F,3,0),"")</f>
        <v/>
      </c>
    </row>
    <row r="13543" spans="13:13" x14ac:dyDescent="0.25">
      <c r="M13543" s="11" t="str">
        <f>IFERROR(VLOOKUP(D13543,貨品明細!D:F,3,0),"")</f>
        <v/>
      </c>
    </row>
    <row r="13544" spans="13:13" x14ac:dyDescent="0.25">
      <c r="M13544" s="11" t="str">
        <f>IFERROR(VLOOKUP(D13544,貨品明細!D:F,3,0),"")</f>
        <v/>
      </c>
    </row>
    <row r="13545" spans="13:13" x14ac:dyDescent="0.25">
      <c r="M13545" s="11" t="str">
        <f>IFERROR(VLOOKUP(D13545,貨品明細!D:F,3,0),"")</f>
        <v/>
      </c>
    </row>
    <row r="13546" spans="13:13" x14ac:dyDescent="0.25">
      <c r="M13546" s="11" t="str">
        <f>IFERROR(VLOOKUP(D13546,貨品明細!D:F,3,0),"")</f>
        <v/>
      </c>
    </row>
    <row r="13547" spans="13:13" x14ac:dyDescent="0.25">
      <c r="M13547" s="11" t="str">
        <f>IFERROR(VLOOKUP(D13547,貨品明細!D:F,3,0),"")</f>
        <v/>
      </c>
    </row>
    <row r="13548" spans="13:13" x14ac:dyDescent="0.25">
      <c r="M13548" s="11" t="str">
        <f>IFERROR(VLOOKUP(D13548,貨品明細!D:F,3,0),"")</f>
        <v/>
      </c>
    </row>
    <row r="13549" spans="13:13" x14ac:dyDescent="0.25">
      <c r="M13549" s="11" t="str">
        <f>IFERROR(VLOOKUP(D13549,貨品明細!D:F,3,0),"")</f>
        <v/>
      </c>
    </row>
    <row r="13550" spans="13:13" x14ac:dyDescent="0.25">
      <c r="M13550" s="11" t="str">
        <f>IFERROR(VLOOKUP(D13550,貨品明細!D:F,3,0),"")</f>
        <v/>
      </c>
    </row>
    <row r="13551" spans="13:13" x14ac:dyDescent="0.25">
      <c r="M13551" s="11" t="str">
        <f>IFERROR(VLOOKUP(D13551,貨品明細!D:F,3,0),"")</f>
        <v/>
      </c>
    </row>
    <row r="13552" spans="13:13" x14ac:dyDescent="0.25">
      <c r="M13552" s="11" t="str">
        <f>IFERROR(VLOOKUP(D13552,貨品明細!D:F,3,0),"")</f>
        <v/>
      </c>
    </row>
    <row r="13553" spans="13:13" x14ac:dyDescent="0.25">
      <c r="M13553" s="11" t="str">
        <f>IFERROR(VLOOKUP(D13553,貨品明細!D:F,3,0),"")</f>
        <v/>
      </c>
    </row>
    <row r="13554" spans="13:13" x14ac:dyDescent="0.25">
      <c r="M13554" s="11" t="str">
        <f>IFERROR(VLOOKUP(D13554,貨品明細!D:F,3,0),"")</f>
        <v/>
      </c>
    </row>
    <row r="13555" spans="13:13" x14ac:dyDescent="0.25">
      <c r="M13555" s="11" t="str">
        <f>IFERROR(VLOOKUP(D13555,貨品明細!D:F,3,0),"")</f>
        <v/>
      </c>
    </row>
    <row r="13556" spans="13:13" x14ac:dyDescent="0.25">
      <c r="M13556" s="11" t="str">
        <f>IFERROR(VLOOKUP(D13556,貨品明細!D:F,3,0),"")</f>
        <v/>
      </c>
    </row>
    <row r="13557" spans="13:13" x14ac:dyDescent="0.25">
      <c r="M13557" s="11" t="str">
        <f>IFERROR(VLOOKUP(D13557,貨品明細!D:F,3,0),"")</f>
        <v/>
      </c>
    </row>
    <row r="13558" spans="13:13" x14ac:dyDescent="0.25">
      <c r="M13558" s="11" t="str">
        <f>IFERROR(VLOOKUP(D13558,貨品明細!D:F,3,0),"")</f>
        <v/>
      </c>
    </row>
    <row r="13559" spans="13:13" x14ac:dyDescent="0.25">
      <c r="M13559" s="11" t="str">
        <f>IFERROR(VLOOKUP(D13559,貨品明細!D:F,3,0),"")</f>
        <v/>
      </c>
    </row>
    <row r="13560" spans="13:13" x14ac:dyDescent="0.25">
      <c r="M13560" s="11" t="str">
        <f>IFERROR(VLOOKUP(D13560,貨品明細!D:F,3,0),"")</f>
        <v/>
      </c>
    </row>
    <row r="13561" spans="13:13" x14ac:dyDescent="0.25">
      <c r="M13561" s="11" t="str">
        <f>IFERROR(VLOOKUP(D13561,貨品明細!D:F,3,0),"")</f>
        <v/>
      </c>
    </row>
    <row r="13562" spans="13:13" x14ac:dyDescent="0.25">
      <c r="M13562" s="11" t="str">
        <f>IFERROR(VLOOKUP(D13562,貨品明細!D:F,3,0),"")</f>
        <v/>
      </c>
    </row>
    <row r="13563" spans="13:13" x14ac:dyDescent="0.25">
      <c r="M13563" s="11" t="str">
        <f>IFERROR(VLOOKUP(D13563,貨品明細!D:F,3,0),"")</f>
        <v/>
      </c>
    </row>
    <row r="13564" spans="13:13" x14ac:dyDescent="0.25">
      <c r="M13564" s="11" t="str">
        <f>IFERROR(VLOOKUP(D13564,貨品明細!D:F,3,0),"")</f>
        <v/>
      </c>
    </row>
    <row r="13565" spans="13:13" x14ac:dyDescent="0.25">
      <c r="M13565" s="11" t="str">
        <f>IFERROR(VLOOKUP(D13565,貨品明細!D:F,3,0),"")</f>
        <v/>
      </c>
    </row>
    <row r="13566" spans="13:13" x14ac:dyDescent="0.25">
      <c r="M13566" s="11" t="str">
        <f>IFERROR(VLOOKUP(D13566,貨品明細!D:F,3,0),"")</f>
        <v/>
      </c>
    </row>
    <row r="13567" spans="13:13" x14ac:dyDescent="0.25">
      <c r="M13567" s="11" t="str">
        <f>IFERROR(VLOOKUP(D13567,貨品明細!D:F,3,0),"")</f>
        <v/>
      </c>
    </row>
    <row r="13568" spans="13:13" x14ac:dyDescent="0.25">
      <c r="M13568" s="11" t="str">
        <f>IFERROR(VLOOKUP(D13568,貨品明細!D:F,3,0),"")</f>
        <v/>
      </c>
    </row>
    <row r="13569" spans="13:13" x14ac:dyDescent="0.25">
      <c r="M13569" s="11" t="str">
        <f>IFERROR(VLOOKUP(D13569,貨品明細!D:F,3,0),"")</f>
        <v/>
      </c>
    </row>
    <row r="13570" spans="13:13" x14ac:dyDescent="0.25">
      <c r="M13570" s="11" t="str">
        <f>IFERROR(VLOOKUP(D13570,貨品明細!D:F,3,0),"")</f>
        <v/>
      </c>
    </row>
    <row r="13571" spans="13:13" x14ac:dyDescent="0.25">
      <c r="M13571" s="11" t="str">
        <f>IFERROR(VLOOKUP(D13571,貨品明細!D:F,3,0),"")</f>
        <v/>
      </c>
    </row>
    <row r="13572" spans="13:13" x14ac:dyDescent="0.25">
      <c r="M13572" s="11" t="str">
        <f>IFERROR(VLOOKUP(D13572,貨品明細!D:F,3,0),"")</f>
        <v/>
      </c>
    </row>
    <row r="13573" spans="13:13" x14ac:dyDescent="0.25">
      <c r="M13573" s="11" t="str">
        <f>IFERROR(VLOOKUP(D13573,貨品明細!D:F,3,0),"")</f>
        <v/>
      </c>
    </row>
    <row r="13574" spans="13:13" x14ac:dyDescent="0.25">
      <c r="M13574" s="11" t="str">
        <f>IFERROR(VLOOKUP(D13574,貨品明細!D:F,3,0),"")</f>
        <v/>
      </c>
    </row>
    <row r="13575" spans="13:13" x14ac:dyDescent="0.25">
      <c r="M13575" s="11" t="str">
        <f>IFERROR(VLOOKUP(D13575,貨品明細!D:F,3,0),"")</f>
        <v/>
      </c>
    </row>
    <row r="13576" spans="13:13" x14ac:dyDescent="0.25">
      <c r="M13576" s="11" t="str">
        <f>IFERROR(VLOOKUP(D13576,貨品明細!D:F,3,0),"")</f>
        <v/>
      </c>
    </row>
    <row r="13577" spans="13:13" x14ac:dyDescent="0.25">
      <c r="M13577" s="11" t="str">
        <f>IFERROR(VLOOKUP(D13577,貨品明細!D:F,3,0),"")</f>
        <v/>
      </c>
    </row>
    <row r="13578" spans="13:13" x14ac:dyDescent="0.25">
      <c r="M13578" s="11" t="str">
        <f>IFERROR(VLOOKUP(D13578,貨品明細!D:F,3,0),"")</f>
        <v/>
      </c>
    </row>
    <row r="13579" spans="13:13" x14ac:dyDescent="0.25">
      <c r="M13579" s="11" t="str">
        <f>IFERROR(VLOOKUP(D13579,貨品明細!D:F,3,0),"")</f>
        <v/>
      </c>
    </row>
    <row r="13580" spans="13:13" x14ac:dyDescent="0.25">
      <c r="M13580" s="11" t="str">
        <f>IFERROR(VLOOKUP(D13580,貨品明細!D:F,3,0),"")</f>
        <v/>
      </c>
    </row>
    <row r="13581" spans="13:13" x14ac:dyDescent="0.25">
      <c r="M13581" s="11" t="str">
        <f>IFERROR(VLOOKUP(D13581,貨品明細!D:F,3,0),"")</f>
        <v/>
      </c>
    </row>
    <row r="13582" spans="13:13" x14ac:dyDescent="0.25">
      <c r="M13582" s="11" t="str">
        <f>IFERROR(VLOOKUP(D13582,貨品明細!D:F,3,0),"")</f>
        <v/>
      </c>
    </row>
    <row r="13583" spans="13:13" x14ac:dyDescent="0.25">
      <c r="M13583" s="11" t="str">
        <f>IFERROR(VLOOKUP(D13583,貨品明細!D:F,3,0),"")</f>
        <v/>
      </c>
    </row>
    <row r="13584" spans="13:13" x14ac:dyDescent="0.25">
      <c r="M13584" s="11" t="str">
        <f>IFERROR(VLOOKUP(D13584,貨品明細!D:F,3,0),"")</f>
        <v/>
      </c>
    </row>
    <row r="13585" spans="13:13" x14ac:dyDescent="0.25">
      <c r="M13585" s="11" t="str">
        <f>IFERROR(VLOOKUP(D13585,貨品明細!D:F,3,0),"")</f>
        <v/>
      </c>
    </row>
    <row r="13586" spans="13:13" x14ac:dyDescent="0.25">
      <c r="M13586" s="11" t="str">
        <f>IFERROR(VLOOKUP(D13586,貨品明細!D:F,3,0),"")</f>
        <v/>
      </c>
    </row>
    <row r="13587" spans="13:13" x14ac:dyDescent="0.25">
      <c r="M13587" s="11" t="str">
        <f>IFERROR(VLOOKUP(D13587,貨品明細!D:F,3,0),"")</f>
        <v/>
      </c>
    </row>
    <row r="13588" spans="13:13" x14ac:dyDescent="0.25">
      <c r="M13588" s="11" t="str">
        <f>IFERROR(VLOOKUP(D13588,貨品明細!D:F,3,0),"")</f>
        <v/>
      </c>
    </row>
    <row r="13589" spans="13:13" x14ac:dyDescent="0.25">
      <c r="M13589" s="11" t="str">
        <f>IFERROR(VLOOKUP(D13589,貨品明細!D:F,3,0),"")</f>
        <v/>
      </c>
    </row>
    <row r="13590" spans="13:13" x14ac:dyDescent="0.25">
      <c r="M13590" s="11" t="str">
        <f>IFERROR(VLOOKUP(D13590,貨品明細!D:F,3,0),"")</f>
        <v/>
      </c>
    </row>
    <row r="13591" spans="13:13" x14ac:dyDescent="0.25">
      <c r="M13591" s="11" t="str">
        <f>IFERROR(VLOOKUP(D13591,貨品明細!D:F,3,0),"")</f>
        <v/>
      </c>
    </row>
    <row r="13592" spans="13:13" x14ac:dyDescent="0.25">
      <c r="M13592" s="11" t="str">
        <f>IFERROR(VLOOKUP(D13592,貨品明細!D:F,3,0),"")</f>
        <v/>
      </c>
    </row>
    <row r="13593" spans="13:13" x14ac:dyDescent="0.25">
      <c r="M13593" s="11" t="str">
        <f>IFERROR(VLOOKUP(D13593,貨品明細!D:F,3,0),"")</f>
        <v/>
      </c>
    </row>
    <row r="13594" spans="13:13" x14ac:dyDescent="0.25">
      <c r="M13594" s="11" t="str">
        <f>IFERROR(VLOOKUP(D13594,貨品明細!D:F,3,0),"")</f>
        <v/>
      </c>
    </row>
    <row r="13595" spans="13:13" x14ac:dyDescent="0.25">
      <c r="M13595" s="11" t="str">
        <f>IFERROR(VLOOKUP(D13595,貨品明細!D:F,3,0),"")</f>
        <v/>
      </c>
    </row>
    <row r="13596" spans="13:13" x14ac:dyDescent="0.25">
      <c r="M13596" s="11" t="str">
        <f>IFERROR(VLOOKUP(D13596,貨品明細!D:F,3,0),"")</f>
        <v/>
      </c>
    </row>
    <row r="13597" spans="13:13" x14ac:dyDescent="0.25">
      <c r="M13597" s="11" t="str">
        <f>IFERROR(VLOOKUP(D13597,貨品明細!D:F,3,0),"")</f>
        <v/>
      </c>
    </row>
    <row r="13598" spans="13:13" x14ac:dyDescent="0.25">
      <c r="M13598" s="11" t="str">
        <f>IFERROR(VLOOKUP(D13598,貨品明細!D:F,3,0),"")</f>
        <v/>
      </c>
    </row>
    <row r="13599" spans="13:13" x14ac:dyDescent="0.25">
      <c r="M13599" s="11" t="str">
        <f>IFERROR(VLOOKUP(D13599,貨品明細!D:F,3,0),"")</f>
        <v/>
      </c>
    </row>
    <row r="13600" spans="13:13" x14ac:dyDescent="0.25">
      <c r="M13600" s="11" t="str">
        <f>IFERROR(VLOOKUP(D13600,貨品明細!D:F,3,0),"")</f>
        <v/>
      </c>
    </row>
    <row r="13601" spans="13:13" x14ac:dyDescent="0.25">
      <c r="M13601" s="11" t="str">
        <f>IFERROR(VLOOKUP(D13601,貨品明細!D:F,3,0),"")</f>
        <v/>
      </c>
    </row>
    <row r="13602" spans="13:13" x14ac:dyDescent="0.25">
      <c r="M13602" s="11" t="str">
        <f>IFERROR(VLOOKUP(D13602,貨品明細!D:F,3,0),"")</f>
        <v/>
      </c>
    </row>
    <row r="13603" spans="13:13" x14ac:dyDescent="0.25">
      <c r="M13603" s="11" t="str">
        <f>IFERROR(VLOOKUP(D13603,貨品明細!D:F,3,0),"")</f>
        <v/>
      </c>
    </row>
    <row r="13604" spans="13:13" x14ac:dyDescent="0.25">
      <c r="M13604" s="11" t="str">
        <f>IFERROR(VLOOKUP(D13604,貨品明細!D:F,3,0),"")</f>
        <v/>
      </c>
    </row>
    <row r="13605" spans="13:13" x14ac:dyDescent="0.25">
      <c r="M13605" s="11" t="str">
        <f>IFERROR(VLOOKUP(D13605,貨品明細!D:F,3,0),"")</f>
        <v/>
      </c>
    </row>
    <row r="13606" spans="13:13" x14ac:dyDescent="0.25">
      <c r="M13606" s="11" t="str">
        <f>IFERROR(VLOOKUP(D13606,貨品明細!D:F,3,0),"")</f>
        <v/>
      </c>
    </row>
    <row r="13607" spans="13:13" x14ac:dyDescent="0.25">
      <c r="M13607" s="11" t="str">
        <f>IFERROR(VLOOKUP(D13607,貨品明細!D:F,3,0),"")</f>
        <v/>
      </c>
    </row>
    <row r="13608" spans="13:13" x14ac:dyDescent="0.25">
      <c r="M13608" s="11" t="str">
        <f>IFERROR(VLOOKUP(D13608,貨品明細!D:F,3,0),"")</f>
        <v/>
      </c>
    </row>
    <row r="13609" spans="13:13" x14ac:dyDescent="0.25">
      <c r="M13609" s="11" t="str">
        <f>IFERROR(VLOOKUP(D13609,貨品明細!D:F,3,0),"")</f>
        <v/>
      </c>
    </row>
    <row r="13610" spans="13:13" x14ac:dyDescent="0.25">
      <c r="M13610" s="11" t="str">
        <f>IFERROR(VLOOKUP(D13610,貨品明細!D:F,3,0),"")</f>
        <v/>
      </c>
    </row>
    <row r="13611" spans="13:13" x14ac:dyDescent="0.25">
      <c r="M13611" s="11" t="str">
        <f>IFERROR(VLOOKUP(D13611,貨品明細!D:F,3,0),"")</f>
        <v/>
      </c>
    </row>
    <row r="13612" spans="13:13" x14ac:dyDescent="0.25">
      <c r="M13612" s="11" t="str">
        <f>IFERROR(VLOOKUP(D13612,貨品明細!D:F,3,0),"")</f>
        <v/>
      </c>
    </row>
    <row r="13613" spans="13:13" x14ac:dyDescent="0.25">
      <c r="M13613" s="11" t="str">
        <f>IFERROR(VLOOKUP(D13613,貨品明細!D:F,3,0),"")</f>
        <v/>
      </c>
    </row>
    <row r="13614" spans="13:13" x14ac:dyDescent="0.25">
      <c r="M13614" s="11" t="str">
        <f>IFERROR(VLOOKUP(D13614,貨品明細!D:F,3,0),"")</f>
        <v/>
      </c>
    </row>
    <row r="13615" spans="13:13" x14ac:dyDescent="0.25">
      <c r="M13615" s="11" t="str">
        <f>IFERROR(VLOOKUP(D13615,貨品明細!D:F,3,0),"")</f>
        <v/>
      </c>
    </row>
    <row r="13616" spans="13:13" x14ac:dyDescent="0.25">
      <c r="M13616" s="11" t="str">
        <f>IFERROR(VLOOKUP(D13616,貨品明細!D:F,3,0),"")</f>
        <v/>
      </c>
    </row>
    <row r="13617" spans="13:13" x14ac:dyDescent="0.25">
      <c r="M13617" s="11" t="str">
        <f>IFERROR(VLOOKUP(D13617,貨品明細!D:F,3,0),"")</f>
        <v/>
      </c>
    </row>
    <row r="13618" spans="13:13" x14ac:dyDescent="0.25">
      <c r="M13618" s="11" t="str">
        <f>IFERROR(VLOOKUP(D13618,貨品明細!D:F,3,0),"")</f>
        <v/>
      </c>
    </row>
    <row r="13619" spans="13:13" x14ac:dyDescent="0.25">
      <c r="M13619" s="11" t="str">
        <f>IFERROR(VLOOKUP(D13619,貨品明細!D:F,3,0),"")</f>
        <v/>
      </c>
    </row>
    <row r="13620" spans="13:13" x14ac:dyDescent="0.25">
      <c r="M13620" s="11" t="str">
        <f>IFERROR(VLOOKUP(D13620,貨品明細!D:F,3,0),"")</f>
        <v/>
      </c>
    </row>
    <row r="13621" spans="13:13" x14ac:dyDescent="0.25">
      <c r="M13621" s="11" t="str">
        <f>IFERROR(VLOOKUP(D13621,貨品明細!D:F,3,0),"")</f>
        <v/>
      </c>
    </row>
    <row r="13622" spans="13:13" x14ac:dyDescent="0.25">
      <c r="M13622" s="11" t="str">
        <f>IFERROR(VLOOKUP(D13622,貨品明細!D:F,3,0),"")</f>
        <v/>
      </c>
    </row>
    <row r="13623" spans="13:13" x14ac:dyDescent="0.25">
      <c r="M13623" s="11" t="str">
        <f>IFERROR(VLOOKUP(D13623,貨品明細!D:F,3,0),"")</f>
        <v/>
      </c>
    </row>
    <row r="13624" spans="13:13" x14ac:dyDescent="0.25">
      <c r="M13624" s="11" t="str">
        <f>IFERROR(VLOOKUP(D13624,貨品明細!D:F,3,0),"")</f>
        <v/>
      </c>
    </row>
    <row r="13625" spans="13:13" x14ac:dyDescent="0.25">
      <c r="M13625" s="11" t="str">
        <f>IFERROR(VLOOKUP(D13625,貨品明細!D:F,3,0),"")</f>
        <v/>
      </c>
    </row>
    <row r="13626" spans="13:13" x14ac:dyDescent="0.25">
      <c r="M13626" s="11" t="str">
        <f>IFERROR(VLOOKUP(D13626,貨品明細!D:F,3,0),"")</f>
        <v/>
      </c>
    </row>
    <row r="13627" spans="13:13" x14ac:dyDescent="0.25">
      <c r="M13627" s="11" t="str">
        <f>IFERROR(VLOOKUP(D13627,貨品明細!D:F,3,0),"")</f>
        <v/>
      </c>
    </row>
    <row r="13628" spans="13:13" x14ac:dyDescent="0.25">
      <c r="M13628" s="11" t="str">
        <f>IFERROR(VLOOKUP(D13628,貨品明細!D:F,3,0),"")</f>
        <v/>
      </c>
    </row>
    <row r="13629" spans="13:13" x14ac:dyDescent="0.25">
      <c r="M13629" s="11" t="str">
        <f>IFERROR(VLOOKUP(D13629,貨品明細!D:F,3,0),"")</f>
        <v/>
      </c>
    </row>
    <row r="13630" spans="13:13" x14ac:dyDescent="0.25">
      <c r="M13630" s="11" t="str">
        <f>IFERROR(VLOOKUP(D13630,貨品明細!D:F,3,0),"")</f>
        <v/>
      </c>
    </row>
    <row r="13631" spans="13:13" x14ac:dyDescent="0.25">
      <c r="M13631" s="11" t="str">
        <f>IFERROR(VLOOKUP(D13631,貨品明細!D:F,3,0),"")</f>
        <v/>
      </c>
    </row>
    <row r="13632" spans="13:13" x14ac:dyDescent="0.25">
      <c r="M13632" s="11" t="str">
        <f>IFERROR(VLOOKUP(D13632,貨品明細!D:F,3,0),"")</f>
        <v/>
      </c>
    </row>
    <row r="13633" spans="13:13" x14ac:dyDescent="0.25">
      <c r="M13633" s="11" t="str">
        <f>IFERROR(VLOOKUP(D13633,貨品明細!D:F,3,0),"")</f>
        <v/>
      </c>
    </row>
    <row r="13634" spans="13:13" x14ac:dyDescent="0.25">
      <c r="M13634" s="11" t="str">
        <f>IFERROR(VLOOKUP(D13634,貨品明細!D:F,3,0),"")</f>
        <v/>
      </c>
    </row>
    <row r="13635" spans="13:13" x14ac:dyDescent="0.25">
      <c r="M13635" s="11" t="str">
        <f>IFERROR(VLOOKUP(D13635,貨品明細!D:F,3,0),"")</f>
        <v/>
      </c>
    </row>
    <row r="13636" spans="13:13" x14ac:dyDescent="0.25">
      <c r="M13636" s="11" t="str">
        <f>IFERROR(VLOOKUP(D13636,貨品明細!D:F,3,0),"")</f>
        <v/>
      </c>
    </row>
    <row r="13637" spans="13:13" x14ac:dyDescent="0.25">
      <c r="M13637" s="11" t="str">
        <f>IFERROR(VLOOKUP(D13637,貨品明細!D:F,3,0),"")</f>
        <v/>
      </c>
    </row>
    <row r="13638" spans="13:13" x14ac:dyDescent="0.25">
      <c r="M13638" s="11" t="str">
        <f>IFERROR(VLOOKUP(D13638,貨品明細!D:F,3,0),"")</f>
        <v/>
      </c>
    </row>
    <row r="13639" spans="13:13" x14ac:dyDescent="0.25">
      <c r="M13639" s="11" t="str">
        <f>IFERROR(VLOOKUP(D13639,貨品明細!D:F,3,0),"")</f>
        <v/>
      </c>
    </row>
    <row r="13640" spans="13:13" x14ac:dyDescent="0.25">
      <c r="M13640" s="11" t="str">
        <f>IFERROR(VLOOKUP(D13640,貨品明細!D:F,3,0),"")</f>
        <v/>
      </c>
    </row>
    <row r="13641" spans="13:13" x14ac:dyDescent="0.25">
      <c r="M13641" s="11" t="str">
        <f>IFERROR(VLOOKUP(D13641,貨品明細!D:F,3,0),"")</f>
        <v/>
      </c>
    </row>
    <row r="13642" spans="13:13" x14ac:dyDescent="0.25">
      <c r="M13642" s="11" t="str">
        <f>IFERROR(VLOOKUP(D13642,貨品明細!D:F,3,0),"")</f>
        <v/>
      </c>
    </row>
    <row r="13643" spans="13:13" x14ac:dyDescent="0.25">
      <c r="M13643" s="11" t="str">
        <f>IFERROR(VLOOKUP(D13643,貨品明細!D:F,3,0),"")</f>
        <v/>
      </c>
    </row>
    <row r="13644" spans="13:13" x14ac:dyDescent="0.25">
      <c r="M13644" s="11" t="str">
        <f>IFERROR(VLOOKUP(D13644,貨品明細!D:F,3,0),"")</f>
        <v/>
      </c>
    </row>
    <row r="13645" spans="13:13" x14ac:dyDescent="0.25">
      <c r="M13645" s="11" t="str">
        <f>IFERROR(VLOOKUP(D13645,貨品明細!D:F,3,0),"")</f>
        <v/>
      </c>
    </row>
    <row r="13646" spans="13:13" x14ac:dyDescent="0.25">
      <c r="M13646" s="11" t="str">
        <f>IFERROR(VLOOKUP(D13646,貨品明細!D:F,3,0),"")</f>
        <v/>
      </c>
    </row>
    <row r="13647" spans="13:13" x14ac:dyDescent="0.25">
      <c r="M13647" s="11" t="str">
        <f>IFERROR(VLOOKUP(D13647,貨品明細!D:F,3,0),"")</f>
        <v/>
      </c>
    </row>
    <row r="13648" spans="13:13" x14ac:dyDescent="0.25">
      <c r="M13648" s="11" t="str">
        <f>IFERROR(VLOOKUP(D13648,貨品明細!D:F,3,0),"")</f>
        <v/>
      </c>
    </row>
    <row r="13649" spans="13:13" x14ac:dyDescent="0.25">
      <c r="M13649" s="11" t="str">
        <f>IFERROR(VLOOKUP(D13649,貨品明細!D:F,3,0),"")</f>
        <v/>
      </c>
    </row>
    <row r="13650" spans="13:13" x14ac:dyDescent="0.25">
      <c r="M13650" s="11" t="str">
        <f>IFERROR(VLOOKUP(D13650,貨品明細!D:F,3,0),"")</f>
        <v/>
      </c>
    </row>
    <row r="13651" spans="13:13" x14ac:dyDescent="0.25">
      <c r="M13651" s="11" t="str">
        <f>IFERROR(VLOOKUP(D13651,貨品明細!D:F,3,0),"")</f>
        <v/>
      </c>
    </row>
    <row r="13652" spans="13:13" x14ac:dyDescent="0.25">
      <c r="M13652" s="11" t="str">
        <f>IFERROR(VLOOKUP(D13652,貨品明細!D:F,3,0),"")</f>
        <v/>
      </c>
    </row>
    <row r="13653" spans="13:13" x14ac:dyDescent="0.25">
      <c r="M13653" s="11" t="str">
        <f>IFERROR(VLOOKUP(D13653,貨品明細!D:F,3,0),"")</f>
        <v/>
      </c>
    </row>
    <row r="13654" spans="13:13" x14ac:dyDescent="0.25">
      <c r="M13654" s="11" t="str">
        <f>IFERROR(VLOOKUP(D13654,貨品明細!D:F,3,0),"")</f>
        <v/>
      </c>
    </row>
    <row r="13655" spans="13:13" x14ac:dyDescent="0.25">
      <c r="M13655" s="11" t="str">
        <f>IFERROR(VLOOKUP(D13655,貨品明細!D:F,3,0),"")</f>
        <v/>
      </c>
    </row>
    <row r="13656" spans="13:13" x14ac:dyDescent="0.25">
      <c r="M13656" s="11" t="str">
        <f>IFERROR(VLOOKUP(D13656,貨品明細!D:F,3,0),"")</f>
        <v/>
      </c>
    </row>
    <row r="13657" spans="13:13" x14ac:dyDescent="0.25">
      <c r="M13657" s="11" t="str">
        <f>IFERROR(VLOOKUP(D13657,貨品明細!D:F,3,0),"")</f>
        <v/>
      </c>
    </row>
    <row r="13658" spans="13:13" x14ac:dyDescent="0.25">
      <c r="M13658" s="11" t="str">
        <f>IFERROR(VLOOKUP(D13658,貨品明細!D:F,3,0),"")</f>
        <v/>
      </c>
    </row>
    <row r="13659" spans="13:13" x14ac:dyDescent="0.25">
      <c r="M13659" s="11" t="str">
        <f>IFERROR(VLOOKUP(D13659,貨品明細!D:F,3,0),"")</f>
        <v/>
      </c>
    </row>
    <row r="13660" spans="13:13" x14ac:dyDescent="0.25">
      <c r="M13660" s="11" t="str">
        <f>IFERROR(VLOOKUP(D13660,貨品明細!D:F,3,0),"")</f>
        <v/>
      </c>
    </row>
    <row r="13661" spans="13:13" x14ac:dyDescent="0.25">
      <c r="M13661" s="11" t="str">
        <f>IFERROR(VLOOKUP(D13661,貨品明細!D:F,3,0),"")</f>
        <v/>
      </c>
    </row>
    <row r="13662" spans="13:13" x14ac:dyDescent="0.25">
      <c r="M13662" s="11" t="str">
        <f>IFERROR(VLOOKUP(D13662,貨品明細!D:F,3,0),"")</f>
        <v/>
      </c>
    </row>
    <row r="13663" spans="13:13" x14ac:dyDescent="0.25">
      <c r="M13663" s="11" t="str">
        <f>IFERROR(VLOOKUP(D13663,貨品明細!D:F,3,0),"")</f>
        <v/>
      </c>
    </row>
    <row r="13664" spans="13:13" x14ac:dyDescent="0.25">
      <c r="M13664" s="11" t="str">
        <f>IFERROR(VLOOKUP(D13664,貨品明細!D:F,3,0),"")</f>
        <v/>
      </c>
    </row>
    <row r="13665" spans="13:13" x14ac:dyDescent="0.25">
      <c r="M13665" s="11" t="str">
        <f>IFERROR(VLOOKUP(D13665,貨品明細!D:F,3,0),"")</f>
        <v/>
      </c>
    </row>
    <row r="13666" spans="13:13" x14ac:dyDescent="0.25">
      <c r="M13666" s="11" t="str">
        <f>IFERROR(VLOOKUP(D13666,貨品明細!D:F,3,0),"")</f>
        <v/>
      </c>
    </row>
    <row r="13667" spans="13:13" x14ac:dyDescent="0.25">
      <c r="M13667" s="11" t="str">
        <f>IFERROR(VLOOKUP(D13667,貨品明細!D:F,3,0),"")</f>
        <v/>
      </c>
    </row>
    <row r="13668" spans="13:13" x14ac:dyDescent="0.25">
      <c r="M13668" s="11" t="str">
        <f>IFERROR(VLOOKUP(D13668,貨品明細!D:F,3,0),"")</f>
        <v/>
      </c>
    </row>
    <row r="13669" spans="13:13" x14ac:dyDescent="0.25">
      <c r="M13669" s="11" t="str">
        <f>IFERROR(VLOOKUP(D13669,貨品明細!D:F,3,0),"")</f>
        <v/>
      </c>
    </row>
    <row r="13670" spans="13:13" x14ac:dyDescent="0.25">
      <c r="M13670" s="11" t="str">
        <f>IFERROR(VLOOKUP(D13670,貨品明細!D:F,3,0),"")</f>
        <v/>
      </c>
    </row>
    <row r="13671" spans="13:13" x14ac:dyDescent="0.25">
      <c r="M13671" s="11" t="str">
        <f>IFERROR(VLOOKUP(D13671,貨品明細!D:F,3,0),"")</f>
        <v/>
      </c>
    </row>
    <row r="13672" spans="13:13" x14ac:dyDescent="0.25">
      <c r="M13672" s="11" t="str">
        <f>IFERROR(VLOOKUP(D13672,貨品明細!D:F,3,0),"")</f>
        <v/>
      </c>
    </row>
    <row r="13673" spans="13:13" x14ac:dyDescent="0.25">
      <c r="M13673" s="11" t="str">
        <f>IFERROR(VLOOKUP(D13673,貨品明細!D:F,3,0),"")</f>
        <v/>
      </c>
    </row>
    <row r="13674" spans="13:13" x14ac:dyDescent="0.25">
      <c r="M13674" s="11" t="str">
        <f>IFERROR(VLOOKUP(D13674,貨品明細!D:F,3,0),"")</f>
        <v/>
      </c>
    </row>
    <row r="13675" spans="13:13" x14ac:dyDescent="0.25">
      <c r="M13675" s="11" t="str">
        <f>IFERROR(VLOOKUP(D13675,貨品明細!D:F,3,0),"")</f>
        <v/>
      </c>
    </row>
    <row r="13676" spans="13:13" x14ac:dyDescent="0.25">
      <c r="M13676" s="11" t="str">
        <f>IFERROR(VLOOKUP(D13676,貨品明細!D:F,3,0),"")</f>
        <v/>
      </c>
    </row>
    <row r="13677" spans="13:13" x14ac:dyDescent="0.25">
      <c r="M13677" s="11" t="str">
        <f>IFERROR(VLOOKUP(D13677,貨品明細!D:F,3,0),"")</f>
        <v/>
      </c>
    </row>
    <row r="13678" spans="13:13" x14ac:dyDescent="0.25">
      <c r="M13678" s="11" t="str">
        <f>IFERROR(VLOOKUP(D13678,貨品明細!D:F,3,0),"")</f>
        <v/>
      </c>
    </row>
    <row r="13679" spans="13:13" x14ac:dyDescent="0.25">
      <c r="M13679" s="11" t="str">
        <f>IFERROR(VLOOKUP(D13679,貨品明細!D:F,3,0),"")</f>
        <v/>
      </c>
    </row>
    <row r="13680" spans="13:13" x14ac:dyDescent="0.25">
      <c r="M13680" s="11" t="str">
        <f>IFERROR(VLOOKUP(D13680,貨品明細!D:F,3,0),"")</f>
        <v/>
      </c>
    </row>
    <row r="13681" spans="13:13" x14ac:dyDescent="0.25">
      <c r="M13681" s="11" t="str">
        <f>IFERROR(VLOOKUP(D13681,貨品明細!D:F,3,0),"")</f>
        <v/>
      </c>
    </row>
    <row r="13682" spans="13:13" x14ac:dyDescent="0.25">
      <c r="M13682" s="11" t="str">
        <f>IFERROR(VLOOKUP(D13682,貨品明細!D:F,3,0),"")</f>
        <v/>
      </c>
    </row>
    <row r="13683" spans="13:13" x14ac:dyDescent="0.25">
      <c r="M13683" s="11" t="str">
        <f>IFERROR(VLOOKUP(D13683,貨品明細!D:F,3,0),"")</f>
        <v/>
      </c>
    </row>
    <row r="13684" spans="13:13" x14ac:dyDescent="0.25">
      <c r="M13684" s="11" t="str">
        <f>IFERROR(VLOOKUP(D13684,貨品明細!D:F,3,0),"")</f>
        <v/>
      </c>
    </row>
    <row r="13685" spans="13:13" x14ac:dyDescent="0.25">
      <c r="M13685" s="11" t="str">
        <f>IFERROR(VLOOKUP(D13685,貨品明細!D:F,3,0),"")</f>
        <v/>
      </c>
    </row>
    <row r="13686" spans="13:13" x14ac:dyDescent="0.25">
      <c r="M13686" s="11" t="str">
        <f>IFERROR(VLOOKUP(D13686,貨品明細!D:F,3,0),"")</f>
        <v/>
      </c>
    </row>
    <row r="13687" spans="13:13" x14ac:dyDescent="0.25">
      <c r="M13687" s="11" t="str">
        <f>IFERROR(VLOOKUP(D13687,貨品明細!D:F,3,0),"")</f>
        <v/>
      </c>
    </row>
    <row r="13688" spans="13:13" x14ac:dyDescent="0.25">
      <c r="M13688" s="11" t="str">
        <f>IFERROR(VLOOKUP(D13688,貨品明細!D:F,3,0),"")</f>
        <v/>
      </c>
    </row>
    <row r="13689" spans="13:13" x14ac:dyDescent="0.25">
      <c r="M13689" s="11" t="str">
        <f>IFERROR(VLOOKUP(D13689,貨品明細!D:F,3,0),"")</f>
        <v/>
      </c>
    </row>
    <row r="13690" spans="13:13" x14ac:dyDescent="0.25">
      <c r="M13690" s="11" t="str">
        <f>IFERROR(VLOOKUP(D13690,貨品明細!D:F,3,0),"")</f>
        <v/>
      </c>
    </row>
    <row r="13691" spans="13:13" x14ac:dyDescent="0.25">
      <c r="M13691" s="11" t="str">
        <f>IFERROR(VLOOKUP(D13691,貨品明細!D:F,3,0),"")</f>
        <v/>
      </c>
    </row>
    <row r="13692" spans="13:13" x14ac:dyDescent="0.25">
      <c r="M13692" s="11" t="str">
        <f>IFERROR(VLOOKUP(D13692,貨品明細!D:F,3,0),"")</f>
        <v/>
      </c>
    </row>
    <row r="13693" spans="13:13" x14ac:dyDescent="0.25">
      <c r="M13693" s="11" t="str">
        <f>IFERROR(VLOOKUP(D13693,貨品明細!D:F,3,0),"")</f>
        <v/>
      </c>
    </row>
    <row r="13694" spans="13:13" x14ac:dyDescent="0.25">
      <c r="M13694" s="11" t="str">
        <f>IFERROR(VLOOKUP(D13694,貨品明細!D:F,3,0),"")</f>
        <v/>
      </c>
    </row>
    <row r="13695" spans="13:13" x14ac:dyDescent="0.25">
      <c r="M13695" s="11" t="str">
        <f>IFERROR(VLOOKUP(D13695,貨品明細!D:F,3,0),"")</f>
        <v/>
      </c>
    </row>
    <row r="13696" spans="13:13" x14ac:dyDescent="0.25">
      <c r="M13696" s="11" t="str">
        <f>IFERROR(VLOOKUP(D13696,貨品明細!D:F,3,0),"")</f>
        <v/>
      </c>
    </row>
    <row r="13697" spans="13:13" x14ac:dyDescent="0.25">
      <c r="M13697" s="11" t="str">
        <f>IFERROR(VLOOKUP(D13697,貨品明細!D:F,3,0),"")</f>
        <v/>
      </c>
    </row>
    <row r="13698" spans="13:13" x14ac:dyDescent="0.25">
      <c r="M13698" s="11" t="str">
        <f>IFERROR(VLOOKUP(D13698,貨品明細!D:F,3,0),"")</f>
        <v/>
      </c>
    </row>
    <row r="13699" spans="13:13" x14ac:dyDescent="0.25">
      <c r="M13699" s="11" t="str">
        <f>IFERROR(VLOOKUP(D13699,貨品明細!D:F,3,0),"")</f>
        <v/>
      </c>
    </row>
    <row r="13700" spans="13:13" x14ac:dyDescent="0.25">
      <c r="M13700" s="11" t="str">
        <f>IFERROR(VLOOKUP(D13700,貨品明細!D:F,3,0),"")</f>
        <v/>
      </c>
    </row>
    <row r="13701" spans="13:13" x14ac:dyDescent="0.25">
      <c r="M13701" s="11" t="str">
        <f>IFERROR(VLOOKUP(D13701,貨品明細!D:F,3,0),"")</f>
        <v/>
      </c>
    </row>
    <row r="13702" spans="13:13" x14ac:dyDescent="0.25">
      <c r="M13702" s="11" t="str">
        <f>IFERROR(VLOOKUP(D13702,貨品明細!D:F,3,0),"")</f>
        <v/>
      </c>
    </row>
    <row r="13703" spans="13:13" x14ac:dyDescent="0.25">
      <c r="M13703" s="11" t="str">
        <f>IFERROR(VLOOKUP(D13703,貨品明細!D:F,3,0),"")</f>
        <v/>
      </c>
    </row>
    <row r="13704" spans="13:13" x14ac:dyDescent="0.25">
      <c r="M13704" s="11" t="str">
        <f>IFERROR(VLOOKUP(D13704,貨品明細!D:F,3,0),"")</f>
        <v/>
      </c>
    </row>
    <row r="13705" spans="13:13" x14ac:dyDescent="0.25">
      <c r="M13705" s="11" t="str">
        <f>IFERROR(VLOOKUP(D13705,貨品明細!D:F,3,0),"")</f>
        <v/>
      </c>
    </row>
    <row r="13706" spans="13:13" x14ac:dyDescent="0.25">
      <c r="M13706" s="11" t="str">
        <f>IFERROR(VLOOKUP(D13706,貨品明細!D:F,3,0),"")</f>
        <v/>
      </c>
    </row>
    <row r="13707" spans="13:13" x14ac:dyDescent="0.25">
      <c r="M13707" s="11" t="str">
        <f>IFERROR(VLOOKUP(D13707,貨品明細!D:F,3,0),"")</f>
        <v/>
      </c>
    </row>
    <row r="13708" spans="13:13" x14ac:dyDescent="0.25">
      <c r="M13708" s="11" t="str">
        <f>IFERROR(VLOOKUP(D13708,貨品明細!D:F,3,0),"")</f>
        <v/>
      </c>
    </row>
    <row r="13709" spans="13:13" x14ac:dyDescent="0.25">
      <c r="M13709" s="11" t="str">
        <f>IFERROR(VLOOKUP(D13709,貨品明細!D:F,3,0),"")</f>
        <v/>
      </c>
    </row>
    <row r="13710" spans="13:13" x14ac:dyDescent="0.25">
      <c r="M13710" s="11" t="str">
        <f>IFERROR(VLOOKUP(D13710,貨品明細!D:F,3,0),"")</f>
        <v/>
      </c>
    </row>
    <row r="13711" spans="13:13" x14ac:dyDescent="0.25">
      <c r="M13711" s="11" t="str">
        <f>IFERROR(VLOOKUP(D13711,貨品明細!D:F,3,0),"")</f>
        <v/>
      </c>
    </row>
    <row r="13712" spans="13:13" x14ac:dyDescent="0.25">
      <c r="M13712" s="11" t="str">
        <f>IFERROR(VLOOKUP(D13712,貨品明細!D:F,3,0),"")</f>
        <v/>
      </c>
    </row>
    <row r="13713" spans="13:13" x14ac:dyDescent="0.25">
      <c r="M13713" s="11" t="str">
        <f>IFERROR(VLOOKUP(D13713,貨品明細!D:F,3,0),"")</f>
        <v/>
      </c>
    </row>
    <row r="13714" spans="13:13" x14ac:dyDescent="0.25">
      <c r="M13714" s="11" t="str">
        <f>IFERROR(VLOOKUP(D13714,貨品明細!D:F,3,0),"")</f>
        <v/>
      </c>
    </row>
    <row r="13715" spans="13:13" x14ac:dyDescent="0.25">
      <c r="M13715" s="11" t="str">
        <f>IFERROR(VLOOKUP(D13715,貨品明細!D:F,3,0),"")</f>
        <v/>
      </c>
    </row>
    <row r="13716" spans="13:13" x14ac:dyDescent="0.25">
      <c r="M13716" s="11" t="str">
        <f>IFERROR(VLOOKUP(D13716,貨品明細!D:F,3,0),"")</f>
        <v/>
      </c>
    </row>
    <row r="13717" spans="13:13" x14ac:dyDescent="0.25">
      <c r="M13717" s="11" t="str">
        <f>IFERROR(VLOOKUP(D13717,貨品明細!D:F,3,0),"")</f>
        <v/>
      </c>
    </row>
    <row r="13718" spans="13:13" x14ac:dyDescent="0.25">
      <c r="M13718" s="11" t="str">
        <f>IFERROR(VLOOKUP(D13718,貨品明細!D:F,3,0),"")</f>
        <v/>
      </c>
    </row>
    <row r="13719" spans="13:13" x14ac:dyDescent="0.25">
      <c r="M13719" s="11" t="str">
        <f>IFERROR(VLOOKUP(D13719,貨品明細!D:F,3,0),"")</f>
        <v/>
      </c>
    </row>
    <row r="13720" spans="13:13" x14ac:dyDescent="0.25">
      <c r="M13720" s="11" t="str">
        <f>IFERROR(VLOOKUP(D13720,貨品明細!D:F,3,0),"")</f>
        <v/>
      </c>
    </row>
    <row r="13721" spans="13:13" x14ac:dyDescent="0.25">
      <c r="M13721" s="11" t="str">
        <f>IFERROR(VLOOKUP(D13721,貨品明細!D:F,3,0),"")</f>
        <v/>
      </c>
    </row>
    <row r="13722" spans="13:13" x14ac:dyDescent="0.25">
      <c r="M13722" s="11" t="str">
        <f>IFERROR(VLOOKUP(D13722,貨品明細!D:F,3,0),"")</f>
        <v/>
      </c>
    </row>
    <row r="13723" spans="13:13" x14ac:dyDescent="0.25">
      <c r="M13723" s="11" t="str">
        <f>IFERROR(VLOOKUP(D13723,貨品明細!D:F,3,0),"")</f>
        <v/>
      </c>
    </row>
    <row r="13724" spans="13:13" x14ac:dyDescent="0.25">
      <c r="M13724" s="11" t="str">
        <f>IFERROR(VLOOKUP(D13724,貨品明細!D:F,3,0),"")</f>
        <v/>
      </c>
    </row>
    <row r="13725" spans="13:13" x14ac:dyDescent="0.25">
      <c r="M13725" s="11" t="str">
        <f>IFERROR(VLOOKUP(D13725,貨品明細!D:F,3,0),"")</f>
        <v/>
      </c>
    </row>
    <row r="13726" spans="13:13" x14ac:dyDescent="0.25">
      <c r="M13726" s="11" t="str">
        <f>IFERROR(VLOOKUP(D13726,貨品明細!D:F,3,0),"")</f>
        <v/>
      </c>
    </row>
    <row r="13727" spans="13:13" x14ac:dyDescent="0.25">
      <c r="M13727" s="11" t="str">
        <f>IFERROR(VLOOKUP(D13727,貨品明細!D:F,3,0),"")</f>
        <v/>
      </c>
    </row>
    <row r="13728" spans="13:13" x14ac:dyDescent="0.25">
      <c r="M13728" s="11" t="str">
        <f>IFERROR(VLOOKUP(D13728,貨品明細!D:F,3,0),"")</f>
        <v/>
      </c>
    </row>
    <row r="13729" spans="13:13" x14ac:dyDescent="0.25">
      <c r="M13729" s="11" t="str">
        <f>IFERROR(VLOOKUP(D13729,貨品明細!D:F,3,0),"")</f>
        <v/>
      </c>
    </row>
    <row r="13730" spans="13:13" x14ac:dyDescent="0.25">
      <c r="M13730" s="11" t="str">
        <f>IFERROR(VLOOKUP(D13730,貨品明細!D:F,3,0),"")</f>
        <v/>
      </c>
    </row>
    <row r="13731" spans="13:13" x14ac:dyDescent="0.25">
      <c r="M13731" s="11" t="str">
        <f>IFERROR(VLOOKUP(D13731,貨品明細!D:F,3,0),"")</f>
        <v/>
      </c>
    </row>
    <row r="13732" spans="13:13" x14ac:dyDescent="0.25">
      <c r="M13732" s="11" t="str">
        <f>IFERROR(VLOOKUP(D13732,貨品明細!D:F,3,0),"")</f>
        <v/>
      </c>
    </row>
    <row r="13733" spans="13:13" x14ac:dyDescent="0.25">
      <c r="M13733" s="11" t="str">
        <f>IFERROR(VLOOKUP(D13733,貨品明細!D:F,3,0),"")</f>
        <v/>
      </c>
    </row>
    <row r="13734" spans="13:13" x14ac:dyDescent="0.25">
      <c r="M13734" s="11" t="str">
        <f>IFERROR(VLOOKUP(D13734,貨品明細!D:F,3,0),"")</f>
        <v/>
      </c>
    </row>
    <row r="13735" spans="13:13" x14ac:dyDescent="0.25">
      <c r="M13735" s="11" t="str">
        <f>IFERROR(VLOOKUP(D13735,貨品明細!D:F,3,0),"")</f>
        <v/>
      </c>
    </row>
    <row r="13736" spans="13:13" x14ac:dyDescent="0.25">
      <c r="M13736" s="11" t="str">
        <f>IFERROR(VLOOKUP(D13736,貨品明細!D:F,3,0),"")</f>
        <v/>
      </c>
    </row>
    <row r="13737" spans="13:13" x14ac:dyDescent="0.25">
      <c r="M13737" s="11" t="str">
        <f>IFERROR(VLOOKUP(D13737,貨品明細!D:F,3,0),"")</f>
        <v/>
      </c>
    </row>
    <row r="13738" spans="13:13" x14ac:dyDescent="0.25">
      <c r="M13738" s="11" t="str">
        <f>IFERROR(VLOOKUP(D13738,貨品明細!D:F,3,0),"")</f>
        <v/>
      </c>
    </row>
    <row r="13739" spans="13:13" x14ac:dyDescent="0.25">
      <c r="M13739" s="11" t="str">
        <f>IFERROR(VLOOKUP(D13739,貨品明細!D:F,3,0),"")</f>
        <v/>
      </c>
    </row>
    <row r="13740" spans="13:13" x14ac:dyDescent="0.25">
      <c r="M13740" s="11" t="str">
        <f>IFERROR(VLOOKUP(D13740,貨品明細!D:F,3,0),"")</f>
        <v/>
      </c>
    </row>
    <row r="13741" spans="13:13" x14ac:dyDescent="0.25">
      <c r="M13741" s="11" t="str">
        <f>IFERROR(VLOOKUP(D13741,貨品明細!D:F,3,0),"")</f>
        <v/>
      </c>
    </row>
    <row r="13742" spans="13:13" x14ac:dyDescent="0.25">
      <c r="M13742" s="11" t="str">
        <f>IFERROR(VLOOKUP(D13742,貨品明細!D:F,3,0),"")</f>
        <v/>
      </c>
    </row>
    <row r="13743" spans="13:13" x14ac:dyDescent="0.25">
      <c r="M13743" s="11" t="str">
        <f>IFERROR(VLOOKUP(D13743,貨品明細!D:F,3,0),"")</f>
        <v/>
      </c>
    </row>
    <row r="13744" spans="13:13" x14ac:dyDescent="0.25">
      <c r="M13744" s="11" t="str">
        <f>IFERROR(VLOOKUP(D13744,貨品明細!D:F,3,0),"")</f>
        <v/>
      </c>
    </row>
    <row r="13745" spans="13:13" x14ac:dyDescent="0.25">
      <c r="M13745" s="11" t="str">
        <f>IFERROR(VLOOKUP(D13745,貨品明細!D:F,3,0),"")</f>
        <v/>
      </c>
    </row>
    <row r="13746" spans="13:13" x14ac:dyDescent="0.25">
      <c r="M13746" s="11" t="str">
        <f>IFERROR(VLOOKUP(D13746,貨品明細!D:F,3,0),"")</f>
        <v/>
      </c>
    </row>
    <row r="13747" spans="13:13" x14ac:dyDescent="0.25">
      <c r="M13747" s="11" t="str">
        <f>IFERROR(VLOOKUP(D13747,貨品明細!D:F,3,0),"")</f>
        <v/>
      </c>
    </row>
    <row r="13748" spans="13:13" x14ac:dyDescent="0.25">
      <c r="M13748" s="11" t="str">
        <f>IFERROR(VLOOKUP(D13748,貨品明細!D:F,3,0),"")</f>
        <v/>
      </c>
    </row>
    <row r="13749" spans="13:13" x14ac:dyDescent="0.25">
      <c r="M13749" s="11" t="str">
        <f>IFERROR(VLOOKUP(D13749,貨品明細!D:F,3,0),"")</f>
        <v/>
      </c>
    </row>
    <row r="13750" spans="13:13" x14ac:dyDescent="0.25">
      <c r="M13750" s="11" t="str">
        <f>IFERROR(VLOOKUP(D13750,貨品明細!D:F,3,0),"")</f>
        <v/>
      </c>
    </row>
    <row r="13751" spans="13:13" x14ac:dyDescent="0.25">
      <c r="M13751" s="11" t="str">
        <f>IFERROR(VLOOKUP(D13751,貨品明細!D:F,3,0),"")</f>
        <v/>
      </c>
    </row>
    <row r="13752" spans="13:13" x14ac:dyDescent="0.25">
      <c r="M13752" s="11" t="str">
        <f>IFERROR(VLOOKUP(D13752,貨品明細!D:F,3,0),"")</f>
        <v/>
      </c>
    </row>
    <row r="13753" spans="13:13" x14ac:dyDescent="0.25">
      <c r="M13753" s="11" t="str">
        <f>IFERROR(VLOOKUP(D13753,貨品明細!D:F,3,0),"")</f>
        <v/>
      </c>
    </row>
    <row r="13754" spans="13:13" x14ac:dyDescent="0.25">
      <c r="M13754" s="11" t="str">
        <f>IFERROR(VLOOKUP(D13754,貨品明細!D:F,3,0),"")</f>
        <v/>
      </c>
    </row>
    <row r="13755" spans="13:13" x14ac:dyDescent="0.25">
      <c r="M13755" s="11" t="str">
        <f>IFERROR(VLOOKUP(D13755,貨品明細!D:F,3,0),"")</f>
        <v/>
      </c>
    </row>
    <row r="13756" spans="13:13" x14ac:dyDescent="0.25">
      <c r="M13756" s="11" t="str">
        <f>IFERROR(VLOOKUP(D13756,貨品明細!D:F,3,0),"")</f>
        <v/>
      </c>
    </row>
    <row r="13757" spans="13:13" x14ac:dyDescent="0.25">
      <c r="M13757" s="11" t="str">
        <f>IFERROR(VLOOKUP(D13757,貨品明細!D:F,3,0),"")</f>
        <v/>
      </c>
    </row>
    <row r="13758" spans="13:13" x14ac:dyDescent="0.25">
      <c r="M13758" s="11" t="str">
        <f>IFERROR(VLOOKUP(D13758,貨品明細!D:F,3,0),"")</f>
        <v/>
      </c>
    </row>
    <row r="13759" spans="13:13" x14ac:dyDescent="0.25">
      <c r="M13759" s="11" t="str">
        <f>IFERROR(VLOOKUP(D13759,貨品明細!D:F,3,0),"")</f>
        <v/>
      </c>
    </row>
    <row r="13760" spans="13:13" x14ac:dyDescent="0.25">
      <c r="M13760" s="11" t="str">
        <f>IFERROR(VLOOKUP(D13760,貨品明細!D:F,3,0),"")</f>
        <v/>
      </c>
    </row>
    <row r="13761" spans="13:13" x14ac:dyDescent="0.25">
      <c r="M13761" s="11" t="str">
        <f>IFERROR(VLOOKUP(D13761,貨品明細!D:F,3,0),"")</f>
        <v/>
      </c>
    </row>
    <row r="13762" spans="13:13" x14ac:dyDescent="0.25">
      <c r="M13762" s="11" t="str">
        <f>IFERROR(VLOOKUP(D13762,貨品明細!D:F,3,0),"")</f>
        <v/>
      </c>
    </row>
    <row r="13763" spans="13:13" x14ac:dyDescent="0.25">
      <c r="M13763" s="11" t="str">
        <f>IFERROR(VLOOKUP(D13763,貨品明細!D:F,3,0),"")</f>
        <v/>
      </c>
    </row>
    <row r="13764" spans="13:13" x14ac:dyDescent="0.25">
      <c r="M13764" s="11" t="str">
        <f>IFERROR(VLOOKUP(D13764,貨品明細!D:F,3,0),"")</f>
        <v/>
      </c>
    </row>
    <row r="13765" spans="13:13" x14ac:dyDescent="0.25">
      <c r="M13765" s="11" t="str">
        <f>IFERROR(VLOOKUP(D13765,貨品明細!D:F,3,0),"")</f>
        <v/>
      </c>
    </row>
    <row r="13766" spans="13:13" x14ac:dyDescent="0.25">
      <c r="M13766" s="11" t="str">
        <f>IFERROR(VLOOKUP(D13766,貨品明細!D:F,3,0),"")</f>
        <v/>
      </c>
    </row>
    <row r="13767" spans="13:13" x14ac:dyDescent="0.25">
      <c r="M13767" s="11" t="str">
        <f>IFERROR(VLOOKUP(D13767,貨品明細!D:F,3,0),"")</f>
        <v/>
      </c>
    </row>
    <row r="13768" spans="13:13" x14ac:dyDescent="0.25">
      <c r="M13768" s="11" t="str">
        <f>IFERROR(VLOOKUP(D13768,貨品明細!D:F,3,0),"")</f>
        <v/>
      </c>
    </row>
    <row r="13769" spans="13:13" x14ac:dyDescent="0.25">
      <c r="M13769" s="11" t="str">
        <f>IFERROR(VLOOKUP(D13769,貨品明細!D:F,3,0),"")</f>
        <v/>
      </c>
    </row>
    <row r="13770" spans="13:13" x14ac:dyDescent="0.25">
      <c r="M13770" s="11" t="str">
        <f>IFERROR(VLOOKUP(D13770,貨品明細!D:F,3,0),"")</f>
        <v/>
      </c>
    </row>
    <row r="13771" spans="13:13" x14ac:dyDescent="0.25">
      <c r="M13771" s="11" t="str">
        <f>IFERROR(VLOOKUP(D13771,貨品明細!D:F,3,0),"")</f>
        <v/>
      </c>
    </row>
    <row r="13772" spans="13:13" x14ac:dyDescent="0.25">
      <c r="M13772" s="11" t="str">
        <f>IFERROR(VLOOKUP(D13772,貨品明細!D:F,3,0),"")</f>
        <v/>
      </c>
    </row>
    <row r="13773" spans="13:13" x14ac:dyDescent="0.25">
      <c r="M13773" s="11" t="str">
        <f>IFERROR(VLOOKUP(D13773,貨品明細!D:F,3,0),"")</f>
        <v/>
      </c>
    </row>
    <row r="13774" spans="13:13" x14ac:dyDescent="0.25">
      <c r="M13774" s="11" t="str">
        <f>IFERROR(VLOOKUP(D13774,貨品明細!D:F,3,0),"")</f>
        <v/>
      </c>
    </row>
    <row r="13775" spans="13:13" x14ac:dyDescent="0.25">
      <c r="M13775" s="11" t="str">
        <f>IFERROR(VLOOKUP(D13775,貨品明細!D:F,3,0),"")</f>
        <v/>
      </c>
    </row>
    <row r="13776" spans="13:13" x14ac:dyDescent="0.25">
      <c r="M13776" s="11" t="str">
        <f>IFERROR(VLOOKUP(D13776,貨品明細!D:F,3,0),"")</f>
        <v/>
      </c>
    </row>
    <row r="13777" spans="13:13" x14ac:dyDescent="0.25">
      <c r="M13777" s="11" t="str">
        <f>IFERROR(VLOOKUP(D13777,貨品明細!D:F,3,0),"")</f>
        <v/>
      </c>
    </row>
    <row r="13778" spans="13:13" x14ac:dyDescent="0.25">
      <c r="M13778" s="11" t="str">
        <f>IFERROR(VLOOKUP(D13778,貨品明細!D:F,3,0),"")</f>
        <v/>
      </c>
    </row>
    <row r="13779" spans="13:13" x14ac:dyDescent="0.25">
      <c r="M13779" s="11" t="str">
        <f>IFERROR(VLOOKUP(D13779,貨品明細!D:F,3,0),"")</f>
        <v/>
      </c>
    </row>
    <row r="13780" spans="13:13" x14ac:dyDescent="0.25">
      <c r="M13780" s="11" t="str">
        <f>IFERROR(VLOOKUP(D13780,貨品明細!D:F,3,0),"")</f>
        <v/>
      </c>
    </row>
    <row r="13781" spans="13:13" x14ac:dyDescent="0.25">
      <c r="M13781" s="11" t="str">
        <f>IFERROR(VLOOKUP(D13781,貨品明細!D:F,3,0),"")</f>
        <v/>
      </c>
    </row>
    <row r="13782" spans="13:13" x14ac:dyDescent="0.25">
      <c r="M13782" s="11" t="str">
        <f>IFERROR(VLOOKUP(D13782,貨品明細!D:F,3,0),"")</f>
        <v/>
      </c>
    </row>
    <row r="13783" spans="13:13" x14ac:dyDescent="0.25">
      <c r="M13783" s="11" t="str">
        <f>IFERROR(VLOOKUP(D13783,貨品明細!D:F,3,0),"")</f>
        <v/>
      </c>
    </row>
    <row r="13784" spans="13:13" x14ac:dyDescent="0.25">
      <c r="M13784" s="11" t="str">
        <f>IFERROR(VLOOKUP(D13784,貨品明細!D:F,3,0),"")</f>
        <v/>
      </c>
    </row>
    <row r="13785" spans="13:13" x14ac:dyDescent="0.25">
      <c r="M13785" s="11" t="str">
        <f>IFERROR(VLOOKUP(D13785,貨品明細!D:F,3,0),"")</f>
        <v/>
      </c>
    </row>
    <row r="13786" spans="13:13" x14ac:dyDescent="0.25">
      <c r="M13786" s="11" t="str">
        <f>IFERROR(VLOOKUP(D13786,貨品明細!D:F,3,0),"")</f>
        <v/>
      </c>
    </row>
    <row r="13787" spans="13:13" x14ac:dyDescent="0.25">
      <c r="M13787" s="11" t="str">
        <f>IFERROR(VLOOKUP(D13787,貨品明細!D:F,3,0),"")</f>
        <v/>
      </c>
    </row>
    <row r="13788" spans="13:13" x14ac:dyDescent="0.25">
      <c r="M13788" s="11" t="str">
        <f>IFERROR(VLOOKUP(D13788,貨品明細!D:F,3,0),"")</f>
        <v/>
      </c>
    </row>
    <row r="13789" spans="13:13" x14ac:dyDescent="0.25">
      <c r="M13789" s="11" t="str">
        <f>IFERROR(VLOOKUP(D13789,貨品明細!D:F,3,0),"")</f>
        <v/>
      </c>
    </row>
    <row r="13790" spans="13:13" x14ac:dyDescent="0.25">
      <c r="M13790" s="11" t="str">
        <f>IFERROR(VLOOKUP(D13790,貨品明細!D:F,3,0),"")</f>
        <v/>
      </c>
    </row>
    <row r="13791" spans="13:13" x14ac:dyDescent="0.25">
      <c r="M13791" s="11" t="str">
        <f>IFERROR(VLOOKUP(D13791,貨品明細!D:F,3,0),"")</f>
        <v/>
      </c>
    </row>
    <row r="13792" spans="13:13" x14ac:dyDescent="0.25">
      <c r="M13792" s="11" t="str">
        <f>IFERROR(VLOOKUP(D13792,貨品明細!D:F,3,0),"")</f>
        <v/>
      </c>
    </row>
    <row r="13793" spans="13:13" x14ac:dyDescent="0.25">
      <c r="M13793" s="11" t="str">
        <f>IFERROR(VLOOKUP(D13793,貨品明細!D:F,3,0),"")</f>
        <v/>
      </c>
    </row>
    <row r="13794" spans="13:13" x14ac:dyDescent="0.25">
      <c r="M13794" s="11" t="str">
        <f>IFERROR(VLOOKUP(D13794,貨品明細!D:F,3,0),"")</f>
        <v/>
      </c>
    </row>
    <row r="13795" spans="13:13" x14ac:dyDescent="0.25">
      <c r="M13795" s="11" t="str">
        <f>IFERROR(VLOOKUP(D13795,貨品明細!D:F,3,0),"")</f>
        <v/>
      </c>
    </row>
    <row r="13796" spans="13:13" x14ac:dyDescent="0.25">
      <c r="M13796" s="11" t="str">
        <f>IFERROR(VLOOKUP(D13796,貨品明細!D:F,3,0),"")</f>
        <v/>
      </c>
    </row>
    <row r="13797" spans="13:13" x14ac:dyDescent="0.25">
      <c r="M13797" s="11" t="str">
        <f>IFERROR(VLOOKUP(D13797,貨品明細!D:F,3,0),"")</f>
        <v/>
      </c>
    </row>
    <row r="13798" spans="13:13" x14ac:dyDescent="0.25">
      <c r="M13798" s="11" t="str">
        <f>IFERROR(VLOOKUP(D13798,貨品明細!D:F,3,0),"")</f>
        <v/>
      </c>
    </row>
    <row r="13799" spans="13:13" x14ac:dyDescent="0.25">
      <c r="M13799" s="11" t="str">
        <f>IFERROR(VLOOKUP(D13799,貨品明細!D:F,3,0),"")</f>
        <v/>
      </c>
    </row>
    <row r="13800" spans="13:13" x14ac:dyDescent="0.25">
      <c r="M13800" s="11" t="str">
        <f>IFERROR(VLOOKUP(D13800,貨品明細!D:F,3,0),"")</f>
        <v/>
      </c>
    </row>
    <row r="13801" spans="13:13" x14ac:dyDescent="0.25">
      <c r="M13801" s="11" t="str">
        <f>IFERROR(VLOOKUP(D13801,貨品明細!D:F,3,0),"")</f>
        <v/>
      </c>
    </row>
    <row r="13802" spans="13:13" x14ac:dyDescent="0.25">
      <c r="M13802" s="11" t="str">
        <f>IFERROR(VLOOKUP(D13802,貨品明細!D:F,3,0),"")</f>
        <v/>
      </c>
    </row>
    <row r="13803" spans="13:13" x14ac:dyDescent="0.25">
      <c r="M13803" s="11" t="str">
        <f>IFERROR(VLOOKUP(D13803,貨品明細!D:F,3,0),"")</f>
        <v/>
      </c>
    </row>
    <row r="13804" spans="13:13" x14ac:dyDescent="0.25">
      <c r="M13804" s="11" t="str">
        <f>IFERROR(VLOOKUP(D13804,貨品明細!D:F,3,0),"")</f>
        <v/>
      </c>
    </row>
    <row r="13805" spans="13:13" x14ac:dyDescent="0.25">
      <c r="M13805" s="11" t="str">
        <f>IFERROR(VLOOKUP(D13805,貨品明細!D:F,3,0),"")</f>
        <v/>
      </c>
    </row>
    <row r="13806" spans="13:13" x14ac:dyDescent="0.25">
      <c r="M13806" s="11" t="str">
        <f>IFERROR(VLOOKUP(D13806,貨品明細!D:F,3,0),"")</f>
        <v/>
      </c>
    </row>
    <row r="13807" spans="13:13" x14ac:dyDescent="0.25">
      <c r="M13807" s="11" t="str">
        <f>IFERROR(VLOOKUP(D13807,貨品明細!D:F,3,0),"")</f>
        <v/>
      </c>
    </row>
    <row r="13808" spans="13:13" x14ac:dyDescent="0.25">
      <c r="M13808" s="11" t="str">
        <f>IFERROR(VLOOKUP(D13808,貨品明細!D:F,3,0),"")</f>
        <v/>
      </c>
    </row>
    <row r="13809" spans="13:13" x14ac:dyDescent="0.25">
      <c r="M13809" s="11" t="str">
        <f>IFERROR(VLOOKUP(D13809,貨品明細!D:F,3,0),"")</f>
        <v/>
      </c>
    </row>
    <row r="13810" spans="13:13" x14ac:dyDescent="0.25">
      <c r="M13810" s="11" t="str">
        <f>IFERROR(VLOOKUP(D13810,貨品明細!D:F,3,0),"")</f>
        <v/>
      </c>
    </row>
    <row r="13811" spans="13:13" x14ac:dyDescent="0.25">
      <c r="M13811" s="11" t="str">
        <f>IFERROR(VLOOKUP(D13811,貨品明細!D:F,3,0),"")</f>
        <v/>
      </c>
    </row>
    <row r="13812" spans="13:13" x14ac:dyDescent="0.25">
      <c r="M13812" s="11" t="str">
        <f>IFERROR(VLOOKUP(D13812,貨品明細!D:F,3,0),"")</f>
        <v/>
      </c>
    </row>
    <row r="13813" spans="13:13" x14ac:dyDescent="0.25">
      <c r="M13813" s="11" t="str">
        <f>IFERROR(VLOOKUP(D13813,貨品明細!D:F,3,0),"")</f>
        <v/>
      </c>
    </row>
    <row r="13814" spans="13:13" x14ac:dyDescent="0.25">
      <c r="M13814" s="11" t="str">
        <f>IFERROR(VLOOKUP(D13814,貨品明細!D:F,3,0),"")</f>
        <v/>
      </c>
    </row>
    <row r="13815" spans="13:13" x14ac:dyDescent="0.25">
      <c r="M13815" s="11" t="str">
        <f>IFERROR(VLOOKUP(D13815,貨品明細!D:F,3,0),"")</f>
        <v/>
      </c>
    </row>
    <row r="13816" spans="13:13" x14ac:dyDescent="0.25">
      <c r="M13816" s="11" t="str">
        <f>IFERROR(VLOOKUP(D13816,貨品明細!D:F,3,0),"")</f>
        <v/>
      </c>
    </row>
    <row r="13817" spans="13:13" x14ac:dyDescent="0.25">
      <c r="M13817" s="11" t="str">
        <f>IFERROR(VLOOKUP(D13817,貨品明細!D:F,3,0),"")</f>
        <v/>
      </c>
    </row>
    <row r="13818" spans="13:13" x14ac:dyDescent="0.25">
      <c r="M13818" s="11" t="str">
        <f>IFERROR(VLOOKUP(D13818,貨品明細!D:F,3,0),"")</f>
        <v/>
      </c>
    </row>
    <row r="13819" spans="13:13" x14ac:dyDescent="0.25">
      <c r="M13819" s="11" t="str">
        <f>IFERROR(VLOOKUP(D13819,貨品明細!D:F,3,0),"")</f>
        <v/>
      </c>
    </row>
    <row r="13820" spans="13:13" x14ac:dyDescent="0.25">
      <c r="M13820" s="11" t="str">
        <f>IFERROR(VLOOKUP(D13820,貨品明細!D:F,3,0),"")</f>
        <v/>
      </c>
    </row>
    <row r="13821" spans="13:13" x14ac:dyDescent="0.25">
      <c r="M13821" s="11" t="str">
        <f>IFERROR(VLOOKUP(D13821,貨品明細!D:F,3,0),"")</f>
        <v/>
      </c>
    </row>
    <row r="13822" spans="13:13" x14ac:dyDescent="0.25">
      <c r="M13822" s="11" t="str">
        <f>IFERROR(VLOOKUP(D13822,貨品明細!D:F,3,0),"")</f>
        <v/>
      </c>
    </row>
    <row r="13823" spans="13:13" x14ac:dyDescent="0.25">
      <c r="M13823" s="11" t="str">
        <f>IFERROR(VLOOKUP(D13823,貨品明細!D:F,3,0),"")</f>
        <v/>
      </c>
    </row>
    <row r="13824" spans="13:13" x14ac:dyDescent="0.25">
      <c r="M13824" s="11" t="str">
        <f>IFERROR(VLOOKUP(D13824,貨品明細!D:F,3,0),"")</f>
        <v/>
      </c>
    </row>
    <row r="13825" spans="13:13" x14ac:dyDescent="0.25">
      <c r="M13825" s="11" t="str">
        <f>IFERROR(VLOOKUP(D13825,貨品明細!D:F,3,0),"")</f>
        <v/>
      </c>
    </row>
    <row r="13826" spans="13:13" x14ac:dyDescent="0.25">
      <c r="M13826" s="11" t="str">
        <f>IFERROR(VLOOKUP(D13826,貨品明細!D:F,3,0),"")</f>
        <v/>
      </c>
    </row>
    <row r="13827" spans="13:13" x14ac:dyDescent="0.25">
      <c r="M13827" s="11" t="str">
        <f>IFERROR(VLOOKUP(D13827,貨品明細!D:F,3,0),"")</f>
        <v/>
      </c>
    </row>
    <row r="13828" spans="13:13" x14ac:dyDescent="0.25">
      <c r="M13828" s="11" t="str">
        <f>IFERROR(VLOOKUP(D13828,貨品明細!D:F,3,0),"")</f>
        <v/>
      </c>
    </row>
    <row r="13829" spans="13:13" x14ac:dyDescent="0.25">
      <c r="M13829" s="11" t="str">
        <f>IFERROR(VLOOKUP(D13829,貨品明細!D:F,3,0),"")</f>
        <v/>
      </c>
    </row>
    <row r="13830" spans="13:13" x14ac:dyDescent="0.25">
      <c r="M13830" s="11" t="str">
        <f>IFERROR(VLOOKUP(D13830,貨品明細!D:F,3,0),"")</f>
        <v/>
      </c>
    </row>
    <row r="13831" spans="13:13" x14ac:dyDescent="0.25">
      <c r="M13831" s="11" t="str">
        <f>IFERROR(VLOOKUP(D13831,貨品明細!D:F,3,0),"")</f>
        <v/>
      </c>
    </row>
    <row r="13832" spans="13:13" x14ac:dyDescent="0.25">
      <c r="M13832" s="11" t="str">
        <f>IFERROR(VLOOKUP(D13832,貨品明細!D:F,3,0),"")</f>
        <v/>
      </c>
    </row>
    <row r="13833" spans="13:13" x14ac:dyDescent="0.25">
      <c r="M13833" s="11" t="str">
        <f>IFERROR(VLOOKUP(D13833,貨品明細!D:F,3,0),"")</f>
        <v/>
      </c>
    </row>
    <row r="13834" spans="13:13" x14ac:dyDescent="0.25">
      <c r="M13834" s="11" t="str">
        <f>IFERROR(VLOOKUP(D13834,貨品明細!D:F,3,0),"")</f>
        <v/>
      </c>
    </row>
    <row r="13835" spans="13:13" x14ac:dyDescent="0.25">
      <c r="M13835" s="11" t="str">
        <f>IFERROR(VLOOKUP(D13835,貨品明細!D:F,3,0),"")</f>
        <v/>
      </c>
    </row>
    <row r="13836" spans="13:13" x14ac:dyDescent="0.25">
      <c r="M13836" s="11" t="str">
        <f>IFERROR(VLOOKUP(D13836,貨品明細!D:F,3,0),"")</f>
        <v/>
      </c>
    </row>
    <row r="13837" spans="13:13" x14ac:dyDescent="0.25">
      <c r="M13837" s="11" t="str">
        <f>IFERROR(VLOOKUP(D13837,貨品明細!D:F,3,0),"")</f>
        <v/>
      </c>
    </row>
    <row r="13838" spans="13:13" x14ac:dyDescent="0.25">
      <c r="M13838" s="11" t="str">
        <f>IFERROR(VLOOKUP(D13838,貨品明細!D:F,3,0),"")</f>
        <v/>
      </c>
    </row>
    <row r="13839" spans="13:13" x14ac:dyDescent="0.25">
      <c r="M13839" s="11" t="str">
        <f>IFERROR(VLOOKUP(D13839,貨品明細!D:F,3,0),"")</f>
        <v/>
      </c>
    </row>
    <row r="13840" spans="13:13" x14ac:dyDescent="0.25">
      <c r="M13840" s="11" t="str">
        <f>IFERROR(VLOOKUP(D13840,貨品明細!D:F,3,0),"")</f>
        <v/>
      </c>
    </row>
    <row r="13841" spans="13:13" x14ac:dyDescent="0.25">
      <c r="M13841" s="11" t="str">
        <f>IFERROR(VLOOKUP(D13841,貨品明細!D:F,3,0),"")</f>
        <v/>
      </c>
    </row>
    <row r="13842" spans="13:13" x14ac:dyDescent="0.25">
      <c r="M13842" s="11" t="str">
        <f>IFERROR(VLOOKUP(D13842,貨品明細!D:F,3,0),"")</f>
        <v/>
      </c>
    </row>
    <row r="13843" spans="13:13" x14ac:dyDescent="0.25">
      <c r="M13843" s="11" t="str">
        <f>IFERROR(VLOOKUP(D13843,貨品明細!D:F,3,0),"")</f>
        <v/>
      </c>
    </row>
    <row r="13844" spans="13:13" x14ac:dyDescent="0.25">
      <c r="M13844" s="11" t="str">
        <f>IFERROR(VLOOKUP(D13844,貨品明細!D:F,3,0),"")</f>
        <v/>
      </c>
    </row>
    <row r="13845" spans="13:13" x14ac:dyDescent="0.25">
      <c r="M13845" s="11" t="str">
        <f>IFERROR(VLOOKUP(D13845,貨品明細!D:F,3,0),"")</f>
        <v/>
      </c>
    </row>
    <row r="13846" spans="13:13" x14ac:dyDescent="0.25">
      <c r="M13846" s="11" t="str">
        <f>IFERROR(VLOOKUP(D13846,貨品明細!D:F,3,0),"")</f>
        <v/>
      </c>
    </row>
    <row r="13847" spans="13:13" x14ac:dyDescent="0.25">
      <c r="M13847" s="11" t="str">
        <f>IFERROR(VLOOKUP(D13847,貨品明細!D:F,3,0),"")</f>
        <v/>
      </c>
    </row>
    <row r="13848" spans="13:13" x14ac:dyDescent="0.25">
      <c r="M13848" s="11" t="str">
        <f>IFERROR(VLOOKUP(D13848,貨品明細!D:F,3,0),"")</f>
        <v/>
      </c>
    </row>
    <row r="13849" spans="13:13" x14ac:dyDescent="0.25">
      <c r="M13849" s="11" t="str">
        <f>IFERROR(VLOOKUP(D13849,貨品明細!D:F,3,0),"")</f>
        <v/>
      </c>
    </row>
    <row r="13850" spans="13:13" x14ac:dyDescent="0.25">
      <c r="M13850" s="11" t="str">
        <f>IFERROR(VLOOKUP(D13850,貨品明細!D:F,3,0),"")</f>
        <v/>
      </c>
    </row>
    <row r="13851" spans="13:13" x14ac:dyDescent="0.25">
      <c r="M13851" s="11" t="str">
        <f>IFERROR(VLOOKUP(D13851,貨品明細!D:F,3,0),"")</f>
        <v/>
      </c>
    </row>
    <row r="13852" spans="13:13" x14ac:dyDescent="0.25">
      <c r="M13852" s="11" t="str">
        <f>IFERROR(VLOOKUP(D13852,貨品明細!D:F,3,0),"")</f>
        <v/>
      </c>
    </row>
    <row r="13853" spans="13:13" x14ac:dyDescent="0.25">
      <c r="M13853" s="11" t="str">
        <f>IFERROR(VLOOKUP(D13853,貨品明細!D:F,3,0),"")</f>
        <v/>
      </c>
    </row>
    <row r="13854" spans="13:13" x14ac:dyDescent="0.25">
      <c r="M13854" s="11" t="str">
        <f>IFERROR(VLOOKUP(D13854,貨品明細!D:F,3,0),"")</f>
        <v/>
      </c>
    </row>
    <row r="13855" spans="13:13" x14ac:dyDescent="0.25">
      <c r="M13855" s="11" t="str">
        <f>IFERROR(VLOOKUP(D13855,貨品明細!D:F,3,0),"")</f>
        <v/>
      </c>
    </row>
    <row r="13856" spans="13:13" x14ac:dyDescent="0.25">
      <c r="M13856" s="11" t="str">
        <f>IFERROR(VLOOKUP(D13856,貨品明細!D:F,3,0),"")</f>
        <v/>
      </c>
    </row>
    <row r="13857" spans="13:13" x14ac:dyDescent="0.25">
      <c r="M13857" s="11" t="str">
        <f>IFERROR(VLOOKUP(D13857,貨品明細!D:F,3,0),"")</f>
        <v/>
      </c>
    </row>
    <row r="13858" spans="13:13" x14ac:dyDescent="0.25">
      <c r="M13858" s="11" t="str">
        <f>IFERROR(VLOOKUP(D13858,貨品明細!D:F,3,0),"")</f>
        <v/>
      </c>
    </row>
    <row r="13859" spans="13:13" x14ac:dyDescent="0.25">
      <c r="M13859" s="11" t="str">
        <f>IFERROR(VLOOKUP(D13859,貨品明細!D:F,3,0),"")</f>
        <v/>
      </c>
    </row>
    <row r="13860" spans="13:13" x14ac:dyDescent="0.25">
      <c r="M13860" s="11" t="str">
        <f>IFERROR(VLOOKUP(D13860,貨品明細!D:F,3,0),"")</f>
        <v/>
      </c>
    </row>
    <row r="13861" spans="13:13" x14ac:dyDescent="0.25">
      <c r="M13861" s="11" t="str">
        <f>IFERROR(VLOOKUP(D13861,貨品明細!D:F,3,0),"")</f>
        <v/>
      </c>
    </row>
    <row r="13862" spans="13:13" x14ac:dyDescent="0.25">
      <c r="M13862" s="11" t="str">
        <f>IFERROR(VLOOKUP(D13862,貨品明細!D:F,3,0),"")</f>
        <v/>
      </c>
    </row>
    <row r="13863" spans="13:13" x14ac:dyDescent="0.25">
      <c r="M13863" s="11" t="str">
        <f>IFERROR(VLOOKUP(D13863,貨品明細!D:F,3,0),"")</f>
        <v/>
      </c>
    </row>
    <row r="13864" spans="13:13" x14ac:dyDescent="0.25">
      <c r="M13864" s="11" t="str">
        <f>IFERROR(VLOOKUP(D13864,貨品明細!D:F,3,0),"")</f>
        <v/>
      </c>
    </row>
    <row r="13865" spans="13:13" x14ac:dyDescent="0.25">
      <c r="M13865" s="11" t="str">
        <f>IFERROR(VLOOKUP(D13865,貨品明細!D:F,3,0),"")</f>
        <v/>
      </c>
    </row>
    <row r="13866" spans="13:13" x14ac:dyDescent="0.25">
      <c r="M13866" s="11" t="str">
        <f>IFERROR(VLOOKUP(D13866,貨品明細!D:F,3,0),"")</f>
        <v/>
      </c>
    </row>
    <row r="13867" spans="13:13" x14ac:dyDescent="0.25">
      <c r="M13867" s="11" t="str">
        <f>IFERROR(VLOOKUP(D13867,貨品明細!D:F,3,0),"")</f>
        <v/>
      </c>
    </row>
    <row r="13868" spans="13:13" x14ac:dyDescent="0.25">
      <c r="M13868" s="11" t="str">
        <f>IFERROR(VLOOKUP(D13868,貨品明細!D:F,3,0),"")</f>
        <v/>
      </c>
    </row>
    <row r="13869" spans="13:13" x14ac:dyDescent="0.25">
      <c r="M13869" s="11" t="str">
        <f>IFERROR(VLOOKUP(D13869,貨品明細!D:F,3,0),"")</f>
        <v/>
      </c>
    </row>
    <row r="13870" spans="13:13" x14ac:dyDescent="0.25">
      <c r="M13870" s="11" t="str">
        <f>IFERROR(VLOOKUP(D13870,貨品明細!D:F,3,0),"")</f>
        <v/>
      </c>
    </row>
    <row r="13871" spans="13:13" x14ac:dyDescent="0.25">
      <c r="M13871" s="11" t="str">
        <f>IFERROR(VLOOKUP(D13871,貨品明細!D:F,3,0),"")</f>
        <v/>
      </c>
    </row>
    <row r="13872" spans="13:13" x14ac:dyDescent="0.25">
      <c r="M13872" s="11" t="str">
        <f>IFERROR(VLOOKUP(D13872,貨品明細!D:F,3,0),"")</f>
        <v/>
      </c>
    </row>
    <row r="13873" spans="13:13" x14ac:dyDescent="0.25">
      <c r="M13873" s="11" t="str">
        <f>IFERROR(VLOOKUP(D13873,貨品明細!D:F,3,0),"")</f>
        <v/>
      </c>
    </row>
    <row r="13874" spans="13:13" x14ac:dyDescent="0.25">
      <c r="M13874" s="11" t="str">
        <f>IFERROR(VLOOKUP(D13874,貨品明細!D:F,3,0),"")</f>
        <v/>
      </c>
    </row>
    <row r="13875" spans="13:13" x14ac:dyDescent="0.25">
      <c r="M13875" s="11" t="str">
        <f>IFERROR(VLOOKUP(D13875,貨品明細!D:F,3,0),"")</f>
        <v/>
      </c>
    </row>
    <row r="13876" spans="13:13" x14ac:dyDescent="0.25">
      <c r="M13876" s="11" t="str">
        <f>IFERROR(VLOOKUP(D13876,貨品明細!D:F,3,0),"")</f>
        <v/>
      </c>
    </row>
    <row r="13877" spans="13:13" x14ac:dyDescent="0.25">
      <c r="M13877" s="11" t="str">
        <f>IFERROR(VLOOKUP(D13877,貨品明細!D:F,3,0),"")</f>
        <v/>
      </c>
    </row>
    <row r="13878" spans="13:13" x14ac:dyDescent="0.25">
      <c r="M13878" s="11" t="str">
        <f>IFERROR(VLOOKUP(D13878,貨品明細!D:F,3,0),"")</f>
        <v/>
      </c>
    </row>
    <row r="13879" spans="13:13" x14ac:dyDescent="0.25">
      <c r="M13879" s="11" t="str">
        <f>IFERROR(VLOOKUP(D13879,貨品明細!D:F,3,0),"")</f>
        <v/>
      </c>
    </row>
    <row r="13880" spans="13:13" x14ac:dyDescent="0.25">
      <c r="M13880" s="11" t="str">
        <f>IFERROR(VLOOKUP(D13880,貨品明細!D:F,3,0),"")</f>
        <v/>
      </c>
    </row>
    <row r="13881" spans="13:13" x14ac:dyDescent="0.25">
      <c r="M13881" s="11" t="str">
        <f>IFERROR(VLOOKUP(D13881,貨品明細!D:F,3,0),"")</f>
        <v/>
      </c>
    </row>
    <row r="13882" spans="13:13" x14ac:dyDescent="0.25">
      <c r="M13882" s="11" t="str">
        <f>IFERROR(VLOOKUP(D13882,貨品明細!D:F,3,0),"")</f>
        <v/>
      </c>
    </row>
    <row r="13883" spans="13:13" x14ac:dyDescent="0.25">
      <c r="M13883" s="11" t="str">
        <f>IFERROR(VLOOKUP(D13883,貨品明細!D:F,3,0),"")</f>
        <v/>
      </c>
    </row>
    <row r="13884" spans="13:13" x14ac:dyDescent="0.25">
      <c r="M13884" s="11" t="str">
        <f>IFERROR(VLOOKUP(D13884,貨品明細!D:F,3,0),"")</f>
        <v/>
      </c>
    </row>
    <row r="13885" spans="13:13" x14ac:dyDescent="0.25">
      <c r="M13885" s="11" t="str">
        <f>IFERROR(VLOOKUP(D13885,貨品明細!D:F,3,0),"")</f>
        <v/>
      </c>
    </row>
    <row r="13886" spans="13:13" x14ac:dyDescent="0.25">
      <c r="M13886" s="11" t="str">
        <f>IFERROR(VLOOKUP(D13886,貨品明細!D:F,3,0),"")</f>
        <v/>
      </c>
    </row>
    <row r="13887" spans="13:13" x14ac:dyDescent="0.25">
      <c r="M13887" s="11" t="str">
        <f>IFERROR(VLOOKUP(D13887,貨品明細!D:F,3,0),"")</f>
        <v/>
      </c>
    </row>
    <row r="13888" spans="13:13" x14ac:dyDescent="0.25">
      <c r="M13888" s="11" t="str">
        <f>IFERROR(VLOOKUP(D13888,貨品明細!D:F,3,0),"")</f>
        <v/>
      </c>
    </row>
    <row r="13889" spans="13:13" x14ac:dyDescent="0.25">
      <c r="M13889" s="11" t="str">
        <f>IFERROR(VLOOKUP(D13889,貨品明細!D:F,3,0),"")</f>
        <v/>
      </c>
    </row>
    <row r="13890" spans="13:13" x14ac:dyDescent="0.25">
      <c r="M13890" s="11" t="str">
        <f>IFERROR(VLOOKUP(D13890,貨品明細!D:F,3,0),"")</f>
        <v/>
      </c>
    </row>
    <row r="13891" spans="13:13" x14ac:dyDescent="0.25">
      <c r="M13891" s="11" t="str">
        <f>IFERROR(VLOOKUP(D13891,貨品明細!D:F,3,0),"")</f>
        <v/>
      </c>
    </row>
    <row r="13892" spans="13:13" x14ac:dyDescent="0.25">
      <c r="M13892" s="11" t="str">
        <f>IFERROR(VLOOKUP(D13892,貨品明細!D:F,3,0),"")</f>
        <v/>
      </c>
    </row>
    <row r="13893" spans="13:13" x14ac:dyDescent="0.25">
      <c r="M13893" s="11" t="str">
        <f>IFERROR(VLOOKUP(D13893,貨品明細!D:F,3,0),"")</f>
        <v/>
      </c>
    </row>
    <row r="13894" spans="13:13" x14ac:dyDescent="0.25">
      <c r="M13894" s="11" t="str">
        <f>IFERROR(VLOOKUP(D13894,貨品明細!D:F,3,0),"")</f>
        <v/>
      </c>
    </row>
    <row r="13895" spans="13:13" x14ac:dyDescent="0.25">
      <c r="M13895" s="11" t="str">
        <f>IFERROR(VLOOKUP(D13895,貨品明細!D:F,3,0),"")</f>
        <v/>
      </c>
    </row>
    <row r="13896" spans="13:13" x14ac:dyDescent="0.25">
      <c r="M13896" s="11" t="str">
        <f>IFERROR(VLOOKUP(D13896,貨品明細!D:F,3,0),"")</f>
        <v/>
      </c>
    </row>
    <row r="13897" spans="13:13" x14ac:dyDescent="0.25">
      <c r="M13897" s="11" t="str">
        <f>IFERROR(VLOOKUP(D13897,貨品明細!D:F,3,0),"")</f>
        <v/>
      </c>
    </row>
    <row r="13898" spans="13:13" x14ac:dyDescent="0.25">
      <c r="M13898" s="11" t="str">
        <f>IFERROR(VLOOKUP(D13898,貨品明細!D:F,3,0),"")</f>
        <v/>
      </c>
    </row>
    <row r="13899" spans="13:13" x14ac:dyDescent="0.25">
      <c r="M13899" s="11" t="str">
        <f>IFERROR(VLOOKUP(D13899,貨品明細!D:F,3,0),"")</f>
        <v/>
      </c>
    </row>
    <row r="13900" spans="13:13" x14ac:dyDescent="0.25">
      <c r="M13900" s="11" t="str">
        <f>IFERROR(VLOOKUP(D13900,貨品明細!D:F,3,0),"")</f>
        <v/>
      </c>
    </row>
    <row r="13901" spans="13:13" x14ac:dyDescent="0.25">
      <c r="M13901" s="11" t="str">
        <f>IFERROR(VLOOKUP(D13901,貨品明細!D:F,3,0),"")</f>
        <v/>
      </c>
    </row>
    <row r="13902" spans="13:13" x14ac:dyDescent="0.25">
      <c r="M13902" s="11" t="str">
        <f>IFERROR(VLOOKUP(D13902,貨品明細!D:F,3,0),"")</f>
        <v/>
      </c>
    </row>
    <row r="13903" spans="13:13" x14ac:dyDescent="0.25">
      <c r="M13903" s="11" t="str">
        <f>IFERROR(VLOOKUP(D13903,貨品明細!D:F,3,0),"")</f>
        <v/>
      </c>
    </row>
    <row r="13904" spans="13:13" x14ac:dyDescent="0.25">
      <c r="M13904" s="11" t="str">
        <f>IFERROR(VLOOKUP(D13904,貨品明細!D:F,3,0),"")</f>
        <v/>
      </c>
    </row>
    <row r="13905" spans="13:13" x14ac:dyDescent="0.25">
      <c r="M13905" s="11" t="str">
        <f>IFERROR(VLOOKUP(D13905,貨品明細!D:F,3,0),"")</f>
        <v/>
      </c>
    </row>
    <row r="13906" spans="13:13" x14ac:dyDescent="0.25">
      <c r="M13906" s="11" t="str">
        <f>IFERROR(VLOOKUP(D13906,貨品明細!D:F,3,0),"")</f>
        <v/>
      </c>
    </row>
    <row r="13907" spans="13:13" x14ac:dyDescent="0.25">
      <c r="M13907" s="11" t="str">
        <f>IFERROR(VLOOKUP(D13907,貨品明細!D:F,3,0),"")</f>
        <v/>
      </c>
    </row>
    <row r="13908" spans="13:13" x14ac:dyDescent="0.25">
      <c r="M13908" s="11" t="str">
        <f>IFERROR(VLOOKUP(D13908,貨品明細!D:F,3,0),"")</f>
        <v/>
      </c>
    </row>
    <row r="13909" spans="13:13" x14ac:dyDescent="0.25">
      <c r="M13909" s="11" t="str">
        <f>IFERROR(VLOOKUP(D13909,貨品明細!D:F,3,0),"")</f>
        <v/>
      </c>
    </row>
    <row r="13910" spans="13:13" x14ac:dyDescent="0.25">
      <c r="M13910" s="11" t="str">
        <f>IFERROR(VLOOKUP(D13910,貨品明細!D:F,3,0),"")</f>
        <v/>
      </c>
    </row>
    <row r="13911" spans="13:13" x14ac:dyDescent="0.25">
      <c r="M13911" s="11" t="str">
        <f>IFERROR(VLOOKUP(D13911,貨品明細!D:F,3,0),"")</f>
        <v/>
      </c>
    </row>
    <row r="13912" spans="13:13" x14ac:dyDescent="0.25">
      <c r="M13912" s="11" t="str">
        <f>IFERROR(VLOOKUP(D13912,貨品明細!D:F,3,0),"")</f>
        <v/>
      </c>
    </row>
    <row r="13913" spans="13:13" x14ac:dyDescent="0.25">
      <c r="M13913" s="11" t="str">
        <f>IFERROR(VLOOKUP(D13913,貨品明細!D:F,3,0),"")</f>
        <v/>
      </c>
    </row>
    <row r="13914" spans="13:13" x14ac:dyDescent="0.25">
      <c r="M13914" s="11" t="str">
        <f>IFERROR(VLOOKUP(D13914,貨品明細!D:F,3,0),"")</f>
        <v/>
      </c>
    </row>
    <row r="13915" spans="13:13" x14ac:dyDescent="0.25">
      <c r="M13915" s="11" t="str">
        <f>IFERROR(VLOOKUP(D13915,貨品明細!D:F,3,0),"")</f>
        <v/>
      </c>
    </row>
    <row r="13916" spans="13:13" x14ac:dyDescent="0.25">
      <c r="M13916" s="11" t="str">
        <f>IFERROR(VLOOKUP(D13916,貨品明細!D:F,3,0),"")</f>
        <v/>
      </c>
    </row>
    <row r="13917" spans="13:13" x14ac:dyDescent="0.25">
      <c r="M13917" s="11" t="str">
        <f>IFERROR(VLOOKUP(D13917,貨品明細!D:F,3,0),"")</f>
        <v/>
      </c>
    </row>
    <row r="13918" spans="13:13" x14ac:dyDescent="0.25">
      <c r="M13918" s="11" t="str">
        <f>IFERROR(VLOOKUP(D13918,貨品明細!D:F,3,0),"")</f>
        <v/>
      </c>
    </row>
    <row r="13919" spans="13:13" x14ac:dyDescent="0.25">
      <c r="M13919" s="11" t="str">
        <f>IFERROR(VLOOKUP(D13919,貨品明細!D:F,3,0),"")</f>
        <v/>
      </c>
    </row>
    <row r="13920" spans="13:13" x14ac:dyDescent="0.25">
      <c r="M13920" s="11" t="str">
        <f>IFERROR(VLOOKUP(D13920,貨品明細!D:F,3,0),"")</f>
        <v/>
      </c>
    </row>
    <row r="13921" spans="13:13" x14ac:dyDescent="0.25">
      <c r="M13921" s="11" t="str">
        <f>IFERROR(VLOOKUP(D13921,貨品明細!D:F,3,0),"")</f>
        <v/>
      </c>
    </row>
    <row r="13922" spans="13:13" x14ac:dyDescent="0.25">
      <c r="M13922" s="11" t="str">
        <f>IFERROR(VLOOKUP(D13922,貨品明細!D:F,3,0),"")</f>
        <v/>
      </c>
    </row>
    <row r="13923" spans="13:13" x14ac:dyDescent="0.25">
      <c r="M13923" s="11" t="str">
        <f>IFERROR(VLOOKUP(D13923,貨品明細!D:F,3,0),"")</f>
        <v/>
      </c>
    </row>
    <row r="13924" spans="13:13" x14ac:dyDescent="0.25">
      <c r="M13924" s="11" t="str">
        <f>IFERROR(VLOOKUP(D13924,貨品明細!D:F,3,0),"")</f>
        <v/>
      </c>
    </row>
    <row r="13925" spans="13:13" x14ac:dyDescent="0.25">
      <c r="M13925" s="11" t="str">
        <f>IFERROR(VLOOKUP(D13925,貨品明細!D:F,3,0),"")</f>
        <v/>
      </c>
    </row>
    <row r="13926" spans="13:13" x14ac:dyDescent="0.25">
      <c r="M13926" s="11" t="str">
        <f>IFERROR(VLOOKUP(D13926,貨品明細!D:F,3,0),"")</f>
        <v/>
      </c>
    </row>
    <row r="13927" spans="13:13" x14ac:dyDescent="0.25">
      <c r="M13927" s="11" t="str">
        <f>IFERROR(VLOOKUP(D13927,貨品明細!D:F,3,0),"")</f>
        <v/>
      </c>
    </row>
    <row r="13928" spans="13:13" x14ac:dyDescent="0.25">
      <c r="M13928" s="11" t="str">
        <f>IFERROR(VLOOKUP(D13928,貨品明細!D:F,3,0),"")</f>
        <v/>
      </c>
    </row>
    <row r="13929" spans="13:13" x14ac:dyDescent="0.25">
      <c r="M13929" s="11" t="str">
        <f>IFERROR(VLOOKUP(D13929,貨品明細!D:F,3,0),"")</f>
        <v/>
      </c>
    </row>
    <row r="13930" spans="13:13" x14ac:dyDescent="0.25">
      <c r="M13930" s="11" t="str">
        <f>IFERROR(VLOOKUP(D13930,貨品明細!D:F,3,0),"")</f>
        <v/>
      </c>
    </row>
    <row r="13931" spans="13:13" x14ac:dyDescent="0.25">
      <c r="M13931" s="11" t="str">
        <f>IFERROR(VLOOKUP(D13931,貨品明細!D:F,3,0),"")</f>
        <v/>
      </c>
    </row>
    <row r="13932" spans="13:13" x14ac:dyDescent="0.25">
      <c r="M13932" s="11" t="str">
        <f>IFERROR(VLOOKUP(D13932,貨品明細!D:F,3,0),"")</f>
        <v/>
      </c>
    </row>
    <row r="13933" spans="13:13" x14ac:dyDescent="0.25">
      <c r="M13933" s="11" t="str">
        <f>IFERROR(VLOOKUP(D13933,貨品明細!D:F,3,0),"")</f>
        <v/>
      </c>
    </row>
    <row r="13934" spans="13:13" x14ac:dyDescent="0.25">
      <c r="M13934" s="11" t="str">
        <f>IFERROR(VLOOKUP(D13934,貨品明細!D:F,3,0),"")</f>
        <v/>
      </c>
    </row>
    <row r="13935" spans="13:13" x14ac:dyDescent="0.25">
      <c r="M13935" s="11" t="str">
        <f>IFERROR(VLOOKUP(D13935,貨品明細!D:F,3,0),"")</f>
        <v/>
      </c>
    </row>
    <row r="13936" spans="13:13" x14ac:dyDescent="0.25">
      <c r="M13936" s="11" t="str">
        <f>IFERROR(VLOOKUP(D13936,貨品明細!D:F,3,0),"")</f>
        <v/>
      </c>
    </row>
    <row r="13937" spans="13:13" x14ac:dyDescent="0.25">
      <c r="M13937" s="11" t="str">
        <f>IFERROR(VLOOKUP(D13937,貨品明細!D:F,3,0),"")</f>
        <v/>
      </c>
    </row>
    <row r="13938" spans="13:13" x14ac:dyDescent="0.25">
      <c r="M13938" s="11" t="str">
        <f>IFERROR(VLOOKUP(D13938,貨品明細!D:F,3,0),"")</f>
        <v/>
      </c>
    </row>
    <row r="13939" spans="13:13" x14ac:dyDescent="0.25">
      <c r="M13939" s="11" t="str">
        <f>IFERROR(VLOOKUP(D13939,貨品明細!D:F,3,0),"")</f>
        <v/>
      </c>
    </row>
    <row r="13940" spans="13:13" x14ac:dyDescent="0.25">
      <c r="M13940" s="11" t="str">
        <f>IFERROR(VLOOKUP(D13940,貨品明細!D:F,3,0),"")</f>
        <v/>
      </c>
    </row>
    <row r="13941" spans="13:13" x14ac:dyDescent="0.25">
      <c r="M13941" s="11" t="str">
        <f>IFERROR(VLOOKUP(D13941,貨品明細!D:F,3,0),"")</f>
        <v/>
      </c>
    </row>
    <row r="13942" spans="13:13" x14ac:dyDescent="0.25">
      <c r="M13942" s="11" t="str">
        <f>IFERROR(VLOOKUP(D13942,貨品明細!D:F,3,0),"")</f>
        <v/>
      </c>
    </row>
    <row r="13943" spans="13:13" x14ac:dyDescent="0.25">
      <c r="M13943" s="11" t="str">
        <f>IFERROR(VLOOKUP(D13943,貨品明細!D:F,3,0),"")</f>
        <v/>
      </c>
    </row>
    <row r="13944" spans="13:13" x14ac:dyDescent="0.25">
      <c r="M13944" s="11" t="str">
        <f>IFERROR(VLOOKUP(D13944,貨品明細!D:F,3,0),"")</f>
        <v/>
      </c>
    </row>
    <row r="13945" spans="13:13" x14ac:dyDescent="0.25">
      <c r="M13945" s="11" t="str">
        <f>IFERROR(VLOOKUP(D13945,貨品明細!D:F,3,0),"")</f>
        <v/>
      </c>
    </row>
    <row r="13946" spans="13:13" x14ac:dyDescent="0.25">
      <c r="M13946" s="11" t="str">
        <f>IFERROR(VLOOKUP(D13946,貨品明細!D:F,3,0),"")</f>
        <v/>
      </c>
    </row>
    <row r="13947" spans="13:13" x14ac:dyDescent="0.25">
      <c r="M13947" s="11" t="str">
        <f>IFERROR(VLOOKUP(D13947,貨品明細!D:F,3,0),"")</f>
        <v/>
      </c>
    </row>
    <row r="13948" spans="13:13" x14ac:dyDescent="0.25">
      <c r="M13948" s="11" t="str">
        <f>IFERROR(VLOOKUP(D13948,貨品明細!D:F,3,0),"")</f>
        <v/>
      </c>
    </row>
    <row r="13949" spans="13:13" x14ac:dyDescent="0.25">
      <c r="M13949" s="11" t="str">
        <f>IFERROR(VLOOKUP(D13949,貨品明細!D:F,3,0),"")</f>
        <v/>
      </c>
    </row>
    <row r="13950" spans="13:13" x14ac:dyDescent="0.25">
      <c r="M13950" s="11" t="str">
        <f>IFERROR(VLOOKUP(D13950,貨品明細!D:F,3,0),"")</f>
        <v/>
      </c>
    </row>
    <row r="13951" spans="13:13" x14ac:dyDescent="0.25">
      <c r="M13951" s="11" t="str">
        <f>IFERROR(VLOOKUP(D13951,貨品明細!D:F,3,0),"")</f>
        <v/>
      </c>
    </row>
    <row r="13952" spans="13:13" x14ac:dyDescent="0.25">
      <c r="M13952" s="11" t="str">
        <f>IFERROR(VLOOKUP(D13952,貨品明細!D:F,3,0),"")</f>
        <v/>
      </c>
    </row>
    <row r="13953" spans="13:13" x14ac:dyDescent="0.25">
      <c r="M13953" s="11" t="str">
        <f>IFERROR(VLOOKUP(D13953,貨品明細!D:F,3,0),"")</f>
        <v/>
      </c>
    </row>
    <row r="13954" spans="13:13" x14ac:dyDescent="0.25">
      <c r="M13954" s="11" t="str">
        <f>IFERROR(VLOOKUP(D13954,貨品明細!D:F,3,0),"")</f>
        <v/>
      </c>
    </row>
    <row r="13955" spans="13:13" x14ac:dyDescent="0.25">
      <c r="M13955" s="11" t="str">
        <f>IFERROR(VLOOKUP(D13955,貨品明細!D:F,3,0),"")</f>
        <v/>
      </c>
    </row>
    <row r="13956" spans="13:13" x14ac:dyDescent="0.25">
      <c r="M13956" s="11" t="str">
        <f>IFERROR(VLOOKUP(D13956,貨品明細!D:F,3,0),"")</f>
        <v/>
      </c>
    </row>
    <row r="13957" spans="13:13" x14ac:dyDescent="0.25">
      <c r="M13957" s="11" t="str">
        <f>IFERROR(VLOOKUP(D13957,貨品明細!D:F,3,0),"")</f>
        <v/>
      </c>
    </row>
    <row r="13958" spans="13:13" x14ac:dyDescent="0.25">
      <c r="M13958" s="11" t="str">
        <f>IFERROR(VLOOKUP(D13958,貨品明細!D:F,3,0),"")</f>
        <v/>
      </c>
    </row>
    <row r="13959" spans="13:13" x14ac:dyDescent="0.25">
      <c r="M13959" s="11" t="str">
        <f>IFERROR(VLOOKUP(D13959,貨品明細!D:F,3,0),"")</f>
        <v/>
      </c>
    </row>
    <row r="13960" spans="13:13" x14ac:dyDescent="0.25">
      <c r="M13960" s="11" t="str">
        <f>IFERROR(VLOOKUP(D13960,貨品明細!D:F,3,0),"")</f>
        <v/>
      </c>
    </row>
    <row r="13961" spans="13:13" x14ac:dyDescent="0.25">
      <c r="M13961" s="11" t="str">
        <f>IFERROR(VLOOKUP(D13961,貨品明細!D:F,3,0),"")</f>
        <v/>
      </c>
    </row>
    <row r="13962" spans="13:13" x14ac:dyDescent="0.25">
      <c r="M13962" s="11" t="str">
        <f>IFERROR(VLOOKUP(D13962,貨品明細!D:F,3,0),"")</f>
        <v/>
      </c>
    </row>
    <row r="13963" spans="13:13" x14ac:dyDescent="0.25">
      <c r="M13963" s="11" t="str">
        <f>IFERROR(VLOOKUP(D13963,貨品明細!D:F,3,0),"")</f>
        <v/>
      </c>
    </row>
    <row r="13964" spans="13:13" x14ac:dyDescent="0.25">
      <c r="M13964" s="11" t="str">
        <f>IFERROR(VLOOKUP(D13964,貨品明細!D:F,3,0),"")</f>
        <v/>
      </c>
    </row>
    <row r="13965" spans="13:13" x14ac:dyDescent="0.25">
      <c r="M13965" s="11" t="str">
        <f>IFERROR(VLOOKUP(D13965,貨品明細!D:F,3,0),"")</f>
        <v/>
      </c>
    </row>
    <row r="13966" spans="13:13" x14ac:dyDescent="0.25">
      <c r="M13966" s="11" t="str">
        <f>IFERROR(VLOOKUP(D13966,貨品明細!D:F,3,0),"")</f>
        <v/>
      </c>
    </row>
    <row r="13967" spans="13:13" x14ac:dyDescent="0.25">
      <c r="M13967" s="11" t="str">
        <f>IFERROR(VLOOKUP(D13967,貨品明細!D:F,3,0),"")</f>
        <v/>
      </c>
    </row>
    <row r="13968" spans="13:13" x14ac:dyDescent="0.25">
      <c r="M13968" s="11" t="str">
        <f>IFERROR(VLOOKUP(D13968,貨品明細!D:F,3,0),"")</f>
        <v/>
      </c>
    </row>
    <row r="13969" spans="13:13" x14ac:dyDescent="0.25">
      <c r="M13969" s="11" t="str">
        <f>IFERROR(VLOOKUP(D13969,貨品明細!D:F,3,0),"")</f>
        <v/>
      </c>
    </row>
    <row r="13970" spans="13:13" x14ac:dyDescent="0.25">
      <c r="M13970" s="11" t="str">
        <f>IFERROR(VLOOKUP(D13970,貨品明細!D:F,3,0),"")</f>
        <v/>
      </c>
    </row>
    <row r="13971" spans="13:13" x14ac:dyDescent="0.25">
      <c r="M13971" s="11" t="str">
        <f>IFERROR(VLOOKUP(D13971,貨品明細!D:F,3,0),"")</f>
        <v/>
      </c>
    </row>
    <row r="13972" spans="13:13" x14ac:dyDescent="0.25">
      <c r="M13972" s="11" t="str">
        <f>IFERROR(VLOOKUP(D13972,貨品明細!D:F,3,0),"")</f>
        <v/>
      </c>
    </row>
    <row r="13973" spans="13:13" x14ac:dyDescent="0.25">
      <c r="M13973" s="11" t="str">
        <f>IFERROR(VLOOKUP(D13973,貨品明細!D:F,3,0),"")</f>
        <v/>
      </c>
    </row>
    <row r="13974" spans="13:13" x14ac:dyDescent="0.25">
      <c r="M13974" s="11" t="str">
        <f>IFERROR(VLOOKUP(D13974,貨品明細!D:F,3,0),"")</f>
        <v/>
      </c>
    </row>
    <row r="13975" spans="13:13" x14ac:dyDescent="0.25">
      <c r="M13975" s="11" t="str">
        <f>IFERROR(VLOOKUP(D13975,貨品明細!D:F,3,0),"")</f>
        <v/>
      </c>
    </row>
    <row r="13976" spans="13:13" x14ac:dyDescent="0.25">
      <c r="M13976" s="11" t="str">
        <f>IFERROR(VLOOKUP(D13976,貨品明細!D:F,3,0),"")</f>
        <v/>
      </c>
    </row>
    <row r="13977" spans="13:13" x14ac:dyDescent="0.25">
      <c r="M13977" s="11" t="str">
        <f>IFERROR(VLOOKUP(D13977,貨品明細!D:F,3,0),"")</f>
        <v/>
      </c>
    </row>
    <row r="13978" spans="13:13" x14ac:dyDescent="0.25">
      <c r="M13978" s="11" t="str">
        <f>IFERROR(VLOOKUP(D13978,貨品明細!D:F,3,0),"")</f>
        <v/>
      </c>
    </row>
    <row r="13979" spans="13:13" x14ac:dyDescent="0.25">
      <c r="M13979" s="11" t="str">
        <f>IFERROR(VLOOKUP(D13979,貨品明細!D:F,3,0),"")</f>
        <v/>
      </c>
    </row>
    <row r="13980" spans="13:13" x14ac:dyDescent="0.25">
      <c r="M13980" s="11" t="str">
        <f>IFERROR(VLOOKUP(D13980,貨品明細!D:F,3,0),"")</f>
        <v/>
      </c>
    </row>
    <row r="13981" spans="13:13" x14ac:dyDescent="0.25">
      <c r="M13981" s="11" t="str">
        <f>IFERROR(VLOOKUP(D13981,貨品明細!D:F,3,0),"")</f>
        <v/>
      </c>
    </row>
    <row r="13982" spans="13:13" x14ac:dyDescent="0.25">
      <c r="M13982" s="11" t="str">
        <f>IFERROR(VLOOKUP(D13982,貨品明細!D:F,3,0),"")</f>
        <v/>
      </c>
    </row>
    <row r="13983" spans="13:13" x14ac:dyDescent="0.25">
      <c r="M13983" s="11" t="str">
        <f>IFERROR(VLOOKUP(D13983,貨品明細!D:F,3,0),"")</f>
        <v/>
      </c>
    </row>
    <row r="13984" spans="13:13" x14ac:dyDescent="0.25">
      <c r="M13984" s="11" t="str">
        <f>IFERROR(VLOOKUP(D13984,貨品明細!D:F,3,0),"")</f>
        <v/>
      </c>
    </row>
    <row r="13985" spans="13:13" x14ac:dyDescent="0.25">
      <c r="M13985" s="11" t="str">
        <f>IFERROR(VLOOKUP(D13985,貨品明細!D:F,3,0),"")</f>
        <v/>
      </c>
    </row>
    <row r="13986" spans="13:13" x14ac:dyDescent="0.25">
      <c r="M13986" s="11" t="str">
        <f>IFERROR(VLOOKUP(D13986,貨品明細!D:F,3,0),"")</f>
        <v/>
      </c>
    </row>
    <row r="13987" spans="13:13" x14ac:dyDescent="0.25">
      <c r="M13987" s="11" t="str">
        <f>IFERROR(VLOOKUP(D13987,貨品明細!D:F,3,0),"")</f>
        <v/>
      </c>
    </row>
    <row r="13988" spans="13:13" x14ac:dyDescent="0.25">
      <c r="M13988" s="11" t="str">
        <f>IFERROR(VLOOKUP(D13988,貨品明細!D:F,3,0),"")</f>
        <v/>
      </c>
    </row>
    <row r="13989" spans="13:13" x14ac:dyDescent="0.25">
      <c r="M13989" s="11" t="str">
        <f>IFERROR(VLOOKUP(D13989,貨品明細!D:F,3,0),"")</f>
        <v/>
      </c>
    </row>
    <row r="13990" spans="13:13" x14ac:dyDescent="0.25">
      <c r="M13990" s="11" t="str">
        <f>IFERROR(VLOOKUP(D13990,貨品明細!D:F,3,0),"")</f>
        <v/>
      </c>
    </row>
    <row r="13991" spans="13:13" x14ac:dyDescent="0.25">
      <c r="M13991" s="11" t="str">
        <f>IFERROR(VLOOKUP(D13991,貨品明細!D:F,3,0),"")</f>
        <v/>
      </c>
    </row>
    <row r="13992" spans="13:13" x14ac:dyDescent="0.25">
      <c r="M13992" s="11" t="str">
        <f>IFERROR(VLOOKUP(D13992,貨品明細!D:F,3,0),"")</f>
        <v/>
      </c>
    </row>
    <row r="13993" spans="13:13" x14ac:dyDescent="0.25">
      <c r="M13993" s="11" t="str">
        <f>IFERROR(VLOOKUP(D13993,貨品明細!D:F,3,0),"")</f>
        <v/>
      </c>
    </row>
    <row r="13994" spans="13:13" x14ac:dyDescent="0.25">
      <c r="M13994" s="11" t="str">
        <f>IFERROR(VLOOKUP(D13994,貨品明細!D:F,3,0),"")</f>
        <v/>
      </c>
    </row>
    <row r="13995" spans="13:13" x14ac:dyDescent="0.25">
      <c r="M13995" s="11" t="str">
        <f>IFERROR(VLOOKUP(D13995,貨品明細!D:F,3,0),"")</f>
        <v/>
      </c>
    </row>
    <row r="13996" spans="13:13" x14ac:dyDescent="0.25">
      <c r="M13996" s="11" t="str">
        <f>IFERROR(VLOOKUP(D13996,貨品明細!D:F,3,0),"")</f>
        <v/>
      </c>
    </row>
    <row r="13997" spans="13:13" x14ac:dyDescent="0.25">
      <c r="M13997" s="11" t="str">
        <f>IFERROR(VLOOKUP(D13997,貨品明細!D:F,3,0),"")</f>
        <v/>
      </c>
    </row>
    <row r="13998" spans="13:13" x14ac:dyDescent="0.25">
      <c r="M13998" s="11" t="str">
        <f>IFERROR(VLOOKUP(D13998,貨品明細!D:F,3,0),"")</f>
        <v/>
      </c>
    </row>
    <row r="13999" spans="13:13" x14ac:dyDescent="0.25">
      <c r="M13999" s="11" t="str">
        <f>IFERROR(VLOOKUP(D13999,貨品明細!D:F,3,0),"")</f>
        <v/>
      </c>
    </row>
    <row r="14000" spans="13:13" x14ac:dyDescent="0.25">
      <c r="M14000" s="11" t="str">
        <f>IFERROR(VLOOKUP(D14000,貨品明細!D:F,3,0),"")</f>
        <v/>
      </c>
    </row>
    <row r="14001" spans="13:13" x14ac:dyDescent="0.25">
      <c r="M14001" s="11" t="str">
        <f>IFERROR(VLOOKUP(D14001,貨品明細!D:F,3,0),"")</f>
        <v/>
      </c>
    </row>
    <row r="14002" spans="13:13" x14ac:dyDescent="0.25">
      <c r="M14002" s="11" t="str">
        <f>IFERROR(VLOOKUP(D14002,貨品明細!D:F,3,0),"")</f>
        <v/>
      </c>
    </row>
    <row r="14003" spans="13:13" x14ac:dyDescent="0.25">
      <c r="M14003" s="11" t="str">
        <f>IFERROR(VLOOKUP(D14003,貨品明細!D:F,3,0),"")</f>
        <v/>
      </c>
    </row>
    <row r="14004" spans="13:13" x14ac:dyDescent="0.25">
      <c r="M14004" s="11" t="str">
        <f>IFERROR(VLOOKUP(D14004,貨品明細!D:F,3,0),"")</f>
        <v/>
      </c>
    </row>
    <row r="14005" spans="13:13" x14ac:dyDescent="0.25">
      <c r="M14005" s="11" t="str">
        <f>IFERROR(VLOOKUP(D14005,貨品明細!D:F,3,0),"")</f>
        <v/>
      </c>
    </row>
    <row r="14006" spans="13:13" x14ac:dyDescent="0.25">
      <c r="M14006" s="11" t="str">
        <f>IFERROR(VLOOKUP(D14006,貨品明細!D:F,3,0),"")</f>
        <v/>
      </c>
    </row>
    <row r="14007" spans="13:13" x14ac:dyDescent="0.25">
      <c r="M14007" s="11" t="str">
        <f>IFERROR(VLOOKUP(D14007,貨品明細!D:F,3,0),"")</f>
        <v/>
      </c>
    </row>
    <row r="14008" spans="13:13" x14ac:dyDescent="0.25">
      <c r="M14008" s="11" t="str">
        <f>IFERROR(VLOOKUP(D14008,貨品明細!D:F,3,0),"")</f>
        <v/>
      </c>
    </row>
    <row r="14009" spans="13:13" x14ac:dyDescent="0.25">
      <c r="M14009" s="11" t="str">
        <f>IFERROR(VLOOKUP(D14009,貨品明細!D:F,3,0),"")</f>
        <v/>
      </c>
    </row>
    <row r="14010" spans="13:13" x14ac:dyDescent="0.25">
      <c r="M14010" s="11" t="str">
        <f>IFERROR(VLOOKUP(D14010,貨品明細!D:F,3,0),"")</f>
        <v/>
      </c>
    </row>
    <row r="14011" spans="13:13" x14ac:dyDescent="0.25">
      <c r="M14011" s="11" t="str">
        <f>IFERROR(VLOOKUP(D14011,貨品明細!D:F,3,0),"")</f>
        <v/>
      </c>
    </row>
    <row r="14012" spans="13:13" x14ac:dyDescent="0.25">
      <c r="M14012" s="11" t="str">
        <f>IFERROR(VLOOKUP(D14012,貨品明細!D:F,3,0),"")</f>
        <v/>
      </c>
    </row>
    <row r="14013" spans="13:13" x14ac:dyDescent="0.25">
      <c r="M14013" s="11" t="str">
        <f>IFERROR(VLOOKUP(D14013,貨品明細!D:F,3,0),"")</f>
        <v/>
      </c>
    </row>
    <row r="14014" spans="13:13" x14ac:dyDescent="0.25">
      <c r="M14014" s="11" t="str">
        <f>IFERROR(VLOOKUP(D14014,貨品明細!D:F,3,0),"")</f>
        <v/>
      </c>
    </row>
    <row r="14015" spans="13:13" x14ac:dyDescent="0.25">
      <c r="M14015" s="11" t="str">
        <f>IFERROR(VLOOKUP(D14015,貨品明細!D:F,3,0),"")</f>
        <v/>
      </c>
    </row>
    <row r="14016" spans="13:13" x14ac:dyDescent="0.25">
      <c r="M14016" s="11" t="str">
        <f>IFERROR(VLOOKUP(D14016,貨品明細!D:F,3,0),"")</f>
        <v/>
      </c>
    </row>
    <row r="14017" spans="13:13" x14ac:dyDescent="0.25">
      <c r="M14017" s="11" t="str">
        <f>IFERROR(VLOOKUP(D14017,貨品明細!D:F,3,0),"")</f>
        <v/>
      </c>
    </row>
    <row r="14018" spans="13:13" x14ac:dyDescent="0.25">
      <c r="M14018" s="11" t="str">
        <f>IFERROR(VLOOKUP(D14018,貨品明細!D:F,3,0),"")</f>
        <v/>
      </c>
    </row>
    <row r="14019" spans="13:13" x14ac:dyDescent="0.25">
      <c r="M14019" s="11" t="str">
        <f>IFERROR(VLOOKUP(D14019,貨品明細!D:F,3,0),"")</f>
        <v/>
      </c>
    </row>
    <row r="14020" spans="13:13" x14ac:dyDescent="0.25">
      <c r="M14020" s="11" t="str">
        <f>IFERROR(VLOOKUP(D14020,貨品明細!D:F,3,0),"")</f>
        <v/>
      </c>
    </row>
    <row r="14021" spans="13:13" x14ac:dyDescent="0.25">
      <c r="M14021" s="11" t="str">
        <f>IFERROR(VLOOKUP(D14021,貨品明細!D:F,3,0),"")</f>
        <v/>
      </c>
    </row>
    <row r="14022" spans="13:13" x14ac:dyDescent="0.25">
      <c r="M14022" s="11" t="str">
        <f>IFERROR(VLOOKUP(D14022,貨品明細!D:F,3,0),"")</f>
        <v/>
      </c>
    </row>
    <row r="14023" spans="13:13" x14ac:dyDescent="0.25">
      <c r="M14023" s="11" t="str">
        <f>IFERROR(VLOOKUP(D14023,貨品明細!D:F,3,0),"")</f>
        <v/>
      </c>
    </row>
    <row r="14024" spans="13:13" x14ac:dyDescent="0.25">
      <c r="M14024" s="11" t="str">
        <f>IFERROR(VLOOKUP(D14024,貨品明細!D:F,3,0),"")</f>
        <v/>
      </c>
    </row>
    <row r="14025" spans="13:13" x14ac:dyDescent="0.25">
      <c r="M14025" s="11" t="str">
        <f>IFERROR(VLOOKUP(D14025,貨品明細!D:F,3,0),"")</f>
        <v/>
      </c>
    </row>
    <row r="14026" spans="13:13" x14ac:dyDescent="0.25">
      <c r="M14026" s="11" t="str">
        <f>IFERROR(VLOOKUP(D14026,貨品明細!D:F,3,0),"")</f>
        <v/>
      </c>
    </row>
    <row r="14027" spans="13:13" x14ac:dyDescent="0.25">
      <c r="M14027" s="11" t="str">
        <f>IFERROR(VLOOKUP(D14027,貨品明細!D:F,3,0),"")</f>
        <v/>
      </c>
    </row>
    <row r="14028" spans="13:13" x14ac:dyDescent="0.25">
      <c r="M14028" s="11" t="str">
        <f>IFERROR(VLOOKUP(D14028,貨品明細!D:F,3,0),"")</f>
        <v/>
      </c>
    </row>
    <row r="14029" spans="13:13" x14ac:dyDescent="0.25">
      <c r="M14029" s="11" t="str">
        <f>IFERROR(VLOOKUP(D14029,貨品明細!D:F,3,0),"")</f>
        <v/>
      </c>
    </row>
    <row r="14030" spans="13:13" x14ac:dyDescent="0.25">
      <c r="M14030" s="11" t="str">
        <f>IFERROR(VLOOKUP(D14030,貨品明細!D:F,3,0),"")</f>
        <v/>
      </c>
    </row>
    <row r="14031" spans="13:13" x14ac:dyDescent="0.25">
      <c r="M14031" s="11" t="str">
        <f>IFERROR(VLOOKUP(D14031,貨品明細!D:F,3,0),"")</f>
        <v/>
      </c>
    </row>
    <row r="14032" spans="13:13" x14ac:dyDescent="0.25">
      <c r="M14032" s="11" t="str">
        <f>IFERROR(VLOOKUP(D14032,貨品明細!D:F,3,0),"")</f>
        <v/>
      </c>
    </row>
    <row r="14033" spans="13:13" x14ac:dyDescent="0.25">
      <c r="M14033" s="11" t="str">
        <f>IFERROR(VLOOKUP(D14033,貨品明細!D:F,3,0),"")</f>
        <v/>
      </c>
    </row>
    <row r="14034" spans="13:13" x14ac:dyDescent="0.25">
      <c r="M14034" s="11" t="str">
        <f>IFERROR(VLOOKUP(D14034,貨品明細!D:F,3,0),"")</f>
        <v/>
      </c>
    </row>
    <row r="14035" spans="13:13" x14ac:dyDescent="0.25">
      <c r="M14035" s="11" t="str">
        <f>IFERROR(VLOOKUP(D14035,貨品明細!D:F,3,0),"")</f>
        <v/>
      </c>
    </row>
    <row r="14036" spans="13:13" x14ac:dyDescent="0.25">
      <c r="M14036" s="11" t="str">
        <f>IFERROR(VLOOKUP(D14036,貨品明細!D:F,3,0),"")</f>
        <v/>
      </c>
    </row>
    <row r="14037" spans="13:13" x14ac:dyDescent="0.25">
      <c r="M14037" s="11" t="str">
        <f>IFERROR(VLOOKUP(D14037,貨品明細!D:F,3,0),"")</f>
        <v/>
      </c>
    </row>
    <row r="14038" spans="13:13" x14ac:dyDescent="0.25">
      <c r="M14038" s="11" t="str">
        <f>IFERROR(VLOOKUP(D14038,貨品明細!D:F,3,0),"")</f>
        <v/>
      </c>
    </row>
    <row r="14039" spans="13:13" x14ac:dyDescent="0.25">
      <c r="M14039" s="11" t="str">
        <f>IFERROR(VLOOKUP(D14039,貨品明細!D:F,3,0),"")</f>
        <v/>
      </c>
    </row>
    <row r="14040" spans="13:13" x14ac:dyDescent="0.25">
      <c r="M14040" s="11" t="str">
        <f>IFERROR(VLOOKUP(D14040,貨品明細!D:F,3,0),"")</f>
        <v/>
      </c>
    </row>
    <row r="14041" spans="13:13" x14ac:dyDescent="0.25">
      <c r="M14041" s="11" t="str">
        <f>IFERROR(VLOOKUP(D14041,貨品明細!D:F,3,0),"")</f>
        <v/>
      </c>
    </row>
    <row r="14042" spans="13:13" x14ac:dyDescent="0.25">
      <c r="M14042" s="11" t="str">
        <f>IFERROR(VLOOKUP(D14042,貨品明細!D:F,3,0),"")</f>
        <v/>
      </c>
    </row>
    <row r="14043" spans="13:13" x14ac:dyDescent="0.25">
      <c r="M14043" s="11" t="str">
        <f>IFERROR(VLOOKUP(D14043,貨品明細!D:F,3,0),"")</f>
        <v/>
      </c>
    </row>
    <row r="14044" spans="13:13" x14ac:dyDescent="0.25">
      <c r="M14044" s="11" t="str">
        <f>IFERROR(VLOOKUP(D14044,貨品明細!D:F,3,0),"")</f>
        <v/>
      </c>
    </row>
    <row r="14045" spans="13:13" x14ac:dyDescent="0.25">
      <c r="M14045" s="11" t="str">
        <f>IFERROR(VLOOKUP(D14045,貨品明細!D:F,3,0),"")</f>
        <v/>
      </c>
    </row>
    <row r="14046" spans="13:13" x14ac:dyDescent="0.25">
      <c r="M14046" s="11" t="str">
        <f>IFERROR(VLOOKUP(D14046,貨品明細!D:F,3,0),"")</f>
        <v/>
      </c>
    </row>
    <row r="14047" spans="13:13" x14ac:dyDescent="0.25">
      <c r="M14047" s="11" t="str">
        <f>IFERROR(VLOOKUP(D14047,貨品明細!D:F,3,0),"")</f>
        <v/>
      </c>
    </row>
    <row r="14048" spans="13:13" x14ac:dyDescent="0.25">
      <c r="M14048" s="11" t="str">
        <f>IFERROR(VLOOKUP(D14048,貨品明細!D:F,3,0),"")</f>
        <v/>
      </c>
    </row>
    <row r="14049" spans="13:13" x14ac:dyDescent="0.25">
      <c r="M14049" s="11" t="str">
        <f>IFERROR(VLOOKUP(D14049,貨品明細!D:F,3,0),"")</f>
        <v/>
      </c>
    </row>
    <row r="14050" spans="13:13" x14ac:dyDescent="0.25">
      <c r="M14050" s="11" t="str">
        <f>IFERROR(VLOOKUP(D14050,貨品明細!D:F,3,0),"")</f>
        <v/>
      </c>
    </row>
    <row r="14051" spans="13:13" x14ac:dyDescent="0.25">
      <c r="M14051" s="11" t="str">
        <f>IFERROR(VLOOKUP(D14051,貨品明細!D:F,3,0),"")</f>
        <v/>
      </c>
    </row>
    <row r="14052" spans="13:13" x14ac:dyDescent="0.25">
      <c r="M14052" s="11" t="str">
        <f>IFERROR(VLOOKUP(D14052,貨品明細!D:F,3,0),"")</f>
        <v/>
      </c>
    </row>
    <row r="14053" spans="13:13" x14ac:dyDescent="0.25">
      <c r="M14053" s="11" t="str">
        <f>IFERROR(VLOOKUP(D14053,貨品明細!D:F,3,0),"")</f>
        <v/>
      </c>
    </row>
    <row r="14054" spans="13:13" x14ac:dyDescent="0.25">
      <c r="M14054" s="11" t="str">
        <f>IFERROR(VLOOKUP(D14054,貨品明細!D:F,3,0),"")</f>
        <v/>
      </c>
    </row>
    <row r="14055" spans="13:13" x14ac:dyDescent="0.25">
      <c r="M14055" s="11" t="str">
        <f>IFERROR(VLOOKUP(D14055,貨品明細!D:F,3,0),"")</f>
        <v/>
      </c>
    </row>
    <row r="14056" spans="13:13" x14ac:dyDescent="0.25">
      <c r="M14056" s="11" t="str">
        <f>IFERROR(VLOOKUP(D14056,貨品明細!D:F,3,0),"")</f>
        <v/>
      </c>
    </row>
    <row r="14057" spans="13:13" x14ac:dyDescent="0.25">
      <c r="M14057" s="11" t="str">
        <f>IFERROR(VLOOKUP(D14057,貨品明細!D:F,3,0),"")</f>
        <v/>
      </c>
    </row>
    <row r="14058" spans="13:13" x14ac:dyDescent="0.25">
      <c r="M14058" s="11" t="str">
        <f>IFERROR(VLOOKUP(D14058,貨品明細!D:F,3,0),"")</f>
        <v/>
      </c>
    </row>
    <row r="14059" spans="13:13" x14ac:dyDescent="0.25">
      <c r="M14059" s="11" t="str">
        <f>IFERROR(VLOOKUP(D14059,貨品明細!D:F,3,0),"")</f>
        <v/>
      </c>
    </row>
    <row r="14060" spans="13:13" x14ac:dyDescent="0.25">
      <c r="M14060" s="11" t="str">
        <f>IFERROR(VLOOKUP(D14060,貨品明細!D:F,3,0),"")</f>
        <v/>
      </c>
    </row>
    <row r="14061" spans="13:13" x14ac:dyDescent="0.25">
      <c r="M14061" s="11" t="str">
        <f>IFERROR(VLOOKUP(D14061,貨品明細!D:F,3,0),"")</f>
        <v/>
      </c>
    </row>
    <row r="14062" spans="13:13" x14ac:dyDescent="0.25">
      <c r="M14062" s="11" t="str">
        <f>IFERROR(VLOOKUP(D14062,貨品明細!D:F,3,0),"")</f>
        <v/>
      </c>
    </row>
    <row r="14063" spans="13:13" x14ac:dyDescent="0.25">
      <c r="M14063" s="11" t="str">
        <f>IFERROR(VLOOKUP(D14063,貨品明細!D:F,3,0),"")</f>
        <v/>
      </c>
    </row>
    <row r="14064" spans="13:13" x14ac:dyDescent="0.25">
      <c r="M14064" s="11" t="str">
        <f>IFERROR(VLOOKUP(D14064,貨品明細!D:F,3,0),"")</f>
        <v/>
      </c>
    </row>
    <row r="14065" spans="13:13" x14ac:dyDescent="0.25">
      <c r="M14065" s="11" t="str">
        <f>IFERROR(VLOOKUP(D14065,貨品明細!D:F,3,0),"")</f>
        <v/>
      </c>
    </row>
    <row r="14066" spans="13:13" x14ac:dyDescent="0.25">
      <c r="M14066" s="11" t="str">
        <f>IFERROR(VLOOKUP(D14066,貨品明細!D:F,3,0),"")</f>
        <v/>
      </c>
    </row>
    <row r="14067" spans="13:13" x14ac:dyDescent="0.25">
      <c r="M14067" s="11" t="str">
        <f>IFERROR(VLOOKUP(D14067,貨品明細!D:F,3,0),"")</f>
        <v/>
      </c>
    </row>
    <row r="14068" spans="13:13" x14ac:dyDescent="0.25">
      <c r="M14068" s="11" t="str">
        <f>IFERROR(VLOOKUP(D14068,貨品明細!D:F,3,0),"")</f>
        <v/>
      </c>
    </row>
    <row r="14069" spans="13:13" x14ac:dyDescent="0.25">
      <c r="M14069" s="11" t="str">
        <f>IFERROR(VLOOKUP(D14069,貨品明細!D:F,3,0),"")</f>
        <v/>
      </c>
    </row>
    <row r="14070" spans="13:13" x14ac:dyDescent="0.25">
      <c r="M14070" s="11" t="str">
        <f>IFERROR(VLOOKUP(D14070,貨品明細!D:F,3,0),"")</f>
        <v/>
      </c>
    </row>
    <row r="14071" spans="13:13" x14ac:dyDescent="0.25">
      <c r="M14071" s="11" t="str">
        <f>IFERROR(VLOOKUP(D14071,貨品明細!D:F,3,0),"")</f>
        <v/>
      </c>
    </row>
    <row r="14072" spans="13:13" x14ac:dyDescent="0.25">
      <c r="M14072" s="11" t="str">
        <f>IFERROR(VLOOKUP(D14072,貨品明細!D:F,3,0),"")</f>
        <v/>
      </c>
    </row>
    <row r="14073" spans="13:13" x14ac:dyDescent="0.25">
      <c r="M14073" s="11" t="str">
        <f>IFERROR(VLOOKUP(D14073,貨品明細!D:F,3,0),"")</f>
        <v/>
      </c>
    </row>
    <row r="14074" spans="13:13" x14ac:dyDescent="0.25">
      <c r="M14074" s="11" t="str">
        <f>IFERROR(VLOOKUP(D14074,貨品明細!D:F,3,0),"")</f>
        <v/>
      </c>
    </row>
    <row r="14075" spans="13:13" x14ac:dyDescent="0.25">
      <c r="M14075" s="11" t="str">
        <f>IFERROR(VLOOKUP(D14075,貨品明細!D:F,3,0),"")</f>
        <v/>
      </c>
    </row>
    <row r="14076" spans="13:13" x14ac:dyDescent="0.25">
      <c r="M14076" s="11" t="str">
        <f>IFERROR(VLOOKUP(D14076,貨品明細!D:F,3,0),"")</f>
        <v/>
      </c>
    </row>
    <row r="14077" spans="13:13" x14ac:dyDescent="0.25">
      <c r="M14077" s="11" t="str">
        <f>IFERROR(VLOOKUP(D14077,貨品明細!D:F,3,0),"")</f>
        <v/>
      </c>
    </row>
    <row r="14078" spans="13:13" x14ac:dyDescent="0.25">
      <c r="M14078" s="11" t="str">
        <f>IFERROR(VLOOKUP(D14078,貨品明細!D:F,3,0),"")</f>
        <v/>
      </c>
    </row>
    <row r="14079" spans="13:13" x14ac:dyDescent="0.25">
      <c r="M14079" s="11" t="str">
        <f>IFERROR(VLOOKUP(D14079,貨品明細!D:F,3,0),"")</f>
        <v/>
      </c>
    </row>
    <row r="14080" spans="13:13" x14ac:dyDescent="0.25">
      <c r="M14080" s="11" t="str">
        <f>IFERROR(VLOOKUP(D14080,貨品明細!D:F,3,0),"")</f>
        <v/>
      </c>
    </row>
    <row r="14081" spans="13:13" x14ac:dyDescent="0.25">
      <c r="M14081" s="11" t="str">
        <f>IFERROR(VLOOKUP(D14081,貨品明細!D:F,3,0),"")</f>
        <v/>
      </c>
    </row>
    <row r="14082" spans="13:13" x14ac:dyDescent="0.25">
      <c r="M14082" s="11" t="str">
        <f>IFERROR(VLOOKUP(D14082,貨品明細!D:F,3,0),"")</f>
        <v/>
      </c>
    </row>
    <row r="14083" spans="13:13" x14ac:dyDescent="0.25">
      <c r="M14083" s="11" t="str">
        <f>IFERROR(VLOOKUP(D14083,貨品明細!D:F,3,0),"")</f>
        <v/>
      </c>
    </row>
    <row r="14084" spans="13:13" x14ac:dyDescent="0.25">
      <c r="M14084" s="11" t="str">
        <f>IFERROR(VLOOKUP(D14084,貨品明細!D:F,3,0),"")</f>
        <v/>
      </c>
    </row>
    <row r="14085" spans="13:13" x14ac:dyDescent="0.25">
      <c r="M14085" s="11" t="str">
        <f>IFERROR(VLOOKUP(D14085,貨品明細!D:F,3,0),"")</f>
        <v/>
      </c>
    </row>
    <row r="14086" spans="13:13" x14ac:dyDescent="0.25">
      <c r="M14086" s="11" t="str">
        <f>IFERROR(VLOOKUP(D14086,貨品明細!D:F,3,0),"")</f>
        <v/>
      </c>
    </row>
    <row r="14087" spans="13:13" x14ac:dyDescent="0.25">
      <c r="M14087" s="11" t="str">
        <f>IFERROR(VLOOKUP(D14087,貨品明細!D:F,3,0),"")</f>
        <v/>
      </c>
    </row>
    <row r="14088" spans="13:13" x14ac:dyDescent="0.25">
      <c r="M14088" s="11" t="str">
        <f>IFERROR(VLOOKUP(D14088,貨品明細!D:F,3,0),"")</f>
        <v/>
      </c>
    </row>
    <row r="14089" spans="13:13" x14ac:dyDescent="0.25">
      <c r="M14089" s="11" t="str">
        <f>IFERROR(VLOOKUP(D14089,貨品明細!D:F,3,0),"")</f>
        <v/>
      </c>
    </row>
    <row r="14090" spans="13:13" x14ac:dyDescent="0.25">
      <c r="M14090" s="11" t="str">
        <f>IFERROR(VLOOKUP(D14090,貨品明細!D:F,3,0),"")</f>
        <v/>
      </c>
    </row>
    <row r="14091" spans="13:13" x14ac:dyDescent="0.25">
      <c r="M14091" s="11" t="str">
        <f>IFERROR(VLOOKUP(D14091,貨品明細!D:F,3,0),"")</f>
        <v/>
      </c>
    </row>
    <row r="14092" spans="13:13" x14ac:dyDescent="0.25">
      <c r="M14092" s="11" t="str">
        <f>IFERROR(VLOOKUP(D14092,貨品明細!D:F,3,0),"")</f>
        <v/>
      </c>
    </row>
    <row r="14093" spans="13:13" x14ac:dyDescent="0.25">
      <c r="M14093" s="11" t="str">
        <f>IFERROR(VLOOKUP(D14093,貨品明細!D:F,3,0),"")</f>
        <v/>
      </c>
    </row>
    <row r="14094" spans="13:13" x14ac:dyDescent="0.25">
      <c r="M14094" s="11" t="str">
        <f>IFERROR(VLOOKUP(D14094,貨品明細!D:F,3,0),"")</f>
        <v/>
      </c>
    </row>
    <row r="14095" spans="13:13" x14ac:dyDescent="0.25">
      <c r="M14095" s="11" t="str">
        <f>IFERROR(VLOOKUP(D14095,貨品明細!D:F,3,0),"")</f>
        <v/>
      </c>
    </row>
    <row r="14096" spans="13:13" x14ac:dyDescent="0.25">
      <c r="M14096" s="11" t="str">
        <f>IFERROR(VLOOKUP(D14096,貨品明細!D:F,3,0),"")</f>
        <v/>
      </c>
    </row>
    <row r="14097" spans="13:13" x14ac:dyDescent="0.25">
      <c r="M14097" s="11" t="str">
        <f>IFERROR(VLOOKUP(D14097,貨品明細!D:F,3,0),"")</f>
        <v/>
      </c>
    </row>
    <row r="14098" spans="13:13" x14ac:dyDescent="0.25">
      <c r="M14098" s="11" t="str">
        <f>IFERROR(VLOOKUP(D14098,貨品明細!D:F,3,0),"")</f>
        <v/>
      </c>
    </row>
    <row r="14099" spans="13:13" x14ac:dyDescent="0.25">
      <c r="M14099" s="11" t="str">
        <f>IFERROR(VLOOKUP(D14099,貨品明細!D:F,3,0),"")</f>
        <v/>
      </c>
    </row>
    <row r="14100" spans="13:13" x14ac:dyDescent="0.25">
      <c r="M14100" s="11" t="str">
        <f>IFERROR(VLOOKUP(D14100,貨品明細!D:F,3,0),"")</f>
        <v/>
      </c>
    </row>
    <row r="14101" spans="13:13" x14ac:dyDescent="0.25">
      <c r="M14101" s="11" t="str">
        <f>IFERROR(VLOOKUP(D14101,貨品明細!D:F,3,0),"")</f>
        <v/>
      </c>
    </row>
    <row r="14102" spans="13:13" x14ac:dyDescent="0.25">
      <c r="M14102" s="11" t="str">
        <f>IFERROR(VLOOKUP(D14102,貨品明細!D:F,3,0),"")</f>
        <v/>
      </c>
    </row>
    <row r="14103" spans="13:13" x14ac:dyDescent="0.25">
      <c r="M14103" s="11" t="str">
        <f>IFERROR(VLOOKUP(D14103,貨品明細!D:F,3,0),"")</f>
        <v/>
      </c>
    </row>
    <row r="14104" spans="13:13" x14ac:dyDescent="0.25">
      <c r="M14104" s="11" t="str">
        <f>IFERROR(VLOOKUP(D14104,貨品明細!D:F,3,0),"")</f>
        <v/>
      </c>
    </row>
    <row r="14105" spans="13:13" x14ac:dyDescent="0.25">
      <c r="M14105" s="11" t="str">
        <f>IFERROR(VLOOKUP(D14105,貨品明細!D:F,3,0),"")</f>
        <v/>
      </c>
    </row>
    <row r="14106" spans="13:13" x14ac:dyDescent="0.25">
      <c r="M14106" s="11" t="str">
        <f>IFERROR(VLOOKUP(D14106,貨品明細!D:F,3,0),"")</f>
        <v/>
      </c>
    </row>
    <row r="14107" spans="13:13" x14ac:dyDescent="0.25">
      <c r="M14107" s="11" t="str">
        <f>IFERROR(VLOOKUP(D14107,貨品明細!D:F,3,0),"")</f>
        <v/>
      </c>
    </row>
    <row r="14108" spans="13:13" x14ac:dyDescent="0.25">
      <c r="M14108" s="11" t="str">
        <f>IFERROR(VLOOKUP(D14108,貨品明細!D:F,3,0),"")</f>
        <v/>
      </c>
    </row>
    <row r="14109" spans="13:13" x14ac:dyDescent="0.25">
      <c r="M14109" s="11" t="str">
        <f>IFERROR(VLOOKUP(D14109,貨品明細!D:F,3,0),"")</f>
        <v/>
      </c>
    </row>
    <row r="14110" spans="13:13" x14ac:dyDescent="0.25">
      <c r="M14110" s="11" t="str">
        <f>IFERROR(VLOOKUP(D14110,貨品明細!D:F,3,0),"")</f>
        <v/>
      </c>
    </row>
    <row r="14111" spans="13:13" x14ac:dyDescent="0.25">
      <c r="M14111" s="11" t="str">
        <f>IFERROR(VLOOKUP(D14111,貨品明細!D:F,3,0),"")</f>
        <v/>
      </c>
    </row>
    <row r="14112" spans="13:13" x14ac:dyDescent="0.25">
      <c r="M14112" s="11" t="str">
        <f>IFERROR(VLOOKUP(D14112,貨品明細!D:F,3,0),"")</f>
        <v/>
      </c>
    </row>
    <row r="14113" spans="13:13" x14ac:dyDescent="0.25">
      <c r="M14113" s="11" t="str">
        <f>IFERROR(VLOOKUP(D14113,貨品明細!D:F,3,0),"")</f>
        <v/>
      </c>
    </row>
    <row r="14114" spans="13:13" x14ac:dyDescent="0.25">
      <c r="M14114" s="11" t="str">
        <f>IFERROR(VLOOKUP(D14114,貨品明細!D:F,3,0),"")</f>
        <v/>
      </c>
    </row>
    <row r="14115" spans="13:13" x14ac:dyDescent="0.25">
      <c r="M14115" s="11" t="str">
        <f>IFERROR(VLOOKUP(D14115,貨品明細!D:F,3,0),"")</f>
        <v/>
      </c>
    </row>
    <row r="14116" spans="13:13" x14ac:dyDescent="0.25">
      <c r="M14116" s="11" t="str">
        <f>IFERROR(VLOOKUP(D14116,貨品明細!D:F,3,0),"")</f>
        <v/>
      </c>
    </row>
    <row r="14117" spans="13:13" x14ac:dyDescent="0.25">
      <c r="M14117" s="11" t="str">
        <f>IFERROR(VLOOKUP(D14117,貨品明細!D:F,3,0),"")</f>
        <v/>
      </c>
    </row>
    <row r="14118" spans="13:13" x14ac:dyDescent="0.25">
      <c r="M14118" s="11" t="str">
        <f>IFERROR(VLOOKUP(D14118,貨品明細!D:F,3,0),"")</f>
        <v/>
      </c>
    </row>
    <row r="14119" spans="13:13" x14ac:dyDescent="0.25">
      <c r="M14119" s="11" t="str">
        <f>IFERROR(VLOOKUP(D14119,貨品明細!D:F,3,0),"")</f>
        <v/>
      </c>
    </row>
    <row r="14120" spans="13:13" x14ac:dyDescent="0.25">
      <c r="M14120" s="11" t="str">
        <f>IFERROR(VLOOKUP(D14120,貨品明細!D:F,3,0),"")</f>
        <v/>
      </c>
    </row>
    <row r="14121" spans="13:13" x14ac:dyDescent="0.25">
      <c r="M14121" s="11" t="str">
        <f>IFERROR(VLOOKUP(D14121,貨品明細!D:F,3,0),"")</f>
        <v/>
      </c>
    </row>
    <row r="14122" spans="13:13" x14ac:dyDescent="0.25">
      <c r="M14122" s="11" t="str">
        <f>IFERROR(VLOOKUP(D14122,貨品明細!D:F,3,0),"")</f>
        <v/>
      </c>
    </row>
    <row r="14123" spans="13:13" x14ac:dyDescent="0.25">
      <c r="M14123" s="11" t="str">
        <f>IFERROR(VLOOKUP(D14123,貨品明細!D:F,3,0),"")</f>
        <v/>
      </c>
    </row>
    <row r="14124" spans="13:13" x14ac:dyDescent="0.25">
      <c r="M14124" s="11" t="str">
        <f>IFERROR(VLOOKUP(D14124,貨品明細!D:F,3,0),"")</f>
        <v/>
      </c>
    </row>
    <row r="14125" spans="13:13" x14ac:dyDescent="0.25">
      <c r="M14125" s="11" t="str">
        <f>IFERROR(VLOOKUP(D14125,貨品明細!D:F,3,0),"")</f>
        <v/>
      </c>
    </row>
    <row r="14126" spans="13:13" x14ac:dyDescent="0.25">
      <c r="M14126" s="11" t="str">
        <f>IFERROR(VLOOKUP(D14126,貨品明細!D:F,3,0),"")</f>
        <v/>
      </c>
    </row>
    <row r="14127" spans="13:13" x14ac:dyDescent="0.25">
      <c r="M14127" s="11" t="str">
        <f>IFERROR(VLOOKUP(D14127,貨品明細!D:F,3,0),"")</f>
        <v/>
      </c>
    </row>
    <row r="14128" spans="13:13" x14ac:dyDescent="0.25">
      <c r="M14128" s="11" t="str">
        <f>IFERROR(VLOOKUP(D14128,貨品明細!D:F,3,0),"")</f>
        <v/>
      </c>
    </row>
    <row r="14129" spans="13:13" x14ac:dyDescent="0.25">
      <c r="M14129" s="11" t="str">
        <f>IFERROR(VLOOKUP(D14129,貨品明細!D:F,3,0),"")</f>
        <v/>
      </c>
    </row>
    <row r="14130" spans="13:13" x14ac:dyDescent="0.25">
      <c r="M14130" s="11" t="str">
        <f>IFERROR(VLOOKUP(D14130,貨品明細!D:F,3,0),"")</f>
        <v/>
      </c>
    </row>
    <row r="14131" spans="13:13" x14ac:dyDescent="0.25">
      <c r="M14131" s="11" t="str">
        <f>IFERROR(VLOOKUP(D14131,貨品明細!D:F,3,0),"")</f>
        <v/>
      </c>
    </row>
    <row r="14132" spans="13:13" x14ac:dyDescent="0.25">
      <c r="M14132" s="11" t="str">
        <f>IFERROR(VLOOKUP(D14132,貨品明細!D:F,3,0),"")</f>
        <v/>
      </c>
    </row>
    <row r="14133" spans="13:13" x14ac:dyDescent="0.25">
      <c r="M14133" s="11" t="str">
        <f>IFERROR(VLOOKUP(D14133,貨品明細!D:F,3,0),"")</f>
        <v/>
      </c>
    </row>
    <row r="14134" spans="13:13" x14ac:dyDescent="0.25">
      <c r="M14134" s="11" t="str">
        <f>IFERROR(VLOOKUP(D14134,貨品明細!D:F,3,0),"")</f>
        <v/>
      </c>
    </row>
    <row r="14135" spans="13:13" x14ac:dyDescent="0.25">
      <c r="M14135" s="11" t="str">
        <f>IFERROR(VLOOKUP(D14135,貨品明細!D:F,3,0),"")</f>
        <v/>
      </c>
    </row>
    <row r="14136" spans="13:13" x14ac:dyDescent="0.25">
      <c r="M14136" s="11" t="str">
        <f>IFERROR(VLOOKUP(D14136,貨品明細!D:F,3,0),"")</f>
        <v/>
      </c>
    </row>
    <row r="14137" spans="13:13" x14ac:dyDescent="0.25">
      <c r="M14137" s="11" t="str">
        <f>IFERROR(VLOOKUP(D14137,貨品明細!D:F,3,0),"")</f>
        <v/>
      </c>
    </row>
    <row r="14138" spans="13:13" x14ac:dyDescent="0.25">
      <c r="M14138" s="11" t="str">
        <f>IFERROR(VLOOKUP(D14138,貨品明細!D:F,3,0),"")</f>
        <v/>
      </c>
    </row>
    <row r="14139" spans="13:13" x14ac:dyDescent="0.25">
      <c r="M14139" s="11" t="str">
        <f>IFERROR(VLOOKUP(D14139,貨品明細!D:F,3,0),"")</f>
        <v/>
      </c>
    </row>
    <row r="14140" spans="13:13" x14ac:dyDescent="0.25">
      <c r="M14140" s="11" t="str">
        <f>IFERROR(VLOOKUP(D14140,貨品明細!D:F,3,0),"")</f>
        <v/>
      </c>
    </row>
    <row r="14141" spans="13:13" x14ac:dyDescent="0.25">
      <c r="M14141" s="11" t="str">
        <f>IFERROR(VLOOKUP(D14141,貨品明細!D:F,3,0),"")</f>
        <v/>
      </c>
    </row>
    <row r="14142" spans="13:13" x14ac:dyDescent="0.25">
      <c r="M14142" s="11" t="str">
        <f>IFERROR(VLOOKUP(D14142,貨品明細!D:F,3,0),"")</f>
        <v/>
      </c>
    </row>
    <row r="14143" spans="13:13" x14ac:dyDescent="0.25">
      <c r="M14143" s="11" t="str">
        <f>IFERROR(VLOOKUP(D14143,貨品明細!D:F,3,0),"")</f>
        <v/>
      </c>
    </row>
    <row r="14144" spans="13:13" x14ac:dyDescent="0.25">
      <c r="M14144" s="11" t="str">
        <f>IFERROR(VLOOKUP(D14144,貨品明細!D:F,3,0),"")</f>
        <v/>
      </c>
    </row>
    <row r="14145" spans="13:13" x14ac:dyDescent="0.25">
      <c r="M14145" s="11" t="str">
        <f>IFERROR(VLOOKUP(D14145,貨品明細!D:F,3,0),"")</f>
        <v/>
      </c>
    </row>
    <row r="14146" spans="13:13" x14ac:dyDescent="0.25">
      <c r="M14146" s="11" t="str">
        <f>IFERROR(VLOOKUP(D14146,貨品明細!D:F,3,0),"")</f>
        <v/>
      </c>
    </row>
    <row r="14147" spans="13:13" x14ac:dyDescent="0.25">
      <c r="M14147" s="11" t="str">
        <f>IFERROR(VLOOKUP(D14147,貨品明細!D:F,3,0),"")</f>
        <v/>
      </c>
    </row>
    <row r="14148" spans="13:13" x14ac:dyDescent="0.25">
      <c r="M14148" s="11" t="str">
        <f>IFERROR(VLOOKUP(D14148,貨品明細!D:F,3,0),"")</f>
        <v/>
      </c>
    </row>
    <row r="14149" spans="13:13" x14ac:dyDescent="0.25">
      <c r="M14149" s="11" t="str">
        <f>IFERROR(VLOOKUP(D14149,貨品明細!D:F,3,0),"")</f>
        <v/>
      </c>
    </row>
    <row r="14150" spans="13:13" x14ac:dyDescent="0.25">
      <c r="M14150" s="11" t="str">
        <f>IFERROR(VLOOKUP(D14150,貨品明細!D:F,3,0),"")</f>
        <v/>
      </c>
    </row>
    <row r="14151" spans="13:13" x14ac:dyDescent="0.25">
      <c r="M14151" s="11" t="str">
        <f>IFERROR(VLOOKUP(D14151,貨品明細!D:F,3,0),"")</f>
        <v/>
      </c>
    </row>
    <row r="14152" spans="13:13" x14ac:dyDescent="0.25">
      <c r="M14152" s="11" t="str">
        <f>IFERROR(VLOOKUP(D14152,貨品明細!D:F,3,0),"")</f>
        <v/>
      </c>
    </row>
    <row r="14153" spans="13:13" x14ac:dyDescent="0.25">
      <c r="M14153" s="11" t="str">
        <f>IFERROR(VLOOKUP(D14153,貨品明細!D:F,3,0),"")</f>
        <v/>
      </c>
    </row>
    <row r="14154" spans="13:13" x14ac:dyDescent="0.25">
      <c r="M14154" s="11" t="str">
        <f>IFERROR(VLOOKUP(D14154,貨品明細!D:F,3,0),"")</f>
        <v/>
      </c>
    </row>
    <row r="14155" spans="13:13" x14ac:dyDescent="0.25">
      <c r="M14155" s="11" t="str">
        <f>IFERROR(VLOOKUP(D14155,貨品明細!D:F,3,0),"")</f>
        <v/>
      </c>
    </row>
    <row r="14156" spans="13:13" x14ac:dyDescent="0.25">
      <c r="M14156" s="11" t="str">
        <f>IFERROR(VLOOKUP(D14156,貨品明細!D:F,3,0),"")</f>
        <v/>
      </c>
    </row>
    <row r="14157" spans="13:13" x14ac:dyDescent="0.25">
      <c r="M14157" s="11" t="str">
        <f>IFERROR(VLOOKUP(D14157,貨品明細!D:F,3,0),"")</f>
        <v/>
      </c>
    </row>
    <row r="14158" spans="13:13" x14ac:dyDescent="0.25">
      <c r="M14158" s="11" t="str">
        <f>IFERROR(VLOOKUP(D14158,貨品明細!D:F,3,0),"")</f>
        <v/>
      </c>
    </row>
    <row r="14159" spans="13:13" x14ac:dyDescent="0.25">
      <c r="M14159" s="11" t="str">
        <f>IFERROR(VLOOKUP(D14159,貨品明細!D:F,3,0),"")</f>
        <v/>
      </c>
    </row>
    <row r="14160" spans="13:13" x14ac:dyDescent="0.25">
      <c r="M14160" s="11" t="str">
        <f>IFERROR(VLOOKUP(D14160,貨品明細!D:F,3,0),"")</f>
        <v/>
      </c>
    </row>
    <row r="14161" spans="13:13" x14ac:dyDescent="0.25">
      <c r="M14161" s="11" t="str">
        <f>IFERROR(VLOOKUP(D14161,貨品明細!D:F,3,0),"")</f>
        <v/>
      </c>
    </row>
    <row r="14162" spans="13:13" x14ac:dyDescent="0.25">
      <c r="M14162" s="11" t="str">
        <f>IFERROR(VLOOKUP(D14162,貨品明細!D:F,3,0),"")</f>
        <v/>
      </c>
    </row>
    <row r="14163" spans="13:13" x14ac:dyDescent="0.25">
      <c r="M14163" s="11" t="str">
        <f>IFERROR(VLOOKUP(D14163,貨品明細!D:F,3,0),"")</f>
        <v/>
      </c>
    </row>
    <row r="14164" spans="13:13" x14ac:dyDescent="0.25">
      <c r="M14164" s="11" t="str">
        <f>IFERROR(VLOOKUP(D14164,貨品明細!D:F,3,0),"")</f>
        <v/>
      </c>
    </row>
    <row r="14165" spans="13:13" x14ac:dyDescent="0.25">
      <c r="M14165" s="11" t="str">
        <f>IFERROR(VLOOKUP(D14165,貨品明細!D:F,3,0),"")</f>
        <v/>
      </c>
    </row>
    <row r="14166" spans="13:13" x14ac:dyDescent="0.25">
      <c r="M14166" s="11" t="str">
        <f>IFERROR(VLOOKUP(D14166,貨品明細!D:F,3,0),"")</f>
        <v/>
      </c>
    </row>
    <row r="14167" spans="13:13" x14ac:dyDescent="0.25">
      <c r="M14167" s="11" t="str">
        <f>IFERROR(VLOOKUP(D14167,貨品明細!D:F,3,0),"")</f>
        <v/>
      </c>
    </row>
    <row r="14168" spans="13:13" x14ac:dyDescent="0.25">
      <c r="M14168" s="11" t="str">
        <f>IFERROR(VLOOKUP(D14168,貨品明細!D:F,3,0),"")</f>
        <v/>
      </c>
    </row>
    <row r="14169" spans="13:13" x14ac:dyDescent="0.25">
      <c r="M14169" s="11" t="str">
        <f>IFERROR(VLOOKUP(D14169,貨品明細!D:F,3,0),"")</f>
        <v/>
      </c>
    </row>
    <row r="14170" spans="13:13" x14ac:dyDescent="0.25">
      <c r="M14170" s="11" t="str">
        <f>IFERROR(VLOOKUP(D14170,貨品明細!D:F,3,0),"")</f>
        <v/>
      </c>
    </row>
    <row r="14171" spans="13:13" x14ac:dyDescent="0.25">
      <c r="M14171" s="11" t="str">
        <f>IFERROR(VLOOKUP(D14171,貨品明細!D:F,3,0),"")</f>
        <v/>
      </c>
    </row>
    <row r="14172" spans="13:13" x14ac:dyDescent="0.25">
      <c r="M14172" s="11" t="str">
        <f>IFERROR(VLOOKUP(D14172,貨品明細!D:F,3,0),"")</f>
        <v/>
      </c>
    </row>
    <row r="14173" spans="13:13" x14ac:dyDescent="0.25">
      <c r="M14173" s="11" t="str">
        <f>IFERROR(VLOOKUP(D14173,貨品明細!D:F,3,0),"")</f>
        <v/>
      </c>
    </row>
    <row r="14174" spans="13:13" x14ac:dyDescent="0.25">
      <c r="M14174" s="11" t="str">
        <f>IFERROR(VLOOKUP(D14174,貨品明細!D:F,3,0),"")</f>
        <v/>
      </c>
    </row>
    <row r="14175" spans="13:13" x14ac:dyDescent="0.25">
      <c r="M14175" s="11" t="str">
        <f>IFERROR(VLOOKUP(D14175,貨品明細!D:F,3,0),"")</f>
        <v/>
      </c>
    </row>
    <row r="14176" spans="13:13" x14ac:dyDescent="0.25">
      <c r="M14176" s="11" t="str">
        <f>IFERROR(VLOOKUP(D14176,貨品明細!D:F,3,0),"")</f>
        <v/>
      </c>
    </row>
    <row r="14177" spans="13:13" x14ac:dyDescent="0.25">
      <c r="M14177" s="11" t="str">
        <f>IFERROR(VLOOKUP(D14177,貨品明細!D:F,3,0),"")</f>
        <v/>
      </c>
    </row>
    <row r="14178" spans="13:13" x14ac:dyDescent="0.25">
      <c r="M14178" s="11" t="str">
        <f>IFERROR(VLOOKUP(D14178,貨品明細!D:F,3,0),"")</f>
        <v/>
      </c>
    </row>
    <row r="14179" spans="13:13" x14ac:dyDescent="0.25">
      <c r="M14179" s="11" t="str">
        <f>IFERROR(VLOOKUP(D14179,貨品明細!D:F,3,0),"")</f>
        <v/>
      </c>
    </row>
    <row r="14180" spans="13:13" x14ac:dyDescent="0.25">
      <c r="M14180" s="11" t="str">
        <f>IFERROR(VLOOKUP(D14180,貨品明細!D:F,3,0),"")</f>
        <v/>
      </c>
    </row>
    <row r="14181" spans="13:13" x14ac:dyDescent="0.25">
      <c r="M14181" s="11" t="str">
        <f>IFERROR(VLOOKUP(D14181,貨品明細!D:F,3,0),"")</f>
        <v/>
      </c>
    </row>
    <row r="14182" spans="13:13" x14ac:dyDescent="0.25">
      <c r="M14182" s="11" t="str">
        <f>IFERROR(VLOOKUP(D14182,貨品明細!D:F,3,0),"")</f>
        <v/>
      </c>
    </row>
    <row r="14183" spans="13:13" x14ac:dyDescent="0.25">
      <c r="M14183" s="11" t="str">
        <f>IFERROR(VLOOKUP(D14183,貨品明細!D:F,3,0),"")</f>
        <v/>
      </c>
    </row>
    <row r="14184" spans="13:13" x14ac:dyDescent="0.25">
      <c r="M14184" s="11" t="str">
        <f>IFERROR(VLOOKUP(D14184,貨品明細!D:F,3,0),"")</f>
        <v/>
      </c>
    </row>
    <row r="14185" spans="13:13" x14ac:dyDescent="0.25">
      <c r="M14185" s="11" t="str">
        <f>IFERROR(VLOOKUP(D14185,貨品明細!D:F,3,0),"")</f>
        <v/>
      </c>
    </row>
    <row r="14186" spans="13:13" x14ac:dyDescent="0.25">
      <c r="M14186" s="11" t="str">
        <f>IFERROR(VLOOKUP(D14186,貨品明細!D:F,3,0),"")</f>
        <v/>
      </c>
    </row>
    <row r="14187" spans="13:13" x14ac:dyDescent="0.25">
      <c r="M14187" s="11" t="str">
        <f>IFERROR(VLOOKUP(D14187,貨品明細!D:F,3,0),"")</f>
        <v/>
      </c>
    </row>
    <row r="14188" spans="13:13" x14ac:dyDescent="0.25">
      <c r="M14188" s="11" t="str">
        <f>IFERROR(VLOOKUP(D14188,貨品明細!D:F,3,0),"")</f>
        <v/>
      </c>
    </row>
    <row r="14189" spans="13:13" x14ac:dyDescent="0.25">
      <c r="M14189" s="11" t="str">
        <f>IFERROR(VLOOKUP(D14189,貨品明細!D:F,3,0),"")</f>
        <v/>
      </c>
    </row>
    <row r="14190" spans="13:13" x14ac:dyDescent="0.25">
      <c r="M14190" s="11" t="str">
        <f>IFERROR(VLOOKUP(D14190,貨品明細!D:F,3,0),"")</f>
        <v/>
      </c>
    </row>
    <row r="14191" spans="13:13" x14ac:dyDescent="0.25">
      <c r="M14191" s="11" t="str">
        <f>IFERROR(VLOOKUP(D14191,貨品明細!D:F,3,0),"")</f>
        <v/>
      </c>
    </row>
    <row r="14192" spans="13:13" x14ac:dyDescent="0.25">
      <c r="M14192" s="11" t="str">
        <f>IFERROR(VLOOKUP(D14192,貨品明細!D:F,3,0),"")</f>
        <v/>
      </c>
    </row>
    <row r="14193" spans="13:13" x14ac:dyDescent="0.25">
      <c r="M14193" s="11" t="str">
        <f>IFERROR(VLOOKUP(D14193,貨品明細!D:F,3,0),"")</f>
        <v/>
      </c>
    </row>
    <row r="14194" spans="13:13" x14ac:dyDescent="0.25">
      <c r="M14194" s="11" t="str">
        <f>IFERROR(VLOOKUP(D14194,貨品明細!D:F,3,0),"")</f>
        <v/>
      </c>
    </row>
    <row r="14195" spans="13:13" x14ac:dyDescent="0.25">
      <c r="M14195" s="11" t="str">
        <f>IFERROR(VLOOKUP(D14195,貨品明細!D:F,3,0),"")</f>
        <v/>
      </c>
    </row>
    <row r="14196" spans="13:13" x14ac:dyDescent="0.25">
      <c r="M14196" s="11" t="str">
        <f>IFERROR(VLOOKUP(D14196,貨品明細!D:F,3,0),"")</f>
        <v/>
      </c>
    </row>
    <row r="14197" spans="13:13" x14ac:dyDescent="0.25">
      <c r="M14197" s="11" t="str">
        <f>IFERROR(VLOOKUP(D14197,貨品明細!D:F,3,0),"")</f>
        <v/>
      </c>
    </row>
    <row r="14198" spans="13:13" x14ac:dyDescent="0.25">
      <c r="M14198" s="11" t="str">
        <f>IFERROR(VLOOKUP(D14198,貨品明細!D:F,3,0),"")</f>
        <v/>
      </c>
    </row>
    <row r="14199" spans="13:13" x14ac:dyDescent="0.25">
      <c r="M14199" s="11" t="str">
        <f>IFERROR(VLOOKUP(D14199,貨品明細!D:F,3,0),"")</f>
        <v/>
      </c>
    </row>
    <row r="14200" spans="13:13" x14ac:dyDescent="0.25">
      <c r="M14200" s="11" t="str">
        <f>IFERROR(VLOOKUP(D14200,貨品明細!D:F,3,0),"")</f>
        <v/>
      </c>
    </row>
    <row r="14201" spans="13:13" x14ac:dyDescent="0.25">
      <c r="M14201" s="11" t="str">
        <f>IFERROR(VLOOKUP(D14201,貨品明細!D:F,3,0),"")</f>
        <v/>
      </c>
    </row>
    <row r="14202" spans="13:13" x14ac:dyDescent="0.25">
      <c r="M14202" s="11" t="str">
        <f>IFERROR(VLOOKUP(D14202,貨品明細!D:F,3,0),"")</f>
        <v/>
      </c>
    </row>
    <row r="14203" spans="13:13" x14ac:dyDescent="0.25">
      <c r="M14203" s="11" t="str">
        <f>IFERROR(VLOOKUP(D14203,貨品明細!D:F,3,0),"")</f>
        <v/>
      </c>
    </row>
    <row r="14204" spans="13:13" x14ac:dyDescent="0.25">
      <c r="M14204" s="11" t="str">
        <f>IFERROR(VLOOKUP(D14204,貨品明細!D:F,3,0),"")</f>
        <v/>
      </c>
    </row>
    <row r="14205" spans="13:13" x14ac:dyDescent="0.25">
      <c r="M14205" s="11" t="str">
        <f>IFERROR(VLOOKUP(D14205,貨品明細!D:F,3,0),"")</f>
        <v/>
      </c>
    </row>
    <row r="14206" spans="13:13" x14ac:dyDescent="0.25">
      <c r="M14206" s="11" t="str">
        <f>IFERROR(VLOOKUP(D14206,貨品明細!D:F,3,0),"")</f>
        <v/>
      </c>
    </row>
    <row r="14207" spans="13:13" x14ac:dyDescent="0.25">
      <c r="M14207" s="11" t="str">
        <f>IFERROR(VLOOKUP(D14207,貨品明細!D:F,3,0),"")</f>
        <v/>
      </c>
    </row>
    <row r="14208" spans="13:13" x14ac:dyDescent="0.25">
      <c r="M14208" s="11" t="str">
        <f>IFERROR(VLOOKUP(D14208,貨品明細!D:F,3,0),"")</f>
        <v/>
      </c>
    </row>
    <row r="14209" spans="13:13" x14ac:dyDescent="0.25">
      <c r="M14209" s="11" t="str">
        <f>IFERROR(VLOOKUP(D14209,貨品明細!D:F,3,0),"")</f>
        <v/>
      </c>
    </row>
    <row r="14210" spans="13:13" x14ac:dyDescent="0.25">
      <c r="M14210" s="11" t="str">
        <f>IFERROR(VLOOKUP(D14210,貨品明細!D:F,3,0),"")</f>
        <v/>
      </c>
    </row>
    <row r="14211" spans="13:13" x14ac:dyDescent="0.25">
      <c r="M14211" s="11" t="str">
        <f>IFERROR(VLOOKUP(D14211,貨品明細!D:F,3,0),"")</f>
        <v/>
      </c>
    </row>
    <row r="14212" spans="13:13" x14ac:dyDescent="0.25">
      <c r="M14212" s="11" t="str">
        <f>IFERROR(VLOOKUP(D14212,貨品明細!D:F,3,0),"")</f>
        <v/>
      </c>
    </row>
    <row r="14213" spans="13:13" x14ac:dyDescent="0.25">
      <c r="M14213" s="11" t="str">
        <f>IFERROR(VLOOKUP(D14213,貨品明細!D:F,3,0),"")</f>
        <v/>
      </c>
    </row>
    <row r="14214" spans="13:13" x14ac:dyDescent="0.25">
      <c r="M14214" s="11" t="str">
        <f>IFERROR(VLOOKUP(D14214,貨品明細!D:F,3,0),"")</f>
        <v/>
      </c>
    </row>
    <row r="14215" spans="13:13" x14ac:dyDescent="0.25">
      <c r="M14215" s="11" t="str">
        <f>IFERROR(VLOOKUP(D14215,貨品明細!D:F,3,0),"")</f>
        <v/>
      </c>
    </row>
    <row r="14216" spans="13:13" x14ac:dyDescent="0.25">
      <c r="M14216" s="11" t="str">
        <f>IFERROR(VLOOKUP(D14216,貨品明細!D:F,3,0),"")</f>
        <v/>
      </c>
    </row>
    <row r="14217" spans="13:13" x14ac:dyDescent="0.25">
      <c r="M14217" s="11" t="str">
        <f>IFERROR(VLOOKUP(D14217,貨品明細!D:F,3,0),"")</f>
        <v/>
      </c>
    </row>
    <row r="14218" spans="13:13" x14ac:dyDescent="0.25">
      <c r="M14218" s="11" t="str">
        <f>IFERROR(VLOOKUP(D14218,貨品明細!D:F,3,0),"")</f>
        <v/>
      </c>
    </row>
    <row r="14219" spans="13:13" x14ac:dyDescent="0.25">
      <c r="M14219" s="11" t="str">
        <f>IFERROR(VLOOKUP(D14219,貨品明細!D:F,3,0),"")</f>
        <v/>
      </c>
    </row>
    <row r="14220" spans="13:13" x14ac:dyDescent="0.25">
      <c r="M14220" s="11" t="str">
        <f>IFERROR(VLOOKUP(D14220,貨品明細!D:F,3,0),"")</f>
        <v/>
      </c>
    </row>
    <row r="14221" spans="13:13" x14ac:dyDescent="0.25">
      <c r="M14221" s="11" t="str">
        <f>IFERROR(VLOOKUP(D14221,貨品明細!D:F,3,0),"")</f>
        <v/>
      </c>
    </row>
    <row r="14222" spans="13:13" x14ac:dyDescent="0.25">
      <c r="M14222" s="11" t="str">
        <f>IFERROR(VLOOKUP(D14222,貨品明細!D:F,3,0),"")</f>
        <v/>
      </c>
    </row>
    <row r="14223" spans="13:13" x14ac:dyDescent="0.25">
      <c r="M14223" s="11" t="str">
        <f>IFERROR(VLOOKUP(D14223,貨品明細!D:F,3,0),"")</f>
        <v/>
      </c>
    </row>
    <row r="14224" spans="13:13" x14ac:dyDescent="0.25">
      <c r="M14224" s="11" t="str">
        <f>IFERROR(VLOOKUP(D14224,貨品明細!D:F,3,0),"")</f>
        <v/>
      </c>
    </row>
    <row r="14225" spans="13:13" x14ac:dyDescent="0.25">
      <c r="M14225" s="11" t="str">
        <f>IFERROR(VLOOKUP(D14225,貨品明細!D:F,3,0),"")</f>
        <v/>
      </c>
    </row>
    <row r="14226" spans="13:13" x14ac:dyDescent="0.25">
      <c r="M14226" s="11" t="str">
        <f>IFERROR(VLOOKUP(D14226,貨品明細!D:F,3,0),"")</f>
        <v/>
      </c>
    </row>
    <row r="14227" spans="13:13" x14ac:dyDescent="0.25">
      <c r="M14227" s="11" t="str">
        <f>IFERROR(VLOOKUP(D14227,貨品明細!D:F,3,0),"")</f>
        <v/>
      </c>
    </row>
    <row r="14228" spans="13:13" x14ac:dyDescent="0.25">
      <c r="M14228" s="11" t="str">
        <f>IFERROR(VLOOKUP(D14228,貨品明細!D:F,3,0),"")</f>
        <v/>
      </c>
    </row>
    <row r="14229" spans="13:13" x14ac:dyDescent="0.25">
      <c r="M14229" s="11" t="str">
        <f>IFERROR(VLOOKUP(D14229,貨品明細!D:F,3,0),"")</f>
        <v/>
      </c>
    </row>
    <row r="14230" spans="13:13" x14ac:dyDescent="0.25">
      <c r="M14230" s="11" t="str">
        <f>IFERROR(VLOOKUP(D14230,貨品明細!D:F,3,0),"")</f>
        <v/>
      </c>
    </row>
    <row r="14231" spans="13:13" x14ac:dyDescent="0.25">
      <c r="M14231" s="11" t="str">
        <f>IFERROR(VLOOKUP(D14231,貨品明細!D:F,3,0),"")</f>
        <v/>
      </c>
    </row>
    <row r="14232" spans="13:13" x14ac:dyDescent="0.25">
      <c r="M14232" s="11" t="str">
        <f>IFERROR(VLOOKUP(D14232,貨品明細!D:F,3,0),"")</f>
        <v/>
      </c>
    </row>
    <row r="14233" spans="13:13" x14ac:dyDescent="0.25">
      <c r="M14233" s="11" t="str">
        <f>IFERROR(VLOOKUP(D14233,貨品明細!D:F,3,0),"")</f>
        <v/>
      </c>
    </row>
    <row r="14234" spans="13:13" x14ac:dyDescent="0.25">
      <c r="M14234" s="11" t="str">
        <f>IFERROR(VLOOKUP(D14234,貨品明細!D:F,3,0),"")</f>
        <v/>
      </c>
    </row>
    <row r="14235" spans="13:13" x14ac:dyDescent="0.25">
      <c r="M14235" s="11" t="str">
        <f>IFERROR(VLOOKUP(D14235,貨品明細!D:F,3,0),"")</f>
        <v/>
      </c>
    </row>
    <row r="14236" spans="13:13" x14ac:dyDescent="0.25">
      <c r="M14236" s="11" t="str">
        <f>IFERROR(VLOOKUP(D14236,貨品明細!D:F,3,0),"")</f>
        <v/>
      </c>
    </row>
    <row r="14237" spans="13:13" x14ac:dyDescent="0.25">
      <c r="M14237" s="11" t="str">
        <f>IFERROR(VLOOKUP(D14237,貨品明細!D:F,3,0),"")</f>
        <v/>
      </c>
    </row>
    <row r="14238" spans="13:13" x14ac:dyDescent="0.25">
      <c r="M14238" s="11" t="str">
        <f>IFERROR(VLOOKUP(D14238,貨品明細!D:F,3,0),"")</f>
        <v/>
      </c>
    </row>
    <row r="14239" spans="13:13" x14ac:dyDescent="0.25">
      <c r="M14239" s="11" t="str">
        <f>IFERROR(VLOOKUP(D14239,貨品明細!D:F,3,0),"")</f>
        <v/>
      </c>
    </row>
    <row r="14240" spans="13:13" x14ac:dyDescent="0.25">
      <c r="M14240" s="11" t="str">
        <f>IFERROR(VLOOKUP(D14240,貨品明細!D:F,3,0),"")</f>
        <v/>
      </c>
    </row>
    <row r="14241" spans="13:13" x14ac:dyDescent="0.25">
      <c r="M14241" s="11" t="str">
        <f>IFERROR(VLOOKUP(D14241,貨品明細!D:F,3,0),"")</f>
        <v/>
      </c>
    </row>
    <row r="14242" spans="13:13" x14ac:dyDescent="0.25">
      <c r="M14242" s="11" t="str">
        <f>IFERROR(VLOOKUP(D14242,貨品明細!D:F,3,0),"")</f>
        <v/>
      </c>
    </row>
    <row r="14243" spans="13:13" x14ac:dyDescent="0.25">
      <c r="M14243" s="11" t="str">
        <f>IFERROR(VLOOKUP(D14243,貨品明細!D:F,3,0),"")</f>
        <v/>
      </c>
    </row>
    <row r="14244" spans="13:13" x14ac:dyDescent="0.25">
      <c r="M14244" s="11" t="str">
        <f>IFERROR(VLOOKUP(D14244,貨品明細!D:F,3,0),"")</f>
        <v/>
      </c>
    </row>
    <row r="14245" spans="13:13" x14ac:dyDescent="0.25">
      <c r="M14245" s="11" t="str">
        <f>IFERROR(VLOOKUP(D14245,貨品明細!D:F,3,0),"")</f>
        <v/>
      </c>
    </row>
    <row r="14246" spans="13:13" x14ac:dyDescent="0.25">
      <c r="M14246" s="11" t="str">
        <f>IFERROR(VLOOKUP(D14246,貨品明細!D:F,3,0),"")</f>
        <v/>
      </c>
    </row>
    <row r="14247" spans="13:13" x14ac:dyDescent="0.25">
      <c r="M14247" s="11" t="str">
        <f>IFERROR(VLOOKUP(D14247,貨品明細!D:F,3,0),"")</f>
        <v/>
      </c>
    </row>
    <row r="14248" spans="13:13" x14ac:dyDescent="0.25">
      <c r="M14248" s="11" t="str">
        <f>IFERROR(VLOOKUP(D14248,貨品明細!D:F,3,0),"")</f>
        <v/>
      </c>
    </row>
    <row r="14249" spans="13:13" x14ac:dyDescent="0.25">
      <c r="M14249" s="11" t="str">
        <f>IFERROR(VLOOKUP(D14249,貨品明細!D:F,3,0),"")</f>
        <v/>
      </c>
    </row>
    <row r="14250" spans="13:13" x14ac:dyDescent="0.25">
      <c r="M14250" s="11" t="str">
        <f>IFERROR(VLOOKUP(D14250,貨品明細!D:F,3,0),"")</f>
        <v/>
      </c>
    </row>
    <row r="14251" spans="13:13" x14ac:dyDescent="0.25">
      <c r="M14251" s="11" t="str">
        <f>IFERROR(VLOOKUP(D14251,貨品明細!D:F,3,0),"")</f>
        <v/>
      </c>
    </row>
    <row r="14252" spans="13:13" x14ac:dyDescent="0.25">
      <c r="M14252" s="11" t="str">
        <f>IFERROR(VLOOKUP(D14252,貨品明細!D:F,3,0),"")</f>
        <v/>
      </c>
    </row>
    <row r="14253" spans="13:13" x14ac:dyDescent="0.25">
      <c r="M14253" s="11" t="str">
        <f>IFERROR(VLOOKUP(D14253,貨品明細!D:F,3,0),"")</f>
        <v/>
      </c>
    </row>
    <row r="14254" spans="13:13" x14ac:dyDescent="0.25">
      <c r="M14254" s="11" t="str">
        <f>IFERROR(VLOOKUP(D14254,貨品明細!D:F,3,0),"")</f>
        <v/>
      </c>
    </row>
    <row r="14255" spans="13:13" x14ac:dyDescent="0.25">
      <c r="M14255" s="11" t="str">
        <f>IFERROR(VLOOKUP(D14255,貨品明細!D:F,3,0),"")</f>
        <v/>
      </c>
    </row>
    <row r="14256" spans="13:13" x14ac:dyDescent="0.25">
      <c r="M14256" s="11" t="str">
        <f>IFERROR(VLOOKUP(D14256,貨品明細!D:F,3,0),"")</f>
        <v/>
      </c>
    </row>
    <row r="14257" spans="13:13" x14ac:dyDescent="0.25">
      <c r="M14257" s="11" t="str">
        <f>IFERROR(VLOOKUP(D14257,貨品明細!D:F,3,0),"")</f>
        <v/>
      </c>
    </row>
    <row r="14258" spans="13:13" x14ac:dyDescent="0.25">
      <c r="M14258" s="11" t="str">
        <f>IFERROR(VLOOKUP(D14258,貨品明細!D:F,3,0),"")</f>
        <v/>
      </c>
    </row>
    <row r="14259" spans="13:13" x14ac:dyDescent="0.25">
      <c r="M14259" s="11" t="str">
        <f>IFERROR(VLOOKUP(D14259,貨品明細!D:F,3,0),"")</f>
        <v/>
      </c>
    </row>
    <row r="14260" spans="13:13" x14ac:dyDescent="0.25">
      <c r="M14260" s="11" t="str">
        <f>IFERROR(VLOOKUP(D14260,貨品明細!D:F,3,0),"")</f>
        <v/>
      </c>
    </row>
    <row r="14261" spans="13:13" x14ac:dyDescent="0.25">
      <c r="M14261" s="11" t="str">
        <f>IFERROR(VLOOKUP(D14261,貨品明細!D:F,3,0),"")</f>
        <v/>
      </c>
    </row>
    <row r="14262" spans="13:13" x14ac:dyDescent="0.25">
      <c r="M14262" s="11" t="str">
        <f>IFERROR(VLOOKUP(D14262,貨品明細!D:F,3,0),"")</f>
        <v/>
      </c>
    </row>
    <row r="14263" spans="13:13" x14ac:dyDescent="0.25">
      <c r="M14263" s="11" t="str">
        <f>IFERROR(VLOOKUP(D14263,貨品明細!D:F,3,0),"")</f>
        <v/>
      </c>
    </row>
    <row r="14264" spans="13:13" x14ac:dyDescent="0.25">
      <c r="M14264" s="11" t="str">
        <f>IFERROR(VLOOKUP(D14264,貨品明細!D:F,3,0),"")</f>
        <v/>
      </c>
    </row>
    <row r="14265" spans="13:13" x14ac:dyDescent="0.25">
      <c r="M14265" s="11" t="str">
        <f>IFERROR(VLOOKUP(D14265,貨品明細!D:F,3,0),"")</f>
        <v/>
      </c>
    </row>
    <row r="14266" spans="13:13" x14ac:dyDescent="0.25">
      <c r="M14266" s="11" t="str">
        <f>IFERROR(VLOOKUP(D14266,貨品明細!D:F,3,0),"")</f>
        <v/>
      </c>
    </row>
    <row r="14267" spans="13:13" x14ac:dyDescent="0.25">
      <c r="M14267" s="11" t="str">
        <f>IFERROR(VLOOKUP(D14267,貨品明細!D:F,3,0),"")</f>
        <v/>
      </c>
    </row>
    <row r="14268" spans="13:13" x14ac:dyDescent="0.25">
      <c r="M14268" s="11" t="str">
        <f>IFERROR(VLOOKUP(D14268,貨品明細!D:F,3,0),"")</f>
        <v/>
      </c>
    </row>
    <row r="14269" spans="13:13" x14ac:dyDescent="0.25">
      <c r="M14269" s="11" t="str">
        <f>IFERROR(VLOOKUP(D14269,貨品明細!D:F,3,0),"")</f>
        <v/>
      </c>
    </row>
    <row r="14270" spans="13:13" x14ac:dyDescent="0.25">
      <c r="M14270" s="11" t="str">
        <f>IFERROR(VLOOKUP(D14270,貨品明細!D:F,3,0),"")</f>
        <v/>
      </c>
    </row>
    <row r="14271" spans="13:13" x14ac:dyDescent="0.25">
      <c r="M14271" s="11" t="str">
        <f>IFERROR(VLOOKUP(D14271,貨品明細!D:F,3,0),"")</f>
        <v/>
      </c>
    </row>
    <row r="14272" spans="13:13" x14ac:dyDescent="0.25">
      <c r="M14272" s="11" t="str">
        <f>IFERROR(VLOOKUP(D14272,貨品明細!D:F,3,0),"")</f>
        <v/>
      </c>
    </row>
    <row r="14273" spans="13:13" x14ac:dyDescent="0.25">
      <c r="M14273" s="11" t="str">
        <f>IFERROR(VLOOKUP(D14273,貨品明細!D:F,3,0),"")</f>
        <v/>
      </c>
    </row>
    <row r="14274" spans="13:13" x14ac:dyDescent="0.25">
      <c r="M14274" s="11" t="str">
        <f>IFERROR(VLOOKUP(D14274,貨品明細!D:F,3,0),"")</f>
        <v/>
      </c>
    </row>
    <row r="14275" spans="13:13" x14ac:dyDescent="0.25">
      <c r="M14275" s="11" t="str">
        <f>IFERROR(VLOOKUP(D14275,貨品明細!D:F,3,0),"")</f>
        <v/>
      </c>
    </row>
    <row r="14276" spans="13:13" x14ac:dyDescent="0.25">
      <c r="M14276" s="11" t="str">
        <f>IFERROR(VLOOKUP(D14276,貨品明細!D:F,3,0),"")</f>
        <v/>
      </c>
    </row>
    <row r="14277" spans="13:13" x14ac:dyDescent="0.25">
      <c r="M14277" s="11" t="str">
        <f>IFERROR(VLOOKUP(D14277,貨品明細!D:F,3,0),"")</f>
        <v/>
      </c>
    </row>
    <row r="14278" spans="13:13" x14ac:dyDescent="0.25">
      <c r="M14278" s="11" t="str">
        <f>IFERROR(VLOOKUP(D14278,貨品明細!D:F,3,0),"")</f>
        <v/>
      </c>
    </row>
    <row r="14279" spans="13:13" x14ac:dyDescent="0.25">
      <c r="M14279" s="11" t="str">
        <f>IFERROR(VLOOKUP(D14279,貨品明細!D:F,3,0),"")</f>
        <v/>
      </c>
    </row>
    <row r="14280" spans="13:13" x14ac:dyDescent="0.25">
      <c r="M14280" s="11" t="str">
        <f>IFERROR(VLOOKUP(D14280,貨品明細!D:F,3,0),"")</f>
        <v/>
      </c>
    </row>
    <row r="14281" spans="13:13" x14ac:dyDescent="0.25">
      <c r="M14281" s="11" t="str">
        <f>IFERROR(VLOOKUP(D14281,貨品明細!D:F,3,0),"")</f>
        <v/>
      </c>
    </row>
    <row r="14282" spans="13:13" x14ac:dyDescent="0.25">
      <c r="M14282" s="11" t="str">
        <f>IFERROR(VLOOKUP(D14282,貨品明細!D:F,3,0),"")</f>
        <v/>
      </c>
    </row>
    <row r="14283" spans="13:13" x14ac:dyDescent="0.25">
      <c r="M14283" s="11" t="str">
        <f>IFERROR(VLOOKUP(D14283,貨品明細!D:F,3,0),"")</f>
        <v/>
      </c>
    </row>
    <row r="14284" spans="13:13" x14ac:dyDescent="0.25">
      <c r="M14284" s="11" t="str">
        <f>IFERROR(VLOOKUP(D14284,貨品明細!D:F,3,0),"")</f>
        <v/>
      </c>
    </row>
    <row r="14285" spans="13:13" x14ac:dyDescent="0.25">
      <c r="M14285" s="11" t="str">
        <f>IFERROR(VLOOKUP(D14285,貨品明細!D:F,3,0),"")</f>
        <v/>
      </c>
    </row>
    <row r="14286" spans="13:13" x14ac:dyDescent="0.25">
      <c r="M14286" s="11" t="str">
        <f>IFERROR(VLOOKUP(D14286,貨品明細!D:F,3,0),"")</f>
        <v/>
      </c>
    </row>
    <row r="14287" spans="13:13" x14ac:dyDescent="0.25">
      <c r="M14287" s="11" t="str">
        <f>IFERROR(VLOOKUP(D14287,貨品明細!D:F,3,0),"")</f>
        <v/>
      </c>
    </row>
    <row r="14288" spans="13:13" x14ac:dyDescent="0.25">
      <c r="M14288" s="11" t="str">
        <f>IFERROR(VLOOKUP(D14288,貨品明細!D:F,3,0),"")</f>
        <v/>
      </c>
    </row>
    <row r="14289" spans="13:13" x14ac:dyDescent="0.25">
      <c r="M14289" s="11" t="str">
        <f>IFERROR(VLOOKUP(D14289,貨品明細!D:F,3,0),"")</f>
        <v/>
      </c>
    </row>
    <row r="14290" spans="13:13" x14ac:dyDescent="0.25">
      <c r="M14290" s="11" t="str">
        <f>IFERROR(VLOOKUP(D14290,貨品明細!D:F,3,0),"")</f>
        <v/>
      </c>
    </row>
    <row r="14291" spans="13:13" x14ac:dyDescent="0.25">
      <c r="M14291" s="11" t="str">
        <f>IFERROR(VLOOKUP(D14291,貨品明細!D:F,3,0),"")</f>
        <v/>
      </c>
    </row>
    <row r="14292" spans="13:13" x14ac:dyDescent="0.25">
      <c r="M14292" s="11" t="str">
        <f>IFERROR(VLOOKUP(D14292,貨品明細!D:F,3,0),"")</f>
        <v/>
      </c>
    </row>
    <row r="14293" spans="13:13" x14ac:dyDescent="0.25">
      <c r="M14293" s="11" t="str">
        <f>IFERROR(VLOOKUP(D14293,貨品明細!D:F,3,0),"")</f>
        <v/>
      </c>
    </row>
    <row r="14294" spans="13:13" x14ac:dyDescent="0.25">
      <c r="M14294" s="11" t="str">
        <f>IFERROR(VLOOKUP(D14294,貨品明細!D:F,3,0),"")</f>
        <v/>
      </c>
    </row>
    <row r="14295" spans="13:13" x14ac:dyDescent="0.25">
      <c r="M14295" s="11" t="str">
        <f>IFERROR(VLOOKUP(D14295,貨品明細!D:F,3,0),"")</f>
        <v/>
      </c>
    </row>
    <row r="14296" spans="13:13" x14ac:dyDescent="0.25">
      <c r="M14296" s="11" t="str">
        <f>IFERROR(VLOOKUP(D14296,貨品明細!D:F,3,0),"")</f>
        <v/>
      </c>
    </row>
    <row r="14297" spans="13:13" x14ac:dyDescent="0.25">
      <c r="M14297" s="11" t="str">
        <f>IFERROR(VLOOKUP(D14297,貨品明細!D:F,3,0),"")</f>
        <v/>
      </c>
    </row>
    <row r="14298" spans="13:13" x14ac:dyDescent="0.25">
      <c r="M14298" s="11" t="str">
        <f>IFERROR(VLOOKUP(D14298,貨品明細!D:F,3,0),"")</f>
        <v/>
      </c>
    </row>
    <row r="14299" spans="13:13" x14ac:dyDescent="0.25">
      <c r="M14299" s="11" t="str">
        <f>IFERROR(VLOOKUP(D14299,貨品明細!D:F,3,0),"")</f>
        <v/>
      </c>
    </row>
    <row r="14300" spans="13:13" x14ac:dyDescent="0.25">
      <c r="M14300" s="11" t="str">
        <f>IFERROR(VLOOKUP(D14300,貨品明細!D:F,3,0),"")</f>
        <v/>
      </c>
    </row>
    <row r="14301" spans="13:13" x14ac:dyDescent="0.25">
      <c r="M14301" s="11" t="str">
        <f>IFERROR(VLOOKUP(D14301,貨品明細!D:F,3,0),"")</f>
        <v/>
      </c>
    </row>
    <row r="14302" spans="13:13" x14ac:dyDescent="0.25">
      <c r="M14302" s="11" t="str">
        <f>IFERROR(VLOOKUP(D14302,貨品明細!D:F,3,0),"")</f>
        <v/>
      </c>
    </row>
    <row r="14303" spans="13:13" x14ac:dyDescent="0.25">
      <c r="M14303" s="11" t="str">
        <f>IFERROR(VLOOKUP(D14303,貨品明細!D:F,3,0),"")</f>
        <v/>
      </c>
    </row>
    <row r="14304" spans="13:13" x14ac:dyDescent="0.25">
      <c r="M14304" s="11" t="str">
        <f>IFERROR(VLOOKUP(D14304,貨品明細!D:F,3,0),"")</f>
        <v/>
      </c>
    </row>
    <row r="14305" spans="13:13" x14ac:dyDescent="0.25">
      <c r="M14305" s="11" t="str">
        <f>IFERROR(VLOOKUP(D14305,貨品明細!D:F,3,0),"")</f>
        <v/>
      </c>
    </row>
    <row r="14306" spans="13:13" x14ac:dyDescent="0.25">
      <c r="M14306" s="11" t="str">
        <f>IFERROR(VLOOKUP(D14306,貨品明細!D:F,3,0),"")</f>
        <v/>
      </c>
    </row>
    <row r="14307" spans="13:13" x14ac:dyDescent="0.25">
      <c r="M14307" s="11" t="str">
        <f>IFERROR(VLOOKUP(D14307,貨品明細!D:F,3,0),"")</f>
        <v/>
      </c>
    </row>
    <row r="14308" spans="13:13" x14ac:dyDescent="0.25">
      <c r="M14308" s="11" t="str">
        <f>IFERROR(VLOOKUP(D14308,貨品明細!D:F,3,0),"")</f>
        <v/>
      </c>
    </row>
    <row r="14309" spans="13:13" x14ac:dyDescent="0.25">
      <c r="M14309" s="11" t="str">
        <f>IFERROR(VLOOKUP(D14309,貨品明細!D:F,3,0),"")</f>
        <v/>
      </c>
    </row>
    <row r="14310" spans="13:13" x14ac:dyDescent="0.25">
      <c r="M14310" s="11" t="str">
        <f>IFERROR(VLOOKUP(D14310,貨品明細!D:F,3,0),"")</f>
        <v/>
      </c>
    </row>
    <row r="14311" spans="13:13" x14ac:dyDescent="0.25">
      <c r="M14311" s="11" t="str">
        <f>IFERROR(VLOOKUP(D14311,貨品明細!D:F,3,0),"")</f>
        <v/>
      </c>
    </row>
    <row r="14312" spans="13:13" x14ac:dyDescent="0.25">
      <c r="M14312" s="11" t="str">
        <f>IFERROR(VLOOKUP(D14312,貨品明細!D:F,3,0),"")</f>
        <v/>
      </c>
    </row>
    <row r="14313" spans="13:13" x14ac:dyDescent="0.25">
      <c r="M14313" s="11" t="str">
        <f>IFERROR(VLOOKUP(D14313,貨品明細!D:F,3,0),"")</f>
        <v/>
      </c>
    </row>
    <row r="14314" spans="13:13" x14ac:dyDescent="0.25">
      <c r="M14314" s="11" t="str">
        <f>IFERROR(VLOOKUP(D14314,貨品明細!D:F,3,0),"")</f>
        <v/>
      </c>
    </row>
    <row r="14315" spans="13:13" x14ac:dyDescent="0.25">
      <c r="M14315" s="11" t="str">
        <f>IFERROR(VLOOKUP(D14315,貨品明細!D:F,3,0),"")</f>
        <v/>
      </c>
    </row>
    <row r="14316" spans="13:13" x14ac:dyDescent="0.25">
      <c r="M14316" s="11" t="str">
        <f>IFERROR(VLOOKUP(D14316,貨品明細!D:F,3,0),"")</f>
        <v/>
      </c>
    </row>
    <row r="14317" spans="13:13" x14ac:dyDescent="0.25">
      <c r="M14317" s="11" t="str">
        <f>IFERROR(VLOOKUP(D14317,貨品明細!D:F,3,0),"")</f>
        <v/>
      </c>
    </row>
    <row r="14318" spans="13:13" x14ac:dyDescent="0.25">
      <c r="M14318" s="11" t="str">
        <f>IFERROR(VLOOKUP(D14318,貨品明細!D:F,3,0),"")</f>
        <v/>
      </c>
    </row>
    <row r="14319" spans="13:13" x14ac:dyDescent="0.25">
      <c r="M14319" s="11" t="str">
        <f>IFERROR(VLOOKUP(D14319,貨品明細!D:F,3,0),"")</f>
        <v/>
      </c>
    </row>
    <row r="14320" spans="13:13" x14ac:dyDescent="0.25">
      <c r="M14320" s="11" t="str">
        <f>IFERROR(VLOOKUP(D14320,貨品明細!D:F,3,0),"")</f>
        <v/>
      </c>
    </row>
    <row r="14321" spans="13:13" x14ac:dyDescent="0.25">
      <c r="M14321" s="11" t="str">
        <f>IFERROR(VLOOKUP(D14321,貨品明細!D:F,3,0),"")</f>
        <v/>
      </c>
    </row>
    <row r="14322" spans="13:13" x14ac:dyDescent="0.25">
      <c r="M14322" s="11" t="str">
        <f>IFERROR(VLOOKUP(D14322,貨品明細!D:F,3,0),"")</f>
        <v/>
      </c>
    </row>
    <row r="14323" spans="13:13" x14ac:dyDescent="0.25">
      <c r="M14323" s="11" t="str">
        <f>IFERROR(VLOOKUP(D14323,貨品明細!D:F,3,0),"")</f>
        <v/>
      </c>
    </row>
    <row r="14324" spans="13:13" x14ac:dyDescent="0.25">
      <c r="M14324" s="11" t="str">
        <f>IFERROR(VLOOKUP(D14324,貨品明細!D:F,3,0),"")</f>
        <v/>
      </c>
    </row>
    <row r="14325" spans="13:13" x14ac:dyDescent="0.25">
      <c r="M14325" s="11" t="str">
        <f>IFERROR(VLOOKUP(D14325,貨品明細!D:F,3,0),"")</f>
        <v/>
      </c>
    </row>
    <row r="14326" spans="13:13" x14ac:dyDescent="0.25">
      <c r="M14326" s="11" t="str">
        <f>IFERROR(VLOOKUP(D14326,貨品明細!D:F,3,0),"")</f>
        <v/>
      </c>
    </row>
    <row r="14327" spans="13:13" x14ac:dyDescent="0.25">
      <c r="M14327" s="11" t="str">
        <f>IFERROR(VLOOKUP(D14327,貨品明細!D:F,3,0),"")</f>
        <v/>
      </c>
    </row>
    <row r="14328" spans="13:13" x14ac:dyDescent="0.25">
      <c r="M14328" s="11" t="str">
        <f>IFERROR(VLOOKUP(D14328,貨品明細!D:F,3,0),"")</f>
        <v/>
      </c>
    </row>
    <row r="14329" spans="13:13" x14ac:dyDescent="0.25">
      <c r="M14329" s="11" t="str">
        <f>IFERROR(VLOOKUP(D14329,貨品明細!D:F,3,0),"")</f>
        <v/>
      </c>
    </row>
    <row r="14330" spans="13:13" x14ac:dyDescent="0.25">
      <c r="M14330" s="11" t="str">
        <f>IFERROR(VLOOKUP(D14330,貨品明細!D:F,3,0),"")</f>
        <v/>
      </c>
    </row>
    <row r="14331" spans="13:13" x14ac:dyDescent="0.25">
      <c r="M14331" s="11" t="str">
        <f>IFERROR(VLOOKUP(D14331,貨品明細!D:F,3,0),"")</f>
        <v/>
      </c>
    </row>
    <row r="14332" spans="13:13" x14ac:dyDescent="0.25">
      <c r="M14332" s="11" t="str">
        <f>IFERROR(VLOOKUP(D14332,貨品明細!D:F,3,0),"")</f>
        <v/>
      </c>
    </row>
    <row r="14333" spans="13:13" x14ac:dyDescent="0.25">
      <c r="M14333" s="11" t="str">
        <f>IFERROR(VLOOKUP(D14333,貨品明細!D:F,3,0),"")</f>
        <v/>
      </c>
    </row>
    <row r="14334" spans="13:13" x14ac:dyDescent="0.25">
      <c r="M14334" s="11" t="str">
        <f>IFERROR(VLOOKUP(D14334,貨品明細!D:F,3,0),"")</f>
        <v/>
      </c>
    </row>
    <row r="14335" spans="13:13" x14ac:dyDescent="0.25">
      <c r="M14335" s="11" t="str">
        <f>IFERROR(VLOOKUP(D14335,貨品明細!D:F,3,0),"")</f>
        <v/>
      </c>
    </row>
    <row r="14336" spans="13:13" x14ac:dyDescent="0.25">
      <c r="M14336" s="11" t="str">
        <f>IFERROR(VLOOKUP(D14336,貨品明細!D:F,3,0),"")</f>
        <v/>
      </c>
    </row>
    <row r="14337" spans="13:13" x14ac:dyDescent="0.25">
      <c r="M14337" s="11" t="str">
        <f>IFERROR(VLOOKUP(D14337,貨品明細!D:F,3,0),"")</f>
        <v/>
      </c>
    </row>
    <row r="14338" spans="13:13" x14ac:dyDescent="0.25">
      <c r="M14338" s="11" t="str">
        <f>IFERROR(VLOOKUP(D14338,貨品明細!D:F,3,0),"")</f>
        <v/>
      </c>
    </row>
    <row r="14339" spans="13:13" x14ac:dyDescent="0.25">
      <c r="M14339" s="11" t="str">
        <f>IFERROR(VLOOKUP(D14339,貨品明細!D:F,3,0),"")</f>
        <v/>
      </c>
    </row>
    <row r="14340" spans="13:13" x14ac:dyDescent="0.25">
      <c r="M14340" s="11" t="str">
        <f>IFERROR(VLOOKUP(D14340,貨品明細!D:F,3,0),"")</f>
        <v/>
      </c>
    </row>
    <row r="14341" spans="13:13" x14ac:dyDescent="0.25">
      <c r="M14341" s="11" t="str">
        <f>IFERROR(VLOOKUP(D14341,貨品明細!D:F,3,0),"")</f>
        <v/>
      </c>
    </row>
    <row r="14342" spans="13:13" x14ac:dyDescent="0.25">
      <c r="M14342" s="11" t="str">
        <f>IFERROR(VLOOKUP(D14342,貨品明細!D:F,3,0),"")</f>
        <v/>
      </c>
    </row>
    <row r="14343" spans="13:13" x14ac:dyDescent="0.25">
      <c r="M14343" s="11" t="str">
        <f>IFERROR(VLOOKUP(D14343,貨品明細!D:F,3,0),"")</f>
        <v/>
      </c>
    </row>
    <row r="14344" spans="13:13" x14ac:dyDescent="0.25">
      <c r="M14344" s="11" t="str">
        <f>IFERROR(VLOOKUP(D14344,貨品明細!D:F,3,0),"")</f>
        <v/>
      </c>
    </row>
    <row r="14345" spans="13:13" x14ac:dyDescent="0.25">
      <c r="M14345" s="11" t="str">
        <f>IFERROR(VLOOKUP(D14345,貨品明細!D:F,3,0),"")</f>
        <v/>
      </c>
    </row>
    <row r="14346" spans="13:13" x14ac:dyDescent="0.25">
      <c r="M14346" s="11" t="str">
        <f>IFERROR(VLOOKUP(D14346,貨品明細!D:F,3,0),"")</f>
        <v/>
      </c>
    </row>
    <row r="14347" spans="13:13" x14ac:dyDescent="0.25">
      <c r="M14347" s="11" t="str">
        <f>IFERROR(VLOOKUP(D14347,貨品明細!D:F,3,0),"")</f>
        <v/>
      </c>
    </row>
    <row r="14348" spans="13:13" x14ac:dyDescent="0.25">
      <c r="M14348" s="11" t="str">
        <f>IFERROR(VLOOKUP(D14348,貨品明細!D:F,3,0),"")</f>
        <v/>
      </c>
    </row>
    <row r="14349" spans="13:13" x14ac:dyDescent="0.25">
      <c r="M14349" s="11" t="str">
        <f>IFERROR(VLOOKUP(D14349,貨品明細!D:F,3,0),"")</f>
        <v/>
      </c>
    </row>
    <row r="14350" spans="13:13" x14ac:dyDescent="0.25">
      <c r="M14350" s="11" t="str">
        <f>IFERROR(VLOOKUP(D14350,貨品明細!D:F,3,0),"")</f>
        <v/>
      </c>
    </row>
    <row r="14351" spans="13:13" x14ac:dyDescent="0.25">
      <c r="M14351" s="11" t="str">
        <f>IFERROR(VLOOKUP(D14351,貨品明細!D:F,3,0),"")</f>
        <v/>
      </c>
    </row>
    <row r="14352" spans="13:13" x14ac:dyDescent="0.25">
      <c r="M14352" s="11" t="str">
        <f>IFERROR(VLOOKUP(D14352,貨品明細!D:F,3,0),"")</f>
        <v/>
      </c>
    </row>
    <row r="14353" spans="13:13" x14ac:dyDescent="0.25">
      <c r="M14353" s="11" t="str">
        <f>IFERROR(VLOOKUP(D14353,貨品明細!D:F,3,0),"")</f>
        <v/>
      </c>
    </row>
    <row r="14354" spans="13:13" x14ac:dyDescent="0.25">
      <c r="M14354" s="11" t="str">
        <f>IFERROR(VLOOKUP(D14354,貨品明細!D:F,3,0),"")</f>
        <v/>
      </c>
    </row>
    <row r="14355" spans="13:13" x14ac:dyDescent="0.25">
      <c r="M14355" s="11" t="str">
        <f>IFERROR(VLOOKUP(D14355,貨品明細!D:F,3,0),"")</f>
        <v/>
      </c>
    </row>
    <row r="14356" spans="13:13" x14ac:dyDescent="0.25">
      <c r="M14356" s="11" t="str">
        <f>IFERROR(VLOOKUP(D14356,貨品明細!D:F,3,0),"")</f>
        <v/>
      </c>
    </row>
    <row r="14357" spans="13:13" x14ac:dyDescent="0.25">
      <c r="M14357" s="11" t="str">
        <f>IFERROR(VLOOKUP(D14357,貨品明細!D:F,3,0),"")</f>
        <v/>
      </c>
    </row>
    <row r="14358" spans="13:13" x14ac:dyDescent="0.25">
      <c r="M14358" s="11" t="str">
        <f>IFERROR(VLOOKUP(D14358,貨品明細!D:F,3,0),"")</f>
        <v/>
      </c>
    </row>
    <row r="14359" spans="13:13" x14ac:dyDescent="0.25">
      <c r="M14359" s="11" t="str">
        <f>IFERROR(VLOOKUP(D14359,貨品明細!D:F,3,0),"")</f>
        <v/>
      </c>
    </row>
    <row r="14360" spans="13:13" x14ac:dyDescent="0.25">
      <c r="M14360" s="11" t="str">
        <f>IFERROR(VLOOKUP(D14360,貨品明細!D:F,3,0),"")</f>
        <v/>
      </c>
    </row>
    <row r="14361" spans="13:13" x14ac:dyDescent="0.25">
      <c r="M14361" s="11" t="str">
        <f>IFERROR(VLOOKUP(D14361,貨品明細!D:F,3,0),"")</f>
        <v/>
      </c>
    </row>
    <row r="14362" spans="13:13" x14ac:dyDescent="0.25">
      <c r="M14362" s="11" t="str">
        <f>IFERROR(VLOOKUP(D14362,貨品明細!D:F,3,0),"")</f>
        <v/>
      </c>
    </row>
    <row r="14363" spans="13:13" x14ac:dyDescent="0.25">
      <c r="M14363" s="11" t="str">
        <f>IFERROR(VLOOKUP(D14363,貨品明細!D:F,3,0),"")</f>
        <v/>
      </c>
    </row>
    <row r="14364" spans="13:13" x14ac:dyDescent="0.25">
      <c r="M14364" s="11" t="str">
        <f>IFERROR(VLOOKUP(D14364,貨品明細!D:F,3,0),"")</f>
        <v/>
      </c>
    </row>
    <row r="14365" spans="13:13" x14ac:dyDescent="0.25">
      <c r="M14365" s="11" t="str">
        <f>IFERROR(VLOOKUP(D14365,貨品明細!D:F,3,0),"")</f>
        <v/>
      </c>
    </row>
    <row r="14366" spans="13:13" x14ac:dyDescent="0.25">
      <c r="M14366" s="11" t="str">
        <f>IFERROR(VLOOKUP(D14366,貨品明細!D:F,3,0),"")</f>
        <v/>
      </c>
    </row>
    <row r="14367" spans="13:13" x14ac:dyDescent="0.25">
      <c r="M14367" s="11" t="str">
        <f>IFERROR(VLOOKUP(D14367,貨品明細!D:F,3,0),"")</f>
        <v/>
      </c>
    </row>
    <row r="14368" spans="13:13" x14ac:dyDescent="0.25">
      <c r="M14368" s="11" t="str">
        <f>IFERROR(VLOOKUP(D14368,貨品明細!D:F,3,0),"")</f>
        <v/>
      </c>
    </row>
    <row r="14369" spans="13:13" x14ac:dyDescent="0.25">
      <c r="M14369" s="11" t="str">
        <f>IFERROR(VLOOKUP(D14369,貨品明細!D:F,3,0),"")</f>
        <v/>
      </c>
    </row>
    <row r="14370" spans="13:13" x14ac:dyDescent="0.25">
      <c r="M14370" s="11" t="str">
        <f>IFERROR(VLOOKUP(D14370,貨品明細!D:F,3,0),"")</f>
        <v/>
      </c>
    </row>
    <row r="14371" spans="13:13" x14ac:dyDescent="0.25">
      <c r="M14371" s="11" t="str">
        <f>IFERROR(VLOOKUP(D14371,貨品明細!D:F,3,0),"")</f>
        <v/>
      </c>
    </row>
    <row r="14372" spans="13:13" x14ac:dyDescent="0.25">
      <c r="M14372" s="11" t="str">
        <f>IFERROR(VLOOKUP(D14372,貨品明細!D:F,3,0),"")</f>
        <v/>
      </c>
    </row>
    <row r="14373" spans="13:13" x14ac:dyDescent="0.25">
      <c r="M14373" s="11" t="str">
        <f>IFERROR(VLOOKUP(D14373,貨品明細!D:F,3,0),"")</f>
        <v/>
      </c>
    </row>
    <row r="14374" spans="13:13" x14ac:dyDescent="0.25">
      <c r="M14374" s="11" t="str">
        <f>IFERROR(VLOOKUP(D14374,貨品明細!D:F,3,0),"")</f>
        <v/>
      </c>
    </row>
    <row r="14375" spans="13:13" x14ac:dyDescent="0.25">
      <c r="M14375" s="11" t="str">
        <f>IFERROR(VLOOKUP(D14375,貨品明細!D:F,3,0),"")</f>
        <v/>
      </c>
    </row>
    <row r="14376" spans="13:13" x14ac:dyDescent="0.25">
      <c r="M14376" s="11" t="str">
        <f>IFERROR(VLOOKUP(D14376,貨品明細!D:F,3,0),"")</f>
        <v/>
      </c>
    </row>
    <row r="14377" spans="13:13" x14ac:dyDescent="0.25">
      <c r="M14377" s="11" t="str">
        <f>IFERROR(VLOOKUP(D14377,貨品明細!D:F,3,0),"")</f>
        <v/>
      </c>
    </row>
    <row r="14378" spans="13:13" x14ac:dyDescent="0.25">
      <c r="M14378" s="11" t="str">
        <f>IFERROR(VLOOKUP(D14378,貨品明細!D:F,3,0),"")</f>
        <v/>
      </c>
    </row>
    <row r="14379" spans="13:13" x14ac:dyDescent="0.25">
      <c r="M14379" s="11" t="str">
        <f>IFERROR(VLOOKUP(D14379,貨品明細!D:F,3,0),"")</f>
        <v/>
      </c>
    </row>
    <row r="14380" spans="13:13" x14ac:dyDescent="0.25">
      <c r="M14380" s="11" t="str">
        <f>IFERROR(VLOOKUP(D14380,貨品明細!D:F,3,0),"")</f>
        <v/>
      </c>
    </row>
    <row r="14381" spans="13:13" x14ac:dyDescent="0.25">
      <c r="M14381" s="11" t="str">
        <f>IFERROR(VLOOKUP(D14381,貨品明細!D:F,3,0),"")</f>
        <v/>
      </c>
    </row>
    <row r="14382" spans="13:13" x14ac:dyDescent="0.25">
      <c r="M14382" s="11" t="str">
        <f>IFERROR(VLOOKUP(D14382,貨品明細!D:F,3,0),"")</f>
        <v/>
      </c>
    </row>
    <row r="14383" spans="13:13" x14ac:dyDescent="0.25">
      <c r="M14383" s="11" t="str">
        <f>IFERROR(VLOOKUP(D14383,貨品明細!D:F,3,0),"")</f>
        <v/>
      </c>
    </row>
    <row r="14384" spans="13:13" x14ac:dyDescent="0.25">
      <c r="M14384" s="11" t="str">
        <f>IFERROR(VLOOKUP(D14384,貨品明細!D:F,3,0),"")</f>
        <v/>
      </c>
    </row>
    <row r="14385" spans="13:13" x14ac:dyDescent="0.25">
      <c r="M14385" s="11" t="str">
        <f>IFERROR(VLOOKUP(D14385,貨品明細!D:F,3,0),"")</f>
        <v/>
      </c>
    </row>
    <row r="14386" spans="13:13" x14ac:dyDescent="0.25">
      <c r="M14386" s="11" t="str">
        <f>IFERROR(VLOOKUP(D14386,貨品明細!D:F,3,0),"")</f>
        <v/>
      </c>
    </row>
    <row r="14387" spans="13:13" x14ac:dyDescent="0.25">
      <c r="M14387" s="11" t="str">
        <f>IFERROR(VLOOKUP(D14387,貨品明細!D:F,3,0),"")</f>
        <v/>
      </c>
    </row>
    <row r="14388" spans="13:13" x14ac:dyDescent="0.25">
      <c r="M14388" s="11" t="str">
        <f>IFERROR(VLOOKUP(D14388,貨品明細!D:F,3,0),"")</f>
        <v/>
      </c>
    </row>
    <row r="14389" spans="13:13" x14ac:dyDescent="0.25">
      <c r="M14389" s="11" t="str">
        <f>IFERROR(VLOOKUP(D14389,貨品明細!D:F,3,0),"")</f>
        <v/>
      </c>
    </row>
    <row r="14390" spans="13:13" x14ac:dyDescent="0.25">
      <c r="M14390" s="11" t="str">
        <f>IFERROR(VLOOKUP(D14390,貨品明細!D:F,3,0),"")</f>
        <v/>
      </c>
    </row>
    <row r="14391" spans="13:13" x14ac:dyDescent="0.25">
      <c r="M14391" s="11" t="str">
        <f>IFERROR(VLOOKUP(D14391,貨品明細!D:F,3,0),"")</f>
        <v/>
      </c>
    </row>
    <row r="14392" spans="13:13" x14ac:dyDescent="0.25">
      <c r="M14392" s="11" t="str">
        <f>IFERROR(VLOOKUP(D14392,貨品明細!D:F,3,0),"")</f>
        <v/>
      </c>
    </row>
    <row r="14393" spans="13:13" x14ac:dyDescent="0.25">
      <c r="M14393" s="11" t="str">
        <f>IFERROR(VLOOKUP(D14393,貨品明細!D:F,3,0),"")</f>
        <v/>
      </c>
    </row>
    <row r="14394" spans="13:13" x14ac:dyDescent="0.25">
      <c r="M14394" s="11" t="str">
        <f>IFERROR(VLOOKUP(D14394,貨品明細!D:F,3,0),"")</f>
        <v/>
      </c>
    </row>
    <row r="14395" spans="13:13" x14ac:dyDescent="0.25">
      <c r="M14395" s="11" t="str">
        <f>IFERROR(VLOOKUP(D14395,貨品明細!D:F,3,0),"")</f>
        <v/>
      </c>
    </row>
    <row r="14396" spans="13:13" x14ac:dyDescent="0.25">
      <c r="M14396" s="11" t="str">
        <f>IFERROR(VLOOKUP(D14396,貨品明細!D:F,3,0),"")</f>
        <v/>
      </c>
    </row>
    <row r="14397" spans="13:13" x14ac:dyDescent="0.25">
      <c r="M14397" s="11" t="str">
        <f>IFERROR(VLOOKUP(D14397,貨品明細!D:F,3,0),"")</f>
        <v/>
      </c>
    </row>
    <row r="14398" spans="13:13" x14ac:dyDescent="0.25">
      <c r="M14398" s="11" t="str">
        <f>IFERROR(VLOOKUP(D14398,貨品明細!D:F,3,0),"")</f>
        <v/>
      </c>
    </row>
    <row r="14399" spans="13:13" x14ac:dyDescent="0.25">
      <c r="M14399" s="11" t="str">
        <f>IFERROR(VLOOKUP(D14399,貨品明細!D:F,3,0),"")</f>
        <v/>
      </c>
    </row>
    <row r="14400" spans="13:13" x14ac:dyDescent="0.25">
      <c r="M14400" s="11" t="str">
        <f>IFERROR(VLOOKUP(D14400,貨品明細!D:F,3,0),"")</f>
        <v/>
      </c>
    </row>
    <row r="14401" spans="13:13" x14ac:dyDescent="0.25">
      <c r="M14401" s="11" t="str">
        <f>IFERROR(VLOOKUP(D14401,貨品明細!D:F,3,0),"")</f>
        <v/>
      </c>
    </row>
    <row r="14402" spans="13:13" x14ac:dyDescent="0.25">
      <c r="M14402" s="11" t="str">
        <f>IFERROR(VLOOKUP(D14402,貨品明細!D:F,3,0),"")</f>
        <v/>
      </c>
    </row>
    <row r="14403" spans="13:13" x14ac:dyDescent="0.25">
      <c r="M14403" s="11" t="str">
        <f>IFERROR(VLOOKUP(D14403,貨品明細!D:F,3,0),"")</f>
        <v/>
      </c>
    </row>
    <row r="14404" spans="13:13" x14ac:dyDescent="0.25">
      <c r="M14404" s="11" t="str">
        <f>IFERROR(VLOOKUP(D14404,貨品明細!D:F,3,0),"")</f>
        <v/>
      </c>
    </row>
    <row r="14405" spans="13:13" x14ac:dyDescent="0.25">
      <c r="M14405" s="11" t="str">
        <f>IFERROR(VLOOKUP(D14405,貨品明細!D:F,3,0),"")</f>
        <v/>
      </c>
    </row>
    <row r="14406" spans="13:13" x14ac:dyDescent="0.25">
      <c r="M14406" s="11" t="str">
        <f>IFERROR(VLOOKUP(D14406,貨品明細!D:F,3,0),"")</f>
        <v/>
      </c>
    </row>
    <row r="14407" spans="13:13" x14ac:dyDescent="0.25">
      <c r="M14407" s="11" t="str">
        <f>IFERROR(VLOOKUP(D14407,貨品明細!D:F,3,0),"")</f>
        <v/>
      </c>
    </row>
    <row r="14408" spans="13:13" x14ac:dyDescent="0.25">
      <c r="M14408" s="11" t="str">
        <f>IFERROR(VLOOKUP(D14408,貨品明細!D:F,3,0),"")</f>
        <v/>
      </c>
    </row>
    <row r="14409" spans="13:13" x14ac:dyDescent="0.25">
      <c r="M14409" s="11" t="str">
        <f>IFERROR(VLOOKUP(D14409,貨品明細!D:F,3,0),"")</f>
        <v/>
      </c>
    </row>
    <row r="14410" spans="13:13" x14ac:dyDescent="0.25">
      <c r="M14410" s="11" t="str">
        <f>IFERROR(VLOOKUP(D14410,貨品明細!D:F,3,0),"")</f>
        <v/>
      </c>
    </row>
    <row r="14411" spans="13:13" x14ac:dyDescent="0.25">
      <c r="M14411" s="11" t="str">
        <f>IFERROR(VLOOKUP(D14411,貨品明細!D:F,3,0),"")</f>
        <v/>
      </c>
    </row>
    <row r="14412" spans="13:13" x14ac:dyDescent="0.25">
      <c r="M14412" s="11" t="str">
        <f>IFERROR(VLOOKUP(D14412,貨品明細!D:F,3,0),"")</f>
        <v/>
      </c>
    </row>
    <row r="14413" spans="13:13" x14ac:dyDescent="0.25">
      <c r="M14413" s="11" t="str">
        <f>IFERROR(VLOOKUP(D14413,貨品明細!D:F,3,0),"")</f>
        <v/>
      </c>
    </row>
    <row r="14414" spans="13:13" x14ac:dyDescent="0.25">
      <c r="M14414" s="11" t="str">
        <f>IFERROR(VLOOKUP(D14414,貨品明細!D:F,3,0),"")</f>
        <v/>
      </c>
    </row>
    <row r="14415" spans="13:13" x14ac:dyDescent="0.25">
      <c r="M14415" s="11" t="str">
        <f>IFERROR(VLOOKUP(D14415,貨品明細!D:F,3,0),"")</f>
        <v/>
      </c>
    </row>
    <row r="14416" spans="13:13" x14ac:dyDescent="0.25">
      <c r="M14416" s="11" t="str">
        <f>IFERROR(VLOOKUP(D14416,貨品明細!D:F,3,0),"")</f>
        <v/>
      </c>
    </row>
    <row r="14417" spans="13:13" x14ac:dyDescent="0.25">
      <c r="M14417" s="11" t="str">
        <f>IFERROR(VLOOKUP(D14417,貨品明細!D:F,3,0),"")</f>
        <v/>
      </c>
    </row>
    <row r="14418" spans="13:13" x14ac:dyDescent="0.25">
      <c r="M14418" s="11" t="str">
        <f>IFERROR(VLOOKUP(D14418,貨品明細!D:F,3,0),"")</f>
        <v/>
      </c>
    </row>
    <row r="14419" spans="13:13" x14ac:dyDescent="0.25">
      <c r="M14419" s="11" t="str">
        <f>IFERROR(VLOOKUP(D14419,貨品明細!D:F,3,0),"")</f>
        <v/>
      </c>
    </row>
    <row r="14420" spans="13:13" x14ac:dyDescent="0.25">
      <c r="M14420" s="11" t="str">
        <f>IFERROR(VLOOKUP(D14420,貨品明細!D:F,3,0),"")</f>
        <v/>
      </c>
    </row>
    <row r="14421" spans="13:13" x14ac:dyDescent="0.25">
      <c r="M14421" s="11" t="str">
        <f>IFERROR(VLOOKUP(D14421,貨品明細!D:F,3,0),"")</f>
        <v/>
      </c>
    </row>
    <row r="14422" spans="13:13" x14ac:dyDescent="0.25">
      <c r="M14422" s="11" t="str">
        <f>IFERROR(VLOOKUP(D14422,貨品明細!D:F,3,0),"")</f>
        <v/>
      </c>
    </row>
    <row r="14423" spans="13:13" x14ac:dyDescent="0.25">
      <c r="M14423" s="11" t="str">
        <f>IFERROR(VLOOKUP(D14423,貨品明細!D:F,3,0),"")</f>
        <v/>
      </c>
    </row>
    <row r="14424" spans="13:13" x14ac:dyDescent="0.25">
      <c r="M14424" s="11" t="str">
        <f>IFERROR(VLOOKUP(D14424,貨品明細!D:F,3,0),"")</f>
        <v/>
      </c>
    </row>
    <row r="14425" spans="13:13" x14ac:dyDescent="0.25">
      <c r="M14425" s="11" t="str">
        <f>IFERROR(VLOOKUP(D14425,貨品明細!D:F,3,0),"")</f>
        <v/>
      </c>
    </row>
    <row r="14426" spans="13:13" x14ac:dyDescent="0.25">
      <c r="M14426" s="11" t="str">
        <f>IFERROR(VLOOKUP(D14426,貨品明細!D:F,3,0),"")</f>
        <v/>
      </c>
    </row>
    <row r="14427" spans="13:13" x14ac:dyDescent="0.25">
      <c r="M14427" s="11" t="str">
        <f>IFERROR(VLOOKUP(D14427,貨品明細!D:F,3,0),"")</f>
        <v/>
      </c>
    </row>
    <row r="14428" spans="13:13" x14ac:dyDescent="0.25">
      <c r="M14428" s="11" t="str">
        <f>IFERROR(VLOOKUP(D14428,貨品明細!D:F,3,0),"")</f>
        <v/>
      </c>
    </row>
    <row r="14429" spans="13:13" x14ac:dyDescent="0.25">
      <c r="M14429" s="11" t="str">
        <f>IFERROR(VLOOKUP(D14429,貨品明細!D:F,3,0),"")</f>
        <v/>
      </c>
    </row>
    <row r="14430" spans="13:13" x14ac:dyDescent="0.25">
      <c r="M14430" s="11" t="str">
        <f>IFERROR(VLOOKUP(D14430,貨品明細!D:F,3,0),"")</f>
        <v/>
      </c>
    </row>
    <row r="14431" spans="13:13" x14ac:dyDescent="0.25">
      <c r="M14431" s="11" t="str">
        <f>IFERROR(VLOOKUP(D14431,貨品明細!D:F,3,0),"")</f>
        <v/>
      </c>
    </row>
    <row r="14432" spans="13:13" x14ac:dyDescent="0.25">
      <c r="M14432" s="11" t="str">
        <f>IFERROR(VLOOKUP(D14432,貨品明細!D:F,3,0),"")</f>
        <v/>
      </c>
    </row>
    <row r="14433" spans="13:13" x14ac:dyDescent="0.25">
      <c r="M14433" s="11" t="str">
        <f>IFERROR(VLOOKUP(D14433,貨品明細!D:F,3,0),"")</f>
        <v/>
      </c>
    </row>
    <row r="14434" spans="13:13" x14ac:dyDescent="0.25">
      <c r="M14434" s="11" t="str">
        <f>IFERROR(VLOOKUP(D14434,貨品明細!D:F,3,0),"")</f>
        <v/>
      </c>
    </row>
    <row r="14435" spans="13:13" x14ac:dyDescent="0.25">
      <c r="M14435" s="11" t="str">
        <f>IFERROR(VLOOKUP(D14435,貨品明細!D:F,3,0),"")</f>
        <v/>
      </c>
    </row>
    <row r="14436" spans="13:13" x14ac:dyDescent="0.25">
      <c r="M14436" s="11" t="str">
        <f>IFERROR(VLOOKUP(D14436,貨品明細!D:F,3,0),"")</f>
        <v/>
      </c>
    </row>
    <row r="14437" spans="13:13" x14ac:dyDescent="0.25">
      <c r="M14437" s="11" t="str">
        <f>IFERROR(VLOOKUP(D14437,貨品明細!D:F,3,0),"")</f>
        <v/>
      </c>
    </row>
    <row r="14438" spans="13:13" x14ac:dyDescent="0.25">
      <c r="M14438" s="11" t="str">
        <f>IFERROR(VLOOKUP(D14438,貨品明細!D:F,3,0),"")</f>
        <v/>
      </c>
    </row>
    <row r="14439" spans="13:13" x14ac:dyDescent="0.25">
      <c r="M14439" s="11" t="str">
        <f>IFERROR(VLOOKUP(D14439,貨品明細!D:F,3,0),"")</f>
        <v/>
      </c>
    </row>
    <row r="14440" spans="13:13" x14ac:dyDescent="0.25">
      <c r="M14440" s="11" t="str">
        <f>IFERROR(VLOOKUP(D14440,貨品明細!D:F,3,0),"")</f>
        <v/>
      </c>
    </row>
    <row r="14441" spans="13:13" x14ac:dyDescent="0.25">
      <c r="M14441" s="11" t="str">
        <f>IFERROR(VLOOKUP(D14441,貨品明細!D:F,3,0),"")</f>
        <v/>
      </c>
    </row>
    <row r="14442" spans="13:13" x14ac:dyDescent="0.25">
      <c r="M14442" s="11" t="str">
        <f>IFERROR(VLOOKUP(D14442,貨品明細!D:F,3,0),"")</f>
        <v/>
      </c>
    </row>
    <row r="14443" spans="13:13" x14ac:dyDescent="0.25">
      <c r="M14443" s="11" t="str">
        <f>IFERROR(VLOOKUP(D14443,貨品明細!D:F,3,0),"")</f>
        <v/>
      </c>
    </row>
    <row r="14444" spans="13:13" x14ac:dyDescent="0.25">
      <c r="M14444" s="11" t="str">
        <f>IFERROR(VLOOKUP(D14444,貨品明細!D:F,3,0),"")</f>
        <v/>
      </c>
    </row>
    <row r="14445" spans="13:13" x14ac:dyDescent="0.25">
      <c r="M14445" s="11" t="str">
        <f>IFERROR(VLOOKUP(D14445,貨品明細!D:F,3,0),"")</f>
        <v/>
      </c>
    </row>
    <row r="14446" spans="13:13" x14ac:dyDescent="0.25">
      <c r="M14446" s="11" t="str">
        <f>IFERROR(VLOOKUP(D14446,貨品明細!D:F,3,0),"")</f>
        <v/>
      </c>
    </row>
    <row r="14447" spans="13:13" x14ac:dyDescent="0.25">
      <c r="M14447" s="11" t="str">
        <f>IFERROR(VLOOKUP(D14447,貨品明細!D:F,3,0),"")</f>
        <v/>
      </c>
    </row>
    <row r="14448" spans="13:13" x14ac:dyDescent="0.25">
      <c r="M14448" s="11" t="str">
        <f>IFERROR(VLOOKUP(D14448,貨品明細!D:F,3,0),"")</f>
        <v/>
      </c>
    </row>
    <row r="14449" spans="13:13" x14ac:dyDescent="0.25">
      <c r="M14449" s="11" t="str">
        <f>IFERROR(VLOOKUP(D14449,貨品明細!D:F,3,0),"")</f>
        <v/>
      </c>
    </row>
    <row r="14450" spans="13:13" x14ac:dyDescent="0.25">
      <c r="M14450" s="11" t="str">
        <f>IFERROR(VLOOKUP(D14450,貨品明細!D:F,3,0),"")</f>
        <v/>
      </c>
    </row>
    <row r="14451" spans="13:13" x14ac:dyDescent="0.25">
      <c r="M14451" s="11" t="str">
        <f>IFERROR(VLOOKUP(D14451,貨品明細!D:F,3,0),"")</f>
        <v/>
      </c>
    </row>
    <row r="14452" spans="13:13" x14ac:dyDescent="0.25">
      <c r="M14452" s="11" t="str">
        <f>IFERROR(VLOOKUP(D14452,貨品明細!D:F,3,0),"")</f>
        <v/>
      </c>
    </row>
    <row r="14453" spans="13:13" x14ac:dyDescent="0.25">
      <c r="M14453" s="11" t="str">
        <f>IFERROR(VLOOKUP(D14453,貨品明細!D:F,3,0),"")</f>
        <v/>
      </c>
    </row>
    <row r="14454" spans="13:13" x14ac:dyDescent="0.25">
      <c r="M14454" s="11" t="str">
        <f>IFERROR(VLOOKUP(D14454,貨品明細!D:F,3,0),"")</f>
        <v/>
      </c>
    </row>
    <row r="14455" spans="13:13" x14ac:dyDescent="0.25">
      <c r="M14455" s="11" t="str">
        <f>IFERROR(VLOOKUP(D14455,貨品明細!D:F,3,0),"")</f>
        <v/>
      </c>
    </row>
    <row r="14456" spans="13:13" x14ac:dyDescent="0.25">
      <c r="M14456" s="11" t="str">
        <f>IFERROR(VLOOKUP(D14456,貨品明細!D:F,3,0),"")</f>
        <v/>
      </c>
    </row>
    <row r="14457" spans="13:13" x14ac:dyDescent="0.25">
      <c r="M14457" s="11" t="str">
        <f>IFERROR(VLOOKUP(D14457,貨品明細!D:F,3,0),"")</f>
        <v/>
      </c>
    </row>
    <row r="14458" spans="13:13" x14ac:dyDescent="0.25">
      <c r="M14458" s="11" t="str">
        <f>IFERROR(VLOOKUP(D14458,貨品明細!D:F,3,0),"")</f>
        <v/>
      </c>
    </row>
    <row r="14459" spans="13:13" x14ac:dyDescent="0.25">
      <c r="M14459" s="11" t="str">
        <f>IFERROR(VLOOKUP(D14459,貨品明細!D:F,3,0),"")</f>
        <v/>
      </c>
    </row>
    <row r="14460" spans="13:13" x14ac:dyDescent="0.25">
      <c r="M14460" s="11" t="str">
        <f>IFERROR(VLOOKUP(D14460,貨品明細!D:F,3,0),"")</f>
        <v/>
      </c>
    </row>
    <row r="14461" spans="13:13" x14ac:dyDescent="0.25">
      <c r="M14461" s="11" t="str">
        <f>IFERROR(VLOOKUP(D14461,貨品明細!D:F,3,0),"")</f>
        <v/>
      </c>
    </row>
    <row r="14462" spans="13:13" x14ac:dyDescent="0.25">
      <c r="M14462" s="11" t="str">
        <f>IFERROR(VLOOKUP(D14462,貨品明細!D:F,3,0),"")</f>
        <v/>
      </c>
    </row>
    <row r="14463" spans="13:13" x14ac:dyDescent="0.25">
      <c r="M14463" s="11" t="str">
        <f>IFERROR(VLOOKUP(D14463,貨品明細!D:F,3,0),"")</f>
        <v/>
      </c>
    </row>
    <row r="14464" spans="13:13" x14ac:dyDescent="0.25">
      <c r="M14464" s="11" t="str">
        <f>IFERROR(VLOOKUP(D14464,貨品明細!D:F,3,0),"")</f>
        <v/>
      </c>
    </row>
    <row r="14465" spans="13:13" x14ac:dyDescent="0.25">
      <c r="M14465" s="11" t="str">
        <f>IFERROR(VLOOKUP(D14465,貨品明細!D:F,3,0),"")</f>
        <v/>
      </c>
    </row>
    <row r="14466" spans="13:13" x14ac:dyDescent="0.25">
      <c r="M14466" s="11" t="str">
        <f>IFERROR(VLOOKUP(D14466,貨品明細!D:F,3,0),"")</f>
        <v/>
      </c>
    </row>
    <row r="14467" spans="13:13" x14ac:dyDescent="0.25">
      <c r="M14467" s="11" t="str">
        <f>IFERROR(VLOOKUP(D14467,貨品明細!D:F,3,0),"")</f>
        <v/>
      </c>
    </row>
    <row r="14468" spans="13:13" x14ac:dyDescent="0.25">
      <c r="M14468" s="11" t="str">
        <f>IFERROR(VLOOKUP(D14468,貨品明細!D:F,3,0),"")</f>
        <v/>
      </c>
    </row>
    <row r="14469" spans="13:13" x14ac:dyDescent="0.25">
      <c r="M14469" s="11" t="str">
        <f>IFERROR(VLOOKUP(D14469,貨品明細!D:F,3,0),"")</f>
        <v/>
      </c>
    </row>
    <row r="14470" spans="13:13" x14ac:dyDescent="0.25">
      <c r="M14470" s="11" t="str">
        <f>IFERROR(VLOOKUP(D14470,貨品明細!D:F,3,0),"")</f>
        <v/>
      </c>
    </row>
    <row r="14471" spans="13:13" x14ac:dyDescent="0.25">
      <c r="M14471" s="11" t="str">
        <f>IFERROR(VLOOKUP(D14471,貨品明細!D:F,3,0),"")</f>
        <v/>
      </c>
    </row>
    <row r="14472" spans="13:13" x14ac:dyDescent="0.25">
      <c r="M14472" s="11" t="str">
        <f>IFERROR(VLOOKUP(D14472,貨品明細!D:F,3,0),"")</f>
        <v/>
      </c>
    </row>
    <row r="14473" spans="13:13" x14ac:dyDescent="0.25">
      <c r="M14473" s="11" t="str">
        <f>IFERROR(VLOOKUP(D14473,貨品明細!D:F,3,0),"")</f>
        <v/>
      </c>
    </row>
    <row r="14474" spans="13:13" x14ac:dyDescent="0.25">
      <c r="M14474" s="11" t="str">
        <f>IFERROR(VLOOKUP(D14474,貨品明細!D:F,3,0),"")</f>
        <v/>
      </c>
    </row>
    <row r="14475" spans="13:13" x14ac:dyDescent="0.25">
      <c r="M14475" s="11" t="str">
        <f>IFERROR(VLOOKUP(D14475,貨品明細!D:F,3,0),"")</f>
        <v/>
      </c>
    </row>
    <row r="14476" spans="13:13" x14ac:dyDescent="0.25">
      <c r="M14476" s="11" t="str">
        <f>IFERROR(VLOOKUP(D14476,貨品明細!D:F,3,0),"")</f>
        <v/>
      </c>
    </row>
    <row r="14477" spans="13:13" x14ac:dyDescent="0.25">
      <c r="M14477" s="11" t="str">
        <f>IFERROR(VLOOKUP(D14477,貨品明細!D:F,3,0),"")</f>
        <v/>
      </c>
    </row>
    <row r="14478" spans="13:13" x14ac:dyDescent="0.25">
      <c r="M14478" s="11" t="str">
        <f>IFERROR(VLOOKUP(D14478,貨品明細!D:F,3,0),"")</f>
        <v/>
      </c>
    </row>
    <row r="14479" spans="13:13" x14ac:dyDescent="0.25">
      <c r="M14479" s="11" t="str">
        <f>IFERROR(VLOOKUP(D14479,貨品明細!D:F,3,0),"")</f>
        <v/>
      </c>
    </row>
    <row r="14480" spans="13:13" x14ac:dyDescent="0.25">
      <c r="M14480" s="11" t="str">
        <f>IFERROR(VLOOKUP(D14480,貨品明細!D:F,3,0),"")</f>
        <v/>
      </c>
    </row>
    <row r="14481" spans="13:13" x14ac:dyDescent="0.25">
      <c r="M14481" s="11" t="str">
        <f>IFERROR(VLOOKUP(D14481,貨品明細!D:F,3,0),"")</f>
        <v/>
      </c>
    </row>
    <row r="14482" spans="13:13" x14ac:dyDescent="0.25">
      <c r="M14482" s="11" t="str">
        <f>IFERROR(VLOOKUP(D14482,貨品明細!D:F,3,0),"")</f>
        <v/>
      </c>
    </row>
    <row r="14483" spans="13:13" x14ac:dyDescent="0.25">
      <c r="M14483" s="11" t="str">
        <f>IFERROR(VLOOKUP(D14483,貨品明細!D:F,3,0),"")</f>
        <v/>
      </c>
    </row>
    <row r="14484" spans="13:13" x14ac:dyDescent="0.25">
      <c r="M14484" s="11" t="str">
        <f>IFERROR(VLOOKUP(D14484,貨品明細!D:F,3,0),"")</f>
        <v/>
      </c>
    </row>
    <row r="14485" spans="13:13" x14ac:dyDescent="0.25">
      <c r="M14485" s="11" t="str">
        <f>IFERROR(VLOOKUP(D14485,貨品明細!D:F,3,0),"")</f>
        <v/>
      </c>
    </row>
    <row r="14486" spans="13:13" x14ac:dyDescent="0.25">
      <c r="M14486" s="11" t="str">
        <f>IFERROR(VLOOKUP(D14486,貨品明細!D:F,3,0),"")</f>
        <v/>
      </c>
    </row>
    <row r="14487" spans="13:13" x14ac:dyDescent="0.25">
      <c r="M14487" s="11" t="str">
        <f>IFERROR(VLOOKUP(D14487,貨品明細!D:F,3,0),"")</f>
        <v/>
      </c>
    </row>
    <row r="14488" spans="13:13" x14ac:dyDescent="0.25">
      <c r="M14488" s="11" t="str">
        <f>IFERROR(VLOOKUP(D14488,貨品明細!D:F,3,0),"")</f>
        <v/>
      </c>
    </row>
    <row r="14489" spans="13:13" x14ac:dyDescent="0.25">
      <c r="M14489" s="11" t="str">
        <f>IFERROR(VLOOKUP(D14489,貨品明細!D:F,3,0),"")</f>
        <v/>
      </c>
    </row>
    <row r="14490" spans="13:13" x14ac:dyDescent="0.25">
      <c r="M14490" s="11" t="str">
        <f>IFERROR(VLOOKUP(D14490,貨品明細!D:F,3,0),"")</f>
        <v/>
      </c>
    </row>
    <row r="14491" spans="13:13" x14ac:dyDescent="0.25">
      <c r="M14491" s="11" t="str">
        <f>IFERROR(VLOOKUP(D14491,貨品明細!D:F,3,0),"")</f>
        <v/>
      </c>
    </row>
    <row r="14492" spans="13:13" x14ac:dyDescent="0.25">
      <c r="M14492" s="11" t="str">
        <f>IFERROR(VLOOKUP(D14492,貨品明細!D:F,3,0),"")</f>
        <v/>
      </c>
    </row>
    <row r="14493" spans="13:13" x14ac:dyDescent="0.25">
      <c r="M14493" s="11" t="str">
        <f>IFERROR(VLOOKUP(D14493,貨品明細!D:F,3,0),"")</f>
        <v/>
      </c>
    </row>
    <row r="14494" spans="13:13" x14ac:dyDescent="0.25">
      <c r="M14494" s="11" t="str">
        <f>IFERROR(VLOOKUP(D14494,貨品明細!D:F,3,0),"")</f>
        <v/>
      </c>
    </row>
    <row r="14495" spans="13:13" x14ac:dyDescent="0.25">
      <c r="M14495" s="11" t="str">
        <f>IFERROR(VLOOKUP(D14495,貨品明細!D:F,3,0),"")</f>
        <v/>
      </c>
    </row>
    <row r="14496" spans="13:13" x14ac:dyDescent="0.25">
      <c r="M14496" s="11" t="str">
        <f>IFERROR(VLOOKUP(D14496,貨品明細!D:F,3,0),"")</f>
        <v/>
      </c>
    </row>
    <row r="14497" spans="13:13" x14ac:dyDescent="0.25">
      <c r="M14497" s="11" t="str">
        <f>IFERROR(VLOOKUP(D14497,貨品明細!D:F,3,0),"")</f>
        <v/>
      </c>
    </row>
    <row r="14498" spans="13:13" x14ac:dyDescent="0.25">
      <c r="M14498" s="11" t="str">
        <f>IFERROR(VLOOKUP(D14498,貨品明細!D:F,3,0),"")</f>
        <v/>
      </c>
    </row>
    <row r="14499" spans="13:13" x14ac:dyDescent="0.25">
      <c r="M14499" s="11" t="str">
        <f>IFERROR(VLOOKUP(D14499,貨品明細!D:F,3,0),"")</f>
        <v/>
      </c>
    </row>
    <row r="14500" spans="13:13" x14ac:dyDescent="0.25">
      <c r="M14500" s="11" t="str">
        <f>IFERROR(VLOOKUP(D14500,貨品明細!D:F,3,0),"")</f>
        <v/>
      </c>
    </row>
    <row r="14501" spans="13:13" x14ac:dyDescent="0.25">
      <c r="M14501" s="11" t="str">
        <f>IFERROR(VLOOKUP(D14501,貨品明細!D:F,3,0),"")</f>
        <v/>
      </c>
    </row>
    <row r="14502" spans="13:13" x14ac:dyDescent="0.25">
      <c r="M14502" s="11" t="str">
        <f>IFERROR(VLOOKUP(D14502,貨品明細!D:F,3,0),"")</f>
        <v/>
      </c>
    </row>
    <row r="14503" spans="13:13" x14ac:dyDescent="0.25">
      <c r="M14503" s="11" t="str">
        <f>IFERROR(VLOOKUP(D14503,貨品明細!D:F,3,0),"")</f>
        <v/>
      </c>
    </row>
    <row r="14504" spans="13:13" x14ac:dyDescent="0.25">
      <c r="M14504" s="11" t="str">
        <f>IFERROR(VLOOKUP(D14504,貨品明細!D:F,3,0),"")</f>
        <v/>
      </c>
    </row>
    <row r="14505" spans="13:13" x14ac:dyDescent="0.25">
      <c r="M14505" s="11" t="str">
        <f>IFERROR(VLOOKUP(D14505,貨品明細!D:F,3,0),"")</f>
        <v/>
      </c>
    </row>
    <row r="14506" spans="13:13" x14ac:dyDescent="0.25">
      <c r="M14506" s="11" t="str">
        <f>IFERROR(VLOOKUP(D14506,貨品明細!D:F,3,0),"")</f>
        <v/>
      </c>
    </row>
    <row r="14507" spans="13:13" x14ac:dyDescent="0.25">
      <c r="M14507" s="11" t="str">
        <f>IFERROR(VLOOKUP(D14507,貨品明細!D:F,3,0),"")</f>
        <v/>
      </c>
    </row>
    <row r="14508" spans="13:13" x14ac:dyDescent="0.25">
      <c r="M14508" s="11" t="str">
        <f>IFERROR(VLOOKUP(D14508,貨品明細!D:F,3,0),"")</f>
        <v/>
      </c>
    </row>
    <row r="14509" spans="13:13" x14ac:dyDescent="0.25">
      <c r="M14509" s="11" t="str">
        <f>IFERROR(VLOOKUP(D14509,貨品明細!D:F,3,0),"")</f>
        <v/>
      </c>
    </row>
    <row r="14510" spans="13:13" x14ac:dyDescent="0.25">
      <c r="M14510" s="11" t="str">
        <f>IFERROR(VLOOKUP(D14510,貨品明細!D:F,3,0),"")</f>
        <v/>
      </c>
    </row>
    <row r="14511" spans="13:13" x14ac:dyDescent="0.25">
      <c r="M14511" s="11" t="str">
        <f>IFERROR(VLOOKUP(D14511,貨品明細!D:F,3,0),"")</f>
        <v/>
      </c>
    </row>
    <row r="14512" spans="13:13" x14ac:dyDescent="0.25">
      <c r="M14512" s="11" t="str">
        <f>IFERROR(VLOOKUP(D14512,貨品明細!D:F,3,0),"")</f>
        <v/>
      </c>
    </row>
    <row r="14513" spans="13:13" x14ac:dyDescent="0.25">
      <c r="M14513" s="11" t="str">
        <f>IFERROR(VLOOKUP(D14513,貨品明細!D:F,3,0),"")</f>
        <v/>
      </c>
    </row>
    <row r="14514" spans="13:13" x14ac:dyDescent="0.25">
      <c r="M14514" s="11" t="str">
        <f>IFERROR(VLOOKUP(D14514,貨品明細!D:F,3,0),"")</f>
        <v/>
      </c>
    </row>
    <row r="14515" spans="13:13" x14ac:dyDescent="0.25">
      <c r="M14515" s="11" t="str">
        <f>IFERROR(VLOOKUP(D14515,貨品明細!D:F,3,0),"")</f>
        <v/>
      </c>
    </row>
    <row r="14516" spans="13:13" x14ac:dyDescent="0.25">
      <c r="M14516" s="11" t="str">
        <f>IFERROR(VLOOKUP(D14516,貨品明細!D:F,3,0),"")</f>
        <v/>
      </c>
    </row>
    <row r="14517" spans="13:13" x14ac:dyDescent="0.25">
      <c r="M14517" s="11" t="str">
        <f>IFERROR(VLOOKUP(D14517,貨品明細!D:F,3,0),"")</f>
        <v/>
      </c>
    </row>
    <row r="14518" spans="13:13" x14ac:dyDescent="0.25">
      <c r="M14518" s="11" t="str">
        <f>IFERROR(VLOOKUP(D14518,貨品明細!D:F,3,0),"")</f>
        <v/>
      </c>
    </row>
    <row r="14519" spans="13:13" x14ac:dyDescent="0.25">
      <c r="M14519" s="11" t="str">
        <f>IFERROR(VLOOKUP(D14519,貨品明細!D:F,3,0),"")</f>
        <v/>
      </c>
    </row>
    <row r="14520" spans="13:13" x14ac:dyDescent="0.25">
      <c r="M14520" s="11" t="str">
        <f>IFERROR(VLOOKUP(D14520,貨品明細!D:F,3,0),"")</f>
        <v/>
      </c>
    </row>
    <row r="14521" spans="13:13" x14ac:dyDescent="0.25">
      <c r="M14521" s="11" t="str">
        <f>IFERROR(VLOOKUP(D14521,貨品明細!D:F,3,0),"")</f>
        <v/>
      </c>
    </row>
    <row r="14522" spans="13:13" x14ac:dyDescent="0.25">
      <c r="M14522" s="11" t="str">
        <f>IFERROR(VLOOKUP(D14522,貨品明細!D:F,3,0),"")</f>
        <v/>
      </c>
    </row>
    <row r="14523" spans="13:13" x14ac:dyDescent="0.25">
      <c r="M14523" s="11" t="str">
        <f>IFERROR(VLOOKUP(D14523,貨品明細!D:F,3,0),"")</f>
        <v/>
      </c>
    </row>
    <row r="14524" spans="13:13" x14ac:dyDescent="0.25">
      <c r="M14524" s="11" t="str">
        <f>IFERROR(VLOOKUP(D14524,貨品明細!D:F,3,0),"")</f>
        <v/>
      </c>
    </row>
    <row r="14525" spans="13:13" x14ac:dyDescent="0.25">
      <c r="M14525" s="11" t="str">
        <f>IFERROR(VLOOKUP(D14525,貨品明細!D:F,3,0),"")</f>
        <v/>
      </c>
    </row>
    <row r="14526" spans="13:13" x14ac:dyDescent="0.25">
      <c r="M14526" s="11" t="str">
        <f>IFERROR(VLOOKUP(D14526,貨品明細!D:F,3,0),"")</f>
        <v/>
      </c>
    </row>
    <row r="14527" spans="13:13" x14ac:dyDescent="0.25">
      <c r="M14527" s="11" t="str">
        <f>IFERROR(VLOOKUP(D14527,貨品明細!D:F,3,0),"")</f>
        <v/>
      </c>
    </row>
    <row r="14528" spans="13:13" x14ac:dyDescent="0.25">
      <c r="M14528" s="11" t="str">
        <f>IFERROR(VLOOKUP(D14528,貨品明細!D:F,3,0),"")</f>
        <v/>
      </c>
    </row>
    <row r="14529" spans="13:13" x14ac:dyDescent="0.25">
      <c r="M14529" s="11" t="str">
        <f>IFERROR(VLOOKUP(D14529,貨品明細!D:F,3,0),"")</f>
        <v/>
      </c>
    </row>
    <row r="14530" spans="13:13" x14ac:dyDescent="0.25">
      <c r="M14530" s="11" t="str">
        <f>IFERROR(VLOOKUP(D14530,貨品明細!D:F,3,0),"")</f>
        <v/>
      </c>
    </row>
    <row r="14531" spans="13:13" x14ac:dyDescent="0.25">
      <c r="M14531" s="11" t="str">
        <f>IFERROR(VLOOKUP(D14531,貨品明細!D:F,3,0),"")</f>
        <v/>
      </c>
    </row>
    <row r="14532" spans="13:13" x14ac:dyDescent="0.25">
      <c r="M14532" s="11" t="str">
        <f>IFERROR(VLOOKUP(D14532,貨品明細!D:F,3,0),"")</f>
        <v/>
      </c>
    </row>
    <row r="14533" spans="13:13" x14ac:dyDescent="0.25">
      <c r="M14533" s="11" t="str">
        <f>IFERROR(VLOOKUP(D14533,貨品明細!D:F,3,0),"")</f>
        <v/>
      </c>
    </row>
    <row r="14534" spans="13:13" x14ac:dyDescent="0.25">
      <c r="M14534" s="11" t="str">
        <f>IFERROR(VLOOKUP(D14534,貨品明細!D:F,3,0),"")</f>
        <v/>
      </c>
    </row>
    <row r="14535" spans="13:13" x14ac:dyDescent="0.25">
      <c r="M14535" s="11" t="str">
        <f>IFERROR(VLOOKUP(D14535,貨品明細!D:F,3,0),"")</f>
        <v/>
      </c>
    </row>
    <row r="14536" spans="13:13" x14ac:dyDescent="0.25">
      <c r="M14536" s="11" t="str">
        <f>IFERROR(VLOOKUP(D14536,貨品明細!D:F,3,0),"")</f>
        <v/>
      </c>
    </row>
    <row r="14537" spans="13:13" x14ac:dyDescent="0.25">
      <c r="M14537" s="11" t="str">
        <f>IFERROR(VLOOKUP(D14537,貨品明細!D:F,3,0),"")</f>
        <v/>
      </c>
    </row>
    <row r="14538" spans="13:13" x14ac:dyDescent="0.25">
      <c r="M14538" s="11" t="str">
        <f>IFERROR(VLOOKUP(D14538,貨品明細!D:F,3,0),"")</f>
        <v/>
      </c>
    </row>
    <row r="14539" spans="13:13" x14ac:dyDescent="0.25">
      <c r="M14539" s="11" t="str">
        <f>IFERROR(VLOOKUP(D14539,貨品明細!D:F,3,0),"")</f>
        <v/>
      </c>
    </row>
    <row r="14540" spans="13:13" x14ac:dyDescent="0.25">
      <c r="M14540" s="11" t="str">
        <f>IFERROR(VLOOKUP(D14540,貨品明細!D:F,3,0),"")</f>
        <v/>
      </c>
    </row>
    <row r="14541" spans="13:13" x14ac:dyDescent="0.25">
      <c r="M14541" s="11" t="str">
        <f>IFERROR(VLOOKUP(D14541,貨品明細!D:F,3,0),"")</f>
        <v/>
      </c>
    </row>
    <row r="14542" spans="13:13" x14ac:dyDescent="0.25">
      <c r="M14542" s="11" t="str">
        <f>IFERROR(VLOOKUP(D14542,貨品明細!D:F,3,0),"")</f>
        <v/>
      </c>
    </row>
    <row r="14543" spans="13:13" x14ac:dyDescent="0.25">
      <c r="M14543" s="11" t="str">
        <f>IFERROR(VLOOKUP(D14543,貨品明細!D:F,3,0),"")</f>
        <v/>
      </c>
    </row>
    <row r="14544" spans="13:13" x14ac:dyDescent="0.25">
      <c r="M14544" s="11" t="str">
        <f>IFERROR(VLOOKUP(D14544,貨品明細!D:F,3,0),"")</f>
        <v/>
      </c>
    </row>
    <row r="14545" spans="13:13" x14ac:dyDescent="0.25">
      <c r="M14545" s="11" t="str">
        <f>IFERROR(VLOOKUP(D14545,貨品明細!D:F,3,0),"")</f>
        <v/>
      </c>
    </row>
    <row r="14546" spans="13:13" x14ac:dyDescent="0.25">
      <c r="M14546" s="11" t="str">
        <f>IFERROR(VLOOKUP(D14546,貨品明細!D:F,3,0),"")</f>
        <v/>
      </c>
    </row>
    <row r="14547" spans="13:13" x14ac:dyDescent="0.25">
      <c r="M14547" s="11" t="str">
        <f>IFERROR(VLOOKUP(D14547,貨品明細!D:F,3,0),"")</f>
        <v/>
      </c>
    </row>
    <row r="14548" spans="13:13" x14ac:dyDescent="0.25">
      <c r="M14548" s="11" t="str">
        <f>IFERROR(VLOOKUP(D14548,貨品明細!D:F,3,0),"")</f>
        <v/>
      </c>
    </row>
    <row r="14549" spans="13:13" x14ac:dyDescent="0.25">
      <c r="M14549" s="11" t="str">
        <f>IFERROR(VLOOKUP(D14549,貨品明細!D:F,3,0),"")</f>
        <v/>
      </c>
    </row>
    <row r="14550" spans="13:13" x14ac:dyDescent="0.25">
      <c r="M14550" s="11" t="str">
        <f>IFERROR(VLOOKUP(D14550,貨品明細!D:F,3,0),"")</f>
        <v/>
      </c>
    </row>
    <row r="14551" spans="13:13" x14ac:dyDescent="0.25">
      <c r="M14551" s="11" t="str">
        <f>IFERROR(VLOOKUP(D14551,貨品明細!D:F,3,0),"")</f>
        <v/>
      </c>
    </row>
    <row r="14552" spans="13:13" x14ac:dyDescent="0.25">
      <c r="M14552" s="11" t="str">
        <f>IFERROR(VLOOKUP(D14552,貨品明細!D:F,3,0),"")</f>
        <v/>
      </c>
    </row>
    <row r="14553" spans="13:13" x14ac:dyDescent="0.25">
      <c r="M14553" s="11" t="str">
        <f>IFERROR(VLOOKUP(D14553,貨品明細!D:F,3,0),"")</f>
        <v/>
      </c>
    </row>
    <row r="14554" spans="13:13" x14ac:dyDescent="0.25">
      <c r="M14554" s="11" t="str">
        <f>IFERROR(VLOOKUP(D14554,貨品明細!D:F,3,0),"")</f>
        <v/>
      </c>
    </row>
    <row r="14555" spans="13:13" x14ac:dyDescent="0.25">
      <c r="M14555" s="11" t="str">
        <f>IFERROR(VLOOKUP(D14555,貨品明細!D:F,3,0),"")</f>
        <v/>
      </c>
    </row>
    <row r="14556" spans="13:13" x14ac:dyDescent="0.25">
      <c r="M14556" s="11" t="str">
        <f>IFERROR(VLOOKUP(D14556,貨品明細!D:F,3,0),"")</f>
        <v/>
      </c>
    </row>
    <row r="14557" spans="13:13" x14ac:dyDescent="0.25">
      <c r="M14557" s="11" t="str">
        <f>IFERROR(VLOOKUP(D14557,貨品明細!D:F,3,0),"")</f>
        <v/>
      </c>
    </row>
    <row r="14558" spans="13:13" x14ac:dyDescent="0.25">
      <c r="M14558" s="11" t="str">
        <f>IFERROR(VLOOKUP(D14558,貨品明細!D:F,3,0),"")</f>
        <v/>
      </c>
    </row>
    <row r="14559" spans="13:13" x14ac:dyDescent="0.25">
      <c r="M14559" s="11" t="str">
        <f>IFERROR(VLOOKUP(D14559,貨品明細!D:F,3,0),"")</f>
        <v/>
      </c>
    </row>
    <row r="14560" spans="13:13" x14ac:dyDescent="0.25">
      <c r="M14560" s="11" t="str">
        <f>IFERROR(VLOOKUP(D14560,貨品明細!D:F,3,0),"")</f>
        <v/>
      </c>
    </row>
    <row r="14561" spans="13:13" x14ac:dyDescent="0.25">
      <c r="M14561" s="11" t="str">
        <f>IFERROR(VLOOKUP(D14561,貨品明細!D:F,3,0),"")</f>
        <v/>
      </c>
    </row>
    <row r="14562" spans="13:13" x14ac:dyDescent="0.25">
      <c r="M14562" s="11" t="str">
        <f>IFERROR(VLOOKUP(D14562,貨品明細!D:F,3,0),"")</f>
        <v/>
      </c>
    </row>
    <row r="14563" spans="13:13" x14ac:dyDescent="0.25">
      <c r="M14563" s="11" t="str">
        <f>IFERROR(VLOOKUP(D14563,貨品明細!D:F,3,0),"")</f>
        <v/>
      </c>
    </row>
    <row r="14564" spans="13:13" x14ac:dyDescent="0.25">
      <c r="M14564" s="11" t="str">
        <f>IFERROR(VLOOKUP(D14564,貨品明細!D:F,3,0),"")</f>
        <v/>
      </c>
    </row>
    <row r="14565" spans="13:13" x14ac:dyDescent="0.25">
      <c r="M14565" s="11" t="str">
        <f>IFERROR(VLOOKUP(D14565,貨品明細!D:F,3,0),"")</f>
        <v/>
      </c>
    </row>
    <row r="14566" spans="13:13" x14ac:dyDescent="0.25">
      <c r="M14566" s="11" t="str">
        <f>IFERROR(VLOOKUP(D14566,貨品明細!D:F,3,0),"")</f>
        <v/>
      </c>
    </row>
    <row r="14567" spans="13:13" x14ac:dyDescent="0.25">
      <c r="M14567" s="11" t="str">
        <f>IFERROR(VLOOKUP(D14567,貨品明細!D:F,3,0),"")</f>
        <v/>
      </c>
    </row>
    <row r="14568" spans="13:13" x14ac:dyDescent="0.25">
      <c r="M14568" s="11" t="str">
        <f>IFERROR(VLOOKUP(D14568,貨品明細!D:F,3,0),"")</f>
        <v/>
      </c>
    </row>
    <row r="14569" spans="13:13" x14ac:dyDescent="0.25">
      <c r="M14569" s="11" t="str">
        <f>IFERROR(VLOOKUP(D14569,貨品明細!D:F,3,0),"")</f>
        <v/>
      </c>
    </row>
    <row r="14570" spans="13:13" x14ac:dyDescent="0.25">
      <c r="M14570" s="11" t="str">
        <f>IFERROR(VLOOKUP(D14570,貨品明細!D:F,3,0),"")</f>
        <v/>
      </c>
    </row>
    <row r="14571" spans="13:13" x14ac:dyDescent="0.25">
      <c r="M14571" s="11" t="str">
        <f>IFERROR(VLOOKUP(D14571,貨品明細!D:F,3,0),"")</f>
        <v/>
      </c>
    </row>
    <row r="14572" spans="13:13" x14ac:dyDescent="0.25">
      <c r="M14572" s="11" t="str">
        <f>IFERROR(VLOOKUP(D14572,貨品明細!D:F,3,0),"")</f>
        <v/>
      </c>
    </row>
    <row r="14573" spans="13:13" x14ac:dyDescent="0.25">
      <c r="M14573" s="11" t="str">
        <f>IFERROR(VLOOKUP(D14573,貨品明細!D:F,3,0),"")</f>
        <v/>
      </c>
    </row>
    <row r="14574" spans="13:13" x14ac:dyDescent="0.25">
      <c r="M14574" s="11" t="str">
        <f>IFERROR(VLOOKUP(D14574,貨品明細!D:F,3,0),"")</f>
        <v/>
      </c>
    </row>
    <row r="14575" spans="13:13" x14ac:dyDescent="0.25">
      <c r="M14575" s="11" t="str">
        <f>IFERROR(VLOOKUP(D14575,貨品明細!D:F,3,0),"")</f>
        <v/>
      </c>
    </row>
    <row r="14576" spans="13:13" x14ac:dyDescent="0.25">
      <c r="M14576" s="11" t="str">
        <f>IFERROR(VLOOKUP(D14576,貨品明細!D:F,3,0),"")</f>
        <v/>
      </c>
    </row>
    <row r="14577" spans="13:13" x14ac:dyDescent="0.25">
      <c r="M14577" s="11" t="str">
        <f>IFERROR(VLOOKUP(D14577,貨品明細!D:F,3,0),"")</f>
        <v/>
      </c>
    </row>
    <row r="14578" spans="13:13" x14ac:dyDescent="0.25">
      <c r="M14578" s="11" t="str">
        <f>IFERROR(VLOOKUP(D14578,貨品明細!D:F,3,0),"")</f>
        <v/>
      </c>
    </row>
    <row r="14579" spans="13:13" x14ac:dyDescent="0.25">
      <c r="M14579" s="11" t="str">
        <f>IFERROR(VLOOKUP(D14579,貨品明細!D:F,3,0),"")</f>
        <v/>
      </c>
    </row>
    <row r="14580" spans="13:13" x14ac:dyDescent="0.25">
      <c r="M14580" s="11" t="str">
        <f>IFERROR(VLOOKUP(D14580,貨品明細!D:F,3,0),"")</f>
        <v/>
      </c>
    </row>
    <row r="14581" spans="13:13" x14ac:dyDescent="0.25">
      <c r="M14581" s="11" t="str">
        <f>IFERROR(VLOOKUP(D14581,貨品明細!D:F,3,0),"")</f>
        <v/>
      </c>
    </row>
    <row r="14582" spans="13:13" x14ac:dyDescent="0.25">
      <c r="M14582" s="11" t="str">
        <f>IFERROR(VLOOKUP(D14582,貨品明細!D:F,3,0),"")</f>
        <v/>
      </c>
    </row>
    <row r="14583" spans="13:13" x14ac:dyDescent="0.25">
      <c r="M14583" s="11" t="str">
        <f>IFERROR(VLOOKUP(D14583,貨品明細!D:F,3,0),"")</f>
        <v/>
      </c>
    </row>
    <row r="14584" spans="13:13" x14ac:dyDescent="0.25">
      <c r="M14584" s="11" t="str">
        <f>IFERROR(VLOOKUP(D14584,貨品明細!D:F,3,0),"")</f>
        <v/>
      </c>
    </row>
    <row r="14585" spans="13:13" x14ac:dyDescent="0.25">
      <c r="M14585" s="11" t="str">
        <f>IFERROR(VLOOKUP(D14585,貨品明細!D:F,3,0),"")</f>
        <v/>
      </c>
    </row>
    <row r="14586" spans="13:13" x14ac:dyDescent="0.25">
      <c r="M14586" s="11" t="str">
        <f>IFERROR(VLOOKUP(D14586,貨品明細!D:F,3,0),"")</f>
        <v/>
      </c>
    </row>
    <row r="14587" spans="13:13" x14ac:dyDescent="0.25">
      <c r="M14587" s="11" t="str">
        <f>IFERROR(VLOOKUP(D14587,貨品明細!D:F,3,0),"")</f>
        <v/>
      </c>
    </row>
    <row r="14588" spans="13:13" x14ac:dyDescent="0.25">
      <c r="M14588" s="11" t="str">
        <f>IFERROR(VLOOKUP(D14588,貨品明細!D:F,3,0),"")</f>
        <v/>
      </c>
    </row>
    <row r="14589" spans="13:13" x14ac:dyDescent="0.25">
      <c r="M14589" s="11" t="str">
        <f>IFERROR(VLOOKUP(D14589,貨品明細!D:F,3,0),"")</f>
        <v/>
      </c>
    </row>
    <row r="14590" spans="13:13" x14ac:dyDescent="0.25">
      <c r="M14590" s="11" t="str">
        <f>IFERROR(VLOOKUP(D14590,貨品明細!D:F,3,0),"")</f>
        <v/>
      </c>
    </row>
    <row r="14591" spans="13:13" x14ac:dyDescent="0.25">
      <c r="M14591" s="11" t="str">
        <f>IFERROR(VLOOKUP(D14591,貨品明細!D:F,3,0),"")</f>
        <v/>
      </c>
    </row>
    <row r="14592" spans="13:13" x14ac:dyDescent="0.25">
      <c r="M14592" s="11" t="str">
        <f>IFERROR(VLOOKUP(D14592,貨品明細!D:F,3,0),"")</f>
        <v/>
      </c>
    </row>
    <row r="14593" spans="13:13" x14ac:dyDescent="0.25">
      <c r="M14593" s="11" t="str">
        <f>IFERROR(VLOOKUP(D14593,貨品明細!D:F,3,0),"")</f>
        <v/>
      </c>
    </row>
    <row r="14594" spans="13:13" x14ac:dyDescent="0.25">
      <c r="M14594" s="11" t="str">
        <f>IFERROR(VLOOKUP(D14594,貨品明細!D:F,3,0),"")</f>
        <v/>
      </c>
    </row>
    <row r="14595" spans="13:13" x14ac:dyDescent="0.25">
      <c r="M14595" s="11" t="str">
        <f>IFERROR(VLOOKUP(D14595,貨品明細!D:F,3,0),"")</f>
        <v/>
      </c>
    </row>
    <row r="14596" spans="13:13" x14ac:dyDescent="0.25">
      <c r="M14596" s="11" t="str">
        <f>IFERROR(VLOOKUP(D14596,貨品明細!D:F,3,0),"")</f>
        <v/>
      </c>
    </row>
    <row r="14597" spans="13:13" x14ac:dyDescent="0.25">
      <c r="M14597" s="11" t="str">
        <f>IFERROR(VLOOKUP(D14597,貨品明細!D:F,3,0),"")</f>
        <v/>
      </c>
    </row>
    <row r="14598" spans="13:13" x14ac:dyDescent="0.25">
      <c r="M14598" s="11" t="str">
        <f>IFERROR(VLOOKUP(D14598,貨品明細!D:F,3,0),"")</f>
        <v/>
      </c>
    </row>
    <row r="14599" spans="13:13" x14ac:dyDescent="0.25">
      <c r="M14599" s="11" t="str">
        <f>IFERROR(VLOOKUP(D14599,貨品明細!D:F,3,0),"")</f>
        <v/>
      </c>
    </row>
    <row r="14600" spans="13:13" x14ac:dyDescent="0.25">
      <c r="M14600" s="11" t="str">
        <f>IFERROR(VLOOKUP(D14600,貨品明細!D:F,3,0),"")</f>
        <v/>
      </c>
    </row>
    <row r="14601" spans="13:13" x14ac:dyDescent="0.25">
      <c r="M14601" s="11" t="str">
        <f>IFERROR(VLOOKUP(D14601,貨品明細!D:F,3,0),"")</f>
        <v/>
      </c>
    </row>
    <row r="14602" spans="13:13" x14ac:dyDescent="0.25">
      <c r="M14602" s="11" t="str">
        <f>IFERROR(VLOOKUP(D14602,貨品明細!D:F,3,0),"")</f>
        <v/>
      </c>
    </row>
    <row r="14603" spans="13:13" x14ac:dyDescent="0.25">
      <c r="M14603" s="11" t="str">
        <f>IFERROR(VLOOKUP(D14603,貨品明細!D:F,3,0),"")</f>
        <v/>
      </c>
    </row>
    <row r="14604" spans="13:13" x14ac:dyDescent="0.25">
      <c r="M14604" s="11" t="str">
        <f>IFERROR(VLOOKUP(D14604,貨品明細!D:F,3,0),"")</f>
        <v/>
      </c>
    </row>
    <row r="14605" spans="13:13" x14ac:dyDescent="0.25">
      <c r="M14605" s="11" t="str">
        <f>IFERROR(VLOOKUP(D14605,貨品明細!D:F,3,0),"")</f>
        <v/>
      </c>
    </row>
    <row r="14606" spans="13:13" x14ac:dyDescent="0.25">
      <c r="M14606" s="11" t="str">
        <f>IFERROR(VLOOKUP(D14606,貨品明細!D:F,3,0),"")</f>
        <v/>
      </c>
    </row>
    <row r="14607" spans="13:13" x14ac:dyDescent="0.25">
      <c r="M14607" s="11" t="str">
        <f>IFERROR(VLOOKUP(D14607,貨品明細!D:F,3,0),"")</f>
        <v/>
      </c>
    </row>
    <row r="14608" spans="13:13" x14ac:dyDescent="0.25">
      <c r="M14608" s="11" t="str">
        <f>IFERROR(VLOOKUP(D14608,貨品明細!D:F,3,0),"")</f>
        <v/>
      </c>
    </row>
    <row r="14609" spans="13:13" x14ac:dyDescent="0.25">
      <c r="M14609" s="11" t="str">
        <f>IFERROR(VLOOKUP(D14609,貨品明細!D:F,3,0),"")</f>
        <v/>
      </c>
    </row>
    <row r="14610" spans="13:13" x14ac:dyDescent="0.25">
      <c r="M14610" s="11" t="str">
        <f>IFERROR(VLOOKUP(D14610,貨品明細!D:F,3,0),"")</f>
        <v/>
      </c>
    </row>
    <row r="14611" spans="13:13" x14ac:dyDescent="0.25">
      <c r="M14611" s="11" t="str">
        <f>IFERROR(VLOOKUP(D14611,貨品明細!D:F,3,0),"")</f>
        <v/>
      </c>
    </row>
    <row r="14612" spans="13:13" x14ac:dyDescent="0.25">
      <c r="M14612" s="11" t="str">
        <f>IFERROR(VLOOKUP(D14612,貨品明細!D:F,3,0),"")</f>
        <v/>
      </c>
    </row>
    <row r="14613" spans="13:13" x14ac:dyDescent="0.25">
      <c r="M14613" s="11" t="str">
        <f>IFERROR(VLOOKUP(D14613,貨品明細!D:F,3,0),"")</f>
        <v/>
      </c>
    </row>
    <row r="14614" spans="13:13" x14ac:dyDescent="0.25">
      <c r="M14614" s="11" t="str">
        <f>IFERROR(VLOOKUP(D14614,貨品明細!D:F,3,0),"")</f>
        <v/>
      </c>
    </row>
    <row r="14615" spans="13:13" x14ac:dyDescent="0.25">
      <c r="M14615" s="11" t="str">
        <f>IFERROR(VLOOKUP(D14615,貨品明細!D:F,3,0),"")</f>
        <v/>
      </c>
    </row>
    <row r="14616" spans="13:13" x14ac:dyDescent="0.25">
      <c r="M14616" s="11" t="str">
        <f>IFERROR(VLOOKUP(D14616,貨品明細!D:F,3,0),"")</f>
        <v/>
      </c>
    </row>
    <row r="14617" spans="13:13" x14ac:dyDescent="0.25">
      <c r="M14617" s="11" t="str">
        <f>IFERROR(VLOOKUP(D14617,貨品明細!D:F,3,0),"")</f>
        <v/>
      </c>
    </row>
    <row r="14618" spans="13:13" x14ac:dyDescent="0.25">
      <c r="M14618" s="11" t="str">
        <f>IFERROR(VLOOKUP(D14618,貨品明細!D:F,3,0),"")</f>
        <v/>
      </c>
    </row>
    <row r="14619" spans="13:13" x14ac:dyDescent="0.25">
      <c r="M14619" s="11" t="str">
        <f>IFERROR(VLOOKUP(D14619,貨品明細!D:F,3,0),"")</f>
        <v/>
      </c>
    </row>
    <row r="14620" spans="13:13" x14ac:dyDescent="0.25">
      <c r="M14620" s="11" t="str">
        <f>IFERROR(VLOOKUP(D14620,貨品明細!D:F,3,0),"")</f>
        <v/>
      </c>
    </row>
    <row r="14621" spans="13:13" x14ac:dyDescent="0.25">
      <c r="M14621" s="11" t="str">
        <f>IFERROR(VLOOKUP(D14621,貨品明細!D:F,3,0),"")</f>
        <v/>
      </c>
    </row>
    <row r="14622" spans="13:13" x14ac:dyDescent="0.25">
      <c r="M14622" s="11" t="str">
        <f>IFERROR(VLOOKUP(D14622,貨品明細!D:F,3,0),"")</f>
        <v/>
      </c>
    </row>
    <row r="14623" spans="13:13" x14ac:dyDescent="0.25">
      <c r="M14623" s="11" t="str">
        <f>IFERROR(VLOOKUP(D14623,貨品明細!D:F,3,0),"")</f>
        <v/>
      </c>
    </row>
    <row r="14624" spans="13:13" x14ac:dyDescent="0.25">
      <c r="M14624" s="11" t="str">
        <f>IFERROR(VLOOKUP(D14624,貨品明細!D:F,3,0),"")</f>
        <v/>
      </c>
    </row>
    <row r="14625" spans="13:13" x14ac:dyDescent="0.25">
      <c r="M14625" s="11" t="str">
        <f>IFERROR(VLOOKUP(D14625,貨品明細!D:F,3,0),"")</f>
        <v/>
      </c>
    </row>
    <row r="14626" spans="13:13" x14ac:dyDescent="0.25">
      <c r="M14626" s="11" t="str">
        <f>IFERROR(VLOOKUP(D14626,貨品明細!D:F,3,0),"")</f>
        <v/>
      </c>
    </row>
    <row r="14627" spans="13:13" x14ac:dyDescent="0.25">
      <c r="M14627" s="11" t="str">
        <f>IFERROR(VLOOKUP(D14627,貨品明細!D:F,3,0),"")</f>
        <v/>
      </c>
    </row>
    <row r="14628" spans="13:13" x14ac:dyDescent="0.25">
      <c r="M14628" s="11" t="str">
        <f>IFERROR(VLOOKUP(D14628,貨品明細!D:F,3,0),"")</f>
        <v/>
      </c>
    </row>
    <row r="14629" spans="13:13" x14ac:dyDescent="0.25">
      <c r="M14629" s="11" t="str">
        <f>IFERROR(VLOOKUP(D14629,貨品明細!D:F,3,0),"")</f>
        <v/>
      </c>
    </row>
    <row r="14630" spans="13:13" x14ac:dyDescent="0.25">
      <c r="M14630" s="11" t="str">
        <f>IFERROR(VLOOKUP(D14630,貨品明細!D:F,3,0),"")</f>
        <v/>
      </c>
    </row>
    <row r="14631" spans="13:13" x14ac:dyDescent="0.25">
      <c r="M14631" s="11" t="str">
        <f>IFERROR(VLOOKUP(D14631,貨品明細!D:F,3,0),"")</f>
        <v/>
      </c>
    </row>
    <row r="14632" spans="13:13" x14ac:dyDescent="0.25">
      <c r="M14632" s="11" t="str">
        <f>IFERROR(VLOOKUP(D14632,貨品明細!D:F,3,0),"")</f>
        <v/>
      </c>
    </row>
    <row r="14633" spans="13:13" x14ac:dyDescent="0.25">
      <c r="M14633" s="11" t="str">
        <f>IFERROR(VLOOKUP(D14633,貨品明細!D:F,3,0),"")</f>
        <v/>
      </c>
    </row>
    <row r="14634" spans="13:13" x14ac:dyDescent="0.25">
      <c r="M14634" s="11" t="str">
        <f>IFERROR(VLOOKUP(D14634,貨品明細!D:F,3,0),"")</f>
        <v/>
      </c>
    </row>
    <row r="14635" spans="13:13" x14ac:dyDescent="0.25">
      <c r="M14635" s="11" t="str">
        <f>IFERROR(VLOOKUP(D14635,貨品明細!D:F,3,0),"")</f>
        <v/>
      </c>
    </row>
    <row r="14636" spans="13:13" x14ac:dyDescent="0.25">
      <c r="M14636" s="11" t="str">
        <f>IFERROR(VLOOKUP(D14636,貨品明細!D:F,3,0),"")</f>
        <v/>
      </c>
    </row>
    <row r="14637" spans="13:13" x14ac:dyDescent="0.25">
      <c r="M14637" s="11" t="str">
        <f>IFERROR(VLOOKUP(D14637,貨品明細!D:F,3,0),"")</f>
        <v/>
      </c>
    </row>
    <row r="14638" spans="13:13" x14ac:dyDescent="0.25">
      <c r="M14638" s="11" t="str">
        <f>IFERROR(VLOOKUP(D14638,貨品明細!D:F,3,0),"")</f>
        <v/>
      </c>
    </row>
    <row r="14639" spans="13:13" x14ac:dyDescent="0.25">
      <c r="M14639" s="11" t="str">
        <f>IFERROR(VLOOKUP(D14639,貨品明細!D:F,3,0),"")</f>
        <v/>
      </c>
    </row>
    <row r="14640" spans="13:13" x14ac:dyDescent="0.25">
      <c r="M14640" s="11" t="str">
        <f>IFERROR(VLOOKUP(D14640,貨品明細!D:F,3,0),"")</f>
        <v/>
      </c>
    </row>
    <row r="14641" spans="13:13" x14ac:dyDescent="0.25">
      <c r="M14641" s="11" t="str">
        <f>IFERROR(VLOOKUP(D14641,貨品明細!D:F,3,0),"")</f>
        <v/>
      </c>
    </row>
    <row r="14642" spans="13:13" x14ac:dyDescent="0.25">
      <c r="M14642" s="11" t="str">
        <f>IFERROR(VLOOKUP(D14642,貨品明細!D:F,3,0),"")</f>
        <v/>
      </c>
    </row>
    <row r="14643" spans="13:13" x14ac:dyDescent="0.25">
      <c r="M14643" s="11" t="str">
        <f>IFERROR(VLOOKUP(D14643,貨品明細!D:F,3,0),"")</f>
        <v/>
      </c>
    </row>
    <row r="14644" spans="13:13" x14ac:dyDescent="0.25">
      <c r="M14644" s="11" t="str">
        <f>IFERROR(VLOOKUP(D14644,貨品明細!D:F,3,0),"")</f>
        <v/>
      </c>
    </row>
    <row r="14645" spans="13:13" x14ac:dyDescent="0.25">
      <c r="M14645" s="11" t="str">
        <f>IFERROR(VLOOKUP(D14645,貨品明細!D:F,3,0),"")</f>
        <v/>
      </c>
    </row>
    <row r="14646" spans="13:13" x14ac:dyDescent="0.25">
      <c r="M14646" s="11" t="str">
        <f>IFERROR(VLOOKUP(D14646,貨品明細!D:F,3,0),"")</f>
        <v/>
      </c>
    </row>
    <row r="14647" spans="13:13" x14ac:dyDescent="0.25">
      <c r="M14647" s="11" t="str">
        <f>IFERROR(VLOOKUP(D14647,貨品明細!D:F,3,0),"")</f>
        <v/>
      </c>
    </row>
    <row r="14648" spans="13:13" x14ac:dyDescent="0.25">
      <c r="M14648" s="11" t="str">
        <f>IFERROR(VLOOKUP(D14648,貨品明細!D:F,3,0),"")</f>
        <v/>
      </c>
    </row>
    <row r="14649" spans="13:13" x14ac:dyDescent="0.25">
      <c r="M14649" s="11" t="str">
        <f>IFERROR(VLOOKUP(D14649,貨品明細!D:F,3,0),"")</f>
        <v/>
      </c>
    </row>
    <row r="14650" spans="13:13" x14ac:dyDescent="0.25">
      <c r="M14650" s="11" t="str">
        <f>IFERROR(VLOOKUP(D14650,貨品明細!D:F,3,0),"")</f>
        <v/>
      </c>
    </row>
    <row r="14651" spans="13:13" x14ac:dyDescent="0.25">
      <c r="M14651" s="11" t="str">
        <f>IFERROR(VLOOKUP(D14651,貨品明細!D:F,3,0),"")</f>
        <v/>
      </c>
    </row>
    <row r="14652" spans="13:13" x14ac:dyDescent="0.25">
      <c r="M14652" s="11" t="str">
        <f>IFERROR(VLOOKUP(D14652,貨品明細!D:F,3,0),"")</f>
        <v/>
      </c>
    </row>
    <row r="14653" spans="13:13" x14ac:dyDescent="0.25">
      <c r="M14653" s="11" t="str">
        <f>IFERROR(VLOOKUP(D14653,貨品明細!D:F,3,0),"")</f>
        <v/>
      </c>
    </row>
    <row r="14654" spans="13:13" x14ac:dyDescent="0.25">
      <c r="M14654" s="11" t="str">
        <f>IFERROR(VLOOKUP(D14654,貨品明細!D:F,3,0),"")</f>
        <v/>
      </c>
    </row>
    <row r="14655" spans="13:13" x14ac:dyDescent="0.25">
      <c r="M14655" s="11" t="str">
        <f>IFERROR(VLOOKUP(D14655,貨品明細!D:F,3,0),"")</f>
        <v/>
      </c>
    </row>
    <row r="14656" spans="13:13" x14ac:dyDescent="0.25">
      <c r="M14656" s="11" t="str">
        <f>IFERROR(VLOOKUP(D14656,貨品明細!D:F,3,0),"")</f>
        <v/>
      </c>
    </row>
    <row r="14657" spans="13:13" x14ac:dyDescent="0.25">
      <c r="M14657" s="11" t="str">
        <f>IFERROR(VLOOKUP(D14657,貨品明細!D:F,3,0),"")</f>
        <v/>
      </c>
    </row>
    <row r="14658" spans="13:13" x14ac:dyDescent="0.25">
      <c r="M14658" s="11" t="str">
        <f>IFERROR(VLOOKUP(D14658,貨品明細!D:F,3,0),"")</f>
        <v/>
      </c>
    </row>
    <row r="14659" spans="13:13" x14ac:dyDescent="0.25">
      <c r="M14659" s="11" t="str">
        <f>IFERROR(VLOOKUP(D14659,貨品明細!D:F,3,0),"")</f>
        <v/>
      </c>
    </row>
    <row r="14660" spans="13:13" x14ac:dyDescent="0.25">
      <c r="M14660" s="11" t="str">
        <f>IFERROR(VLOOKUP(D14660,貨品明細!D:F,3,0),"")</f>
        <v/>
      </c>
    </row>
    <row r="14661" spans="13:13" x14ac:dyDescent="0.25">
      <c r="M14661" s="11" t="str">
        <f>IFERROR(VLOOKUP(D14661,貨品明細!D:F,3,0),"")</f>
        <v/>
      </c>
    </row>
    <row r="14662" spans="13:13" x14ac:dyDescent="0.25">
      <c r="M14662" s="11" t="str">
        <f>IFERROR(VLOOKUP(D14662,貨品明細!D:F,3,0),"")</f>
        <v/>
      </c>
    </row>
    <row r="14663" spans="13:13" x14ac:dyDescent="0.25">
      <c r="M14663" s="11" t="str">
        <f>IFERROR(VLOOKUP(D14663,貨品明細!D:F,3,0),"")</f>
        <v/>
      </c>
    </row>
    <row r="14664" spans="13:13" x14ac:dyDescent="0.25">
      <c r="M14664" s="11" t="str">
        <f>IFERROR(VLOOKUP(D14664,貨品明細!D:F,3,0),"")</f>
        <v/>
      </c>
    </row>
    <row r="14665" spans="13:13" x14ac:dyDescent="0.25">
      <c r="M14665" s="11" t="str">
        <f>IFERROR(VLOOKUP(D14665,貨品明細!D:F,3,0),"")</f>
        <v/>
      </c>
    </row>
    <row r="14666" spans="13:13" x14ac:dyDescent="0.25">
      <c r="M14666" s="11" t="str">
        <f>IFERROR(VLOOKUP(D14666,貨品明細!D:F,3,0),"")</f>
        <v/>
      </c>
    </row>
    <row r="14667" spans="13:13" x14ac:dyDescent="0.25">
      <c r="M14667" s="11" t="str">
        <f>IFERROR(VLOOKUP(D14667,貨品明細!D:F,3,0),"")</f>
        <v/>
      </c>
    </row>
    <row r="14668" spans="13:13" x14ac:dyDescent="0.25">
      <c r="M14668" s="11" t="str">
        <f>IFERROR(VLOOKUP(D14668,貨品明細!D:F,3,0),"")</f>
        <v/>
      </c>
    </row>
    <row r="14669" spans="13:13" x14ac:dyDescent="0.25">
      <c r="M14669" s="11" t="str">
        <f>IFERROR(VLOOKUP(D14669,貨品明細!D:F,3,0),"")</f>
        <v/>
      </c>
    </row>
    <row r="14670" spans="13:13" x14ac:dyDescent="0.25">
      <c r="M14670" s="11" t="str">
        <f>IFERROR(VLOOKUP(D14670,貨品明細!D:F,3,0),"")</f>
        <v/>
      </c>
    </row>
    <row r="14671" spans="13:13" x14ac:dyDescent="0.25">
      <c r="M14671" s="11" t="str">
        <f>IFERROR(VLOOKUP(D14671,貨品明細!D:F,3,0),"")</f>
        <v/>
      </c>
    </row>
    <row r="14672" spans="13:13" x14ac:dyDescent="0.25">
      <c r="M14672" s="11" t="str">
        <f>IFERROR(VLOOKUP(D14672,貨品明細!D:F,3,0),"")</f>
        <v/>
      </c>
    </row>
    <row r="14673" spans="13:13" x14ac:dyDescent="0.25">
      <c r="M14673" s="11" t="str">
        <f>IFERROR(VLOOKUP(D14673,貨品明細!D:F,3,0),"")</f>
        <v/>
      </c>
    </row>
    <row r="14674" spans="13:13" x14ac:dyDescent="0.25">
      <c r="M14674" s="11" t="str">
        <f>IFERROR(VLOOKUP(D14674,貨品明細!D:F,3,0),"")</f>
        <v/>
      </c>
    </row>
    <row r="14675" spans="13:13" x14ac:dyDescent="0.25">
      <c r="M14675" s="11" t="str">
        <f>IFERROR(VLOOKUP(D14675,貨品明細!D:F,3,0),"")</f>
        <v/>
      </c>
    </row>
    <row r="14676" spans="13:13" x14ac:dyDescent="0.25">
      <c r="M14676" s="11" t="str">
        <f>IFERROR(VLOOKUP(D14676,貨品明細!D:F,3,0),"")</f>
        <v/>
      </c>
    </row>
    <row r="14677" spans="13:13" x14ac:dyDescent="0.25">
      <c r="M14677" s="11" t="str">
        <f>IFERROR(VLOOKUP(D14677,貨品明細!D:F,3,0),"")</f>
        <v/>
      </c>
    </row>
    <row r="14678" spans="13:13" x14ac:dyDescent="0.25">
      <c r="M14678" s="11" t="str">
        <f>IFERROR(VLOOKUP(D14678,貨品明細!D:F,3,0),"")</f>
        <v/>
      </c>
    </row>
    <row r="14679" spans="13:13" x14ac:dyDescent="0.25">
      <c r="M14679" s="11" t="str">
        <f>IFERROR(VLOOKUP(D14679,貨品明細!D:F,3,0),"")</f>
        <v/>
      </c>
    </row>
    <row r="14680" spans="13:13" x14ac:dyDescent="0.25">
      <c r="M14680" s="11" t="str">
        <f>IFERROR(VLOOKUP(D14680,貨品明細!D:F,3,0),"")</f>
        <v/>
      </c>
    </row>
    <row r="14681" spans="13:13" x14ac:dyDescent="0.25">
      <c r="M14681" s="11" t="str">
        <f>IFERROR(VLOOKUP(D14681,貨品明細!D:F,3,0),"")</f>
        <v/>
      </c>
    </row>
    <row r="14682" spans="13:13" x14ac:dyDescent="0.25">
      <c r="M14682" s="11" t="str">
        <f>IFERROR(VLOOKUP(D14682,貨品明細!D:F,3,0),"")</f>
        <v/>
      </c>
    </row>
    <row r="14683" spans="13:13" x14ac:dyDescent="0.25">
      <c r="M14683" s="11" t="str">
        <f>IFERROR(VLOOKUP(D14683,貨品明細!D:F,3,0),"")</f>
        <v/>
      </c>
    </row>
    <row r="14684" spans="13:13" x14ac:dyDescent="0.25">
      <c r="M14684" s="11" t="str">
        <f>IFERROR(VLOOKUP(D14684,貨品明細!D:F,3,0),"")</f>
        <v/>
      </c>
    </row>
    <row r="14685" spans="13:13" x14ac:dyDescent="0.25">
      <c r="M14685" s="11" t="str">
        <f>IFERROR(VLOOKUP(D14685,貨品明細!D:F,3,0),"")</f>
        <v/>
      </c>
    </row>
    <row r="14686" spans="13:13" x14ac:dyDescent="0.25">
      <c r="M14686" s="11" t="str">
        <f>IFERROR(VLOOKUP(D14686,貨品明細!D:F,3,0),"")</f>
        <v/>
      </c>
    </row>
    <row r="14687" spans="13:13" x14ac:dyDescent="0.25">
      <c r="M14687" s="11" t="str">
        <f>IFERROR(VLOOKUP(D14687,貨品明細!D:F,3,0),"")</f>
        <v/>
      </c>
    </row>
    <row r="14688" spans="13:13" x14ac:dyDescent="0.25">
      <c r="M14688" s="11" t="str">
        <f>IFERROR(VLOOKUP(D14688,貨品明細!D:F,3,0),"")</f>
        <v/>
      </c>
    </row>
    <row r="14689" spans="13:13" x14ac:dyDescent="0.25">
      <c r="M14689" s="11" t="str">
        <f>IFERROR(VLOOKUP(D14689,貨品明細!D:F,3,0),"")</f>
        <v/>
      </c>
    </row>
    <row r="14690" spans="13:13" x14ac:dyDescent="0.25">
      <c r="M14690" s="11" t="str">
        <f>IFERROR(VLOOKUP(D14690,貨品明細!D:F,3,0),"")</f>
        <v/>
      </c>
    </row>
    <row r="14691" spans="13:13" x14ac:dyDescent="0.25">
      <c r="M14691" s="11" t="str">
        <f>IFERROR(VLOOKUP(D14691,貨品明細!D:F,3,0),"")</f>
        <v/>
      </c>
    </row>
    <row r="14692" spans="13:13" x14ac:dyDescent="0.25">
      <c r="M14692" s="11" t="str">
        <f>IFERROR(VLOOKUP(D14692,貨品明細!D:F,3,0),"")</f>
        <v/>
      </c>
    </row>
    <row r="14693" spans="13:13" x14ac:dyDescent="0.25">
      <c r="M14693" s="11" t="str">
        <f>IFERROR(VLOOKUP(D14693,貨品明細!D:F,3,0),"")</f>
        <v/>
      </c>
    </row>
    <row r="14694" spans="13:13" x14ac:dyDescent="0.25">
      <c r="M14694" s="11" t="str">
        <f>IFERROR(VLOOKUP(D14694,貨品明細!D:F,3,0),"")</f>
        <v/>
      </c>
    </row>
    <row r="14695" spans="13:13" x14ac:dyDescent="0.25">
      <c r="M14695" s="11" t="str">
        <f>IFERROR(VLOOKUP(D14695,貨品明細!D:F,3,0),"")</f>
        <v/>
      </c>
    </row>
    <row r="14696" spans="13:13" x14ac:dyDescent="0.25">
      <c r="M14696" s="11" t="str">
        <f>IFERROR(VLOOKUP(D14696,貨品明細!D:F,3,0),"")</f>
        <v/>
      </c>
    </row>
    <row r="14697" spans="13:13" x14ac:dyDescent="0.25">
      <c r="M14697" s="11" t="str">
        <f>IFERROR(VLOOKUP(D14697,貨品明細!D:F,3,0),"")</f>
        <v/>
      </c>
    </row>
    <row r="14698" spans="13:13" x14ac:dyDescent="0.25">
      <c r="M14698" s="11" t="str">
        <f>IFERROR(VLOOKUP(D14698,貨品明細!D:F,3,0),"")</f>
        <v/>
      </c>
    </row>
    <row r="14699" spans="13:13" x14ac:dyDescent="0.25">
      <c r="M14699" s="11" t="str">
        <f>IFERROR(VLOOKUP(D14699,貨品明細!D:F,3,0),"")</f>
        <v/>
      </c>
    </row>
    <row r="14700" spans="13:13" x14ac:dyDescent="0.25">
      <c r="M14700" s="11" t="str">
        <f>IFERROR(VLOOKUP(D14700,貨品明細!D:F,3,0),"")</f>
        <v/>
      </c>
    </row>
    <row r="14701" spans="13:13" x14ac:dyDescent="0.25">
      <c r="M14701" s="11" t="str">
        <f>IFERROR(VLOOKUP(D14701,貨品明細!D:F,3,0),"")</f>
        <v/>
      </c>
    </row>
    <row r="14702" spans="13:13" x14ac:dyDescent="0.25">
      <c r="M14702" s="11" t="str">
        <f>IFERROR(VLOOKUP(D14702,貨品明細!D:F,3,0),"")</f>
        <v/>
      </c>
    </row>
    <row r="14703" spans="13:13" x14ac:dyDescent="0.25">
      <c r="M14703" s="11" t="str">
        <f>IFERROR(VLOOKUP(D14703,貨品明細!D:F,3,0),"")</f>
        <v/>
      </c>
    </row>
    <row r="14704" spans="13:13" x14ac:dyDescent="0.25">
      <c r="M14704" s="11" t="str">
        <f>IFERROR(VLOOKUP(D14704,貨品明細!D:F,3,0),"")</f>
        <v/>
      </c>
    </row>
    <row r="14705" spans="13:13" x14ac:dyDescent="0.25">
      <c r="M14705" s="11" t="str">
        <f>IFERROR(VLOOKUP(D14705,貨品明細!D:F,3,0),"")</f>
        <v/>
      </c>
    </row>
    <row r="14706" spans="13:13" x14ac:dyDescent="0.25">
      <c r="M14706" s="11" t="str">
        <f>IFERROR(VLOOKUP(D14706,貨品明細!D:F,3,0),"")</f>
        <v/>
      </c>
    </row>
    <row r="14707" spans="13:13" x14ac:dyDescent="0.25">
      <c r="M14707" s="11" t="str">
        <f>IFERROR(VLOOKUP(D14707,貨品明細!D:F,3,0),"")</f>
        <v/>
      </c>
    </row>
    <row r="14708" spans="13:13" x14ac:dyDescent="0.25">
      <c r="M14708" s="11" t="str">
        <f>IFERROR(VLOOKUP(D14708,貨品明細!D:F,3,0),"")</f>
        <v/>
      </c>
    </row>
    <row r="14709" spans="13:13" x14ac:dyDescent="0.25">
      <c r="M14709" s="11" t="str">
        <f>IFERROR(VLOOKUP(D14709,貨品明細!D:F,3,0),"")</f>
        <v/>
      </c>
    </row>
    <row r="14710" spans="13:13" x14ac:dyDescent="0.25">
      <c r="M14710" s="11" t="str">
        <f>IFERROR(VLOOKUP(D14710,貨品明細!D:F,3,0),"")</f>
        <v/>
      </c>
    </row>
    <row r="14711" spans="13:13" x14ac:dyDescent="0.25">
      <c r="M14711" s="11" t="str">
        <f>IFERROR(VLOOKUP(D14711,貨品明細!D:F,3,0),"")</f>
        <v/>
      </c>
    </row>
    <row r="14712" spans="13:13" x14ac:dyDescent="0.25">
      <c r="M14712" s="11" t="str">
        <f>IFERROR(VLOOKUP(D14712,貨品明細!D:F,3,0),"")</f>
        <v/>
      </c>
    </row>
    <row r="14713" spans="13:13" x14ac:dyDescent="0.25">
      <c r="M14713" s="11" t="str">
        <f>IFERROR(VLOOKUP(D14713,貨品明細!D:F,3,0),"")</f>
        <v/>
      </c>
    </row>
    <row r="14714" spans="13:13" x14ac:dyDescent="0.25">
      <c r="M14714" s="11" t="str">
        <f>IFERROR(VLOOKUP(D14714,貨品明細!D:F,3,0),"")</f>
        <v/>
      </c>
    </row>
    <row r="14715" spans="13:13" x14ac:dyDescent="0.25">
      <c r="M14715" s="11" t="str">
        <f>IFERROR(VLOOKUP(D14715,貨品明細!D:F,3,0),"")</f>
        <v/>
      </c>
    </row>
    <row r="14716" spans="13:13" x14ac:dyDescent="0.25">
      <c r="M14716" s="11" t="str">
        <f>IFERROR(VLOOKUP(D14716,貨品明細!D:F,3,0),"")</f>
        <v/>
      </c>
    </row>
    <row r="14717" spans="13:13" x14ac:dyDescent="0.25">
      <c r="M14717" s="11" t="str">
        <f>IFERROR(VLOOKUP(D14717,貨品明細!D:F,3,0),"")</f>
        <v/>
      </c>
    </row>
    <row r="14718" spans="13:13" x14ac:dyDescent="0.25">
      <c r="M14718" s="11" t="str">
        <f>IFERROR(VLOOKUP(D14718,貨品明細!D:F,3,0),"")</f>
        <v/>
      </c>
    </row>
    <row r="14719" spans="13:13" x14ac:dyDescent="0.25">
      <c r="M14719" s="11" t="str">
        <f>IFERROR(VLOOKUP(D14719,貨品明細!D:F,3,0),"")</f>
        <v/>
      </c>
    </row>
    <row r="14720" spans="13:13" x14ac:dyDescent="0.25">
      <c r="M14720" s="11" t="str">
        <f>IFERROR(VLOOKUP(D14720,貨品明細!D:F,3,0),"")</f>
        <v/>
      </c>
    </row>
    <row r="14721" spans="13:13" x14ac:dyDescent="0.25">
      <c r="M14721" s="11" t="str">
        <f>IFERROR(VLOOKUP(D14721,貨品明細!D:F,3,0),"")</f>
        <v/>
      </c>
    </row>
    <row r="14722" spans="13:13" x14ac:dyDescent="0.25">
      <c r="M14722" s="11" t="str">
        <f>IFERROR(VLOOKUP(D14722,貨品明細!D:F,3,0),"")</f>
        <v/>
      </c>
    </row>
    <row r="14723" spans="13:13" x14ac:dyDescent="0.25">
      <c r="M14723" s="11" t="str">
        <f>IFERROR(VLOOKUP(D14723,貨品明細!D:F,3,0),"")</f>
        <v/>
      </c>
    </row>
    <row r="14724" spans="13:13" x14ac:dyDescent="0.25">
      <c r="M14724" s="11" t="str">
        <f>IFERROR(VLOOKUP(D14724,貨品明細!D:F,3,0),"")</f>
        <v/>
      </c>
    </row>
    <row r="14725" spans="13:13" x14ac:dyDescent="0.25">
      <c r="M14725" s="11" t="str">
        <f>IFERROR(VLOOKUP(D14725,貨品明細!D:F,3,0),"")</f>
        <v/>
      </c>
    </row>
    <row r="14726" spans="13:13" x14ac:dyDescent="0.25">
      <c r="M14726" s="11" t="str">
        <f>IFERROR(VLOOKUP(D14726,貨品明細!D:F,3,0),"")</f>
        <v/>
      </c>
    </row>
    <row r="14727" spans="13:13" x14ac:dyDescent="0.25">
      <c r="M14727" s="11" t="str">
        <f>IFERROR(VLOOKUP(D14727,貨品明細!D:F,3,0),"")</f>
        <v/>
      </c>
    </row>
    <row r="14728" spans="13:13" x14ac:dyDescent="0.25">
      <c r="M14728" s="11" t="str">
        <f>IFERROR(VLOOKUP(D14728,貨品明細!D:F,3,0),"")</f>
        <v/>
      </c>
    </row>
    <row r="14729" spans="13:13" x14ac:dyDescent="0.25">
      <c r="M14729" s="11" t="str">
        <f>IFERROR(VLOOKUP(D14729,貨品明細!D:F,3,0),"")</f>
        <v/>
      </c>
    </row>
    <row r="14730" spans="13:13" x14ac:dyDescent="0.25">
      <c r="M14730" s="11" t="str">
        <f>IFERROR(VLOOKUP(D14730,貨品明細!D:F,3,0),"")</f>
        <v/>
      </c>
    </row>
    <row r="14731" spans="13:13" x14ac:dyDescent="0.25">
      <c r="M14731" s="11" t="str">
        <f>IFERROR(VLOOKUP(D14731,貨品明細!D:F,3,0),"")</f>
        <v/>
      </c>
    </row>
    <row r="14732" spans="13:13" x14ac:dyDescent="0.25">
      <c r="M14732" s="11" t="str">
        <f>IFERROR(VLOOKUP(D14732,貨品明細!D:F,3,0),"")</f>
        <v/>
      </c>
    </row>
    <row r="14733" spans="13:13" x14ac:dyDescent="0.25">
      <c r="M14733" s="11" t="str">
        <f>IFERROR(VLOOKUP(D14733,貨品明細!D:F,3,0),"")</f>
        <v/>
      </c>
    </row>
    <row r="14734" spans="13:13" x14ac:dyDescent="0.25">
      <c r="M14734" s="11" t="str">
        <f>IFERROR(VLOOKUP(D14734,貨品明細!D:F,3,0),"")</f>
        <v/>
      </c>
    </row>
    <row r="14735" spans="13:13" x14ac:dyDescent="0.25">
      <c r="M14735" s="11" t="str">
        <f>IFERROR(VLOOKUP(D14735,貨品明細!D:F,3,0),"")</f>
        <v/>
      </c>
    </row>
    <row r="14736" spans="13:13" x14ac:dyDescent="0.25">
      <c r="M14736" s="11" t="str">
        <f>IFERROR(VLOOKUP(D14736,貨品明細!D:F,3,0),"")</f>
        <v/>
      </c>
    </row>
    <row r="14737" spans="13:13" x14ac:dyDescent="0.25">
      <c r="M14737" s="11" t="str">
        <f>IFERROR(VLOOKUP(D14737,貨品明細!D:F,3,0),"")</f>
        <v/>
      </c>
    </row>
    <row r="14738" spans="13:13" x14ac:dyDescent="0.25">
      <c r="M14738" s="11" t="str">
        <f>IFERROR(VLOOKUP(D14738,貨品明細!D:F,3,0),"")</f>
        <v/>
      </c>
    </row>
    <row r="14739" spans="13:13" x14ac:dyDescent="0.25">
      <c r="M14739" s="11" t="str">
        <f>IFERROR(VLOOKUP(D14739,貨品明細!D:F,3,0),"")</f>
        <v/>
      </c>
    </row>
    <row r="14740" spans="13:13" x14ac:dyDescent="0.25">
      <c r="M14740" s="11" t="str">
        <f>IFERROR(VLOOKUP(D14740,貨品明細!D:F,3,0),"")</f>
        <v/>
      </c>
    </row>
    <row r="14741" spans="13:13" x14ac:dyDescent="0.25">
      <c r="M14741" s="11" t="str">
        <f>IFERROR(VLOOKUP(D14741,貨品明細!D:F,3,0),"")</f>
        <v/>
      </c>
    </row>
    <row r="14742" spans="13:13" x14ac:dyDescent="0.25">
      <c r="M14742" s="11" t="str">
        <f>IFERROR(VLOOKUP(D14742,貨品明細!D:F,3,0),"")</f>
        <v/>
      </c>
    </row>
    <row r="14743" spans="13:13" x14ac:dyDescent="0.25">
      <c r="M14743" s="11" t="str">
        <f>IFERROR(VLOOKUP(D14743,貨品明細!D:F,3,0),"")</f>
        <v/>
      </c>
    </row>
    <row r="14744" spans="13:13" x14ac:dyDescent="0.25">
      <c r="M14744" s="11" t="str">
        <f>IFERROR(VLOOKUP(D14744,貨品明細!D:F,3,0),"")</f>
        <v/>
      </c>
    </row>
    <row r="14745" spans="13:13" x14ac:dyDescent="0.25">
      <c r="M14745" s="11" t="str">
        <f>IFERROR(VLOOKUP(D14745,貨品明細!D:F,3,0),"")</f>
        <v/>
      </c>
    </row>
    <row r="14746" spans="13:13" x14ac:dyDescent="0.25">
      <c r="M14746" s="11" t="str">
        <f>IFERROR(VLOOKUP(D14746,貨品明細!D:F,3,0),"")</f>
        <v/>
      </c>
    </row>
    <row r="14747" spans="13:13" x14ac:dyDescent="0.25">
      <c r="M14747" s="11" t="str">
        <f>IFERROR(VLOOKUP(D14747,貨品明細!D:F,3,0),"")</f>
        <v/>
      </c>
    </row>
    <row r="14748" spans="13:13" x14ac:dyDescent="0.25">
      <c r="M14748" s="11" t="str">
        <f>IFERROR(VLOOKUP(D14748,貨品明細!D:F,3,0),"")</f>
        <v/>
      </c>
    </row>
    <row r="14749" spans="13:13" x14ac:dyDescent="0.25">
      <c r="M14749" s="11" t="str">
        <f>IFERROR(VLOOKUP(D14749,貨品明細!D:F,3,0),"")</f>
        <v/>
      </c>
    </row>
    <row r="14750" spans="13:13" x14ac:dyDescent="0.25">
      <c r="M14750" s="11" t="str">
        <f>IFERROR(VLOOKUP(D14750,貨品明細!D:F,3,0),"")</f>
        <v/>
      </c>
    </row>
    <row r="14751" spans="13:13" x14ac:dyDescent="0.25">
      <c r="M14751" s="11" t="str">
        <f>IFERROR(VLOOKUP(D14751,貨品明細!D:F,3,0),"")</f>
        <v/>
      </c>
    </row>
    <row r="14752" spans="13:13" x14ac:dyDescent="0.25">
      <c r="M14752" s="11" t="str">
        <f>IFERROR(VLOOKUP(D14752,貨品明細!D:F,3,0),"")</f>
        <v/>
      </c>
    </row>
    <row r="14753" spans="13:13" x14ac:dyDescent="0.25">
      <c r="M14753" s="11" t="str">
        <f>IFERROR(VLOOKUP(D14753,貨品明細!D:F,3,0),"")</f>
        <v/>
      </c>
    </row>
    <row r="14754" spans="13:13" x14ac:dyDescent="0.25">
      <c r="M14754" s="11" t="str">
        <f>IFERROR(VLOOKUP(D14754,貨品明細!D:F,3,0),"")</f>
        <v/>
      </c>
    </row>
    <row r="14755" spans="13:13" x14ac:dyDescent="0.25">
      <c r="M14755" s="11" t="str">
        <f>IFERROR(VLOOKUP(D14755,貨品明細!D:F,3,0),"")</f>
        <v/>
      </c>
    </row>
    <row r="14756" spans="13:13" x14ac:dyDescent="0.25">
      <c r="M14756" s="11" t="str">
        <f>IFERROR(VLOOKUP(D14756,貨品明細!D:F,3,0),"")</f>
        <v/>
      </c>
    </row>
    <row r="14757" spans="13:13" x14ac:dyDescent="0.25">
      <c r="M14757" s="11" t="str">
        <f>IFERROR(VLOOKUP(D14757,貨品明細!D:F,3,0),"")</f>
        <v/>
      </c>
    </row>
    <row r="14758" spans="13:13" x14ac:dyDescent="0.25">
      <c r="M14758" s="11" t="str">
        <f>IFERROR(VLOOKUP(D14758,貨品明細!D:F,3,0),"")</f>
        <v/>
      </c>
    </row>
    <row r="14759" spans="13:13" x14ac:dyDescent="0.25">
      <c r="M14759" s="11" t="str">
        <f>IFERROR(VLOOKUP(D14759,貨品明細!D:F,3,0),"")</f>
        <v/>
      </c>
    </row>
    <row r="14760" spans="13:13" x14ac:dyDescent="0.25">
      <c r="M14760" s="11" t="str">
        <f>IFERROR(VLOOKUP(D14760,貨品明細!D:F,3,0),"")</f>
        <v/>
      </c>
    </row>
    <row r="14761" spans="13:13" x14ac:dyDescent="0.25">
      <c r="M14761" s="11" t="str">
        <f>IFERROR(VLOOKUP(D14761,貨品明細!D:F,3,0),"")</f>
        <v/>
      </c>
    </row>
    <row r="14762" spans="13:13" x14ac:dyDescent="0.25">
      <c r="M14762" s="11" t="str">
        <f>IFERROR(VLOOKUP(D14762,貨品明細!D:F,3,0),"")</f>
        <v/>
      </c>
    </row>
    <row r="14763" spans="13:13" x14ac:dyDescent="0.25">
      <c r="M14763" s="11" t="str">
        <f>IFERROR(VLOOKUP(D14763,貨品明細!D:F,3,0),"")</f>
        <v/>
      </c>
    </row>
    <row r="14764" spans="13:13" x14ac:dyDescent="0.25">
      <c r="M14764" s="11" t="str">
        <f>IFERROR(VLOOKUP(D14764,貨品明細!D:F,3,0),"")</f>
        <v/>
      </c>
    </row>
    <row r="14765" spans="13:13" x14ac:dyDescent="0.25">
      <c r="M14765" s="11" t="str">
        <f>IFERROR(VLOOKUP(D14765,貨品明細!D:F,3,0),"")</f>
        <v/>
      </c>
    </row>
    <row r="14766" spans="13:13" x14ac:dyDescent="0.25">
      <c r="M14766" s="11" t="str">
        <f>IFERROR(VLOOKUP(D14766,貨品明細!D:F,3,0),"")</f>
        <v/>
      </c>
    </row>
    <row r="14767" spans="13:13" x14ac:dyDescent="0.25">
      <c r="M14767" s="11" t="str">
        <f>IFERROR(VLOOKUP(D14767,貨品明細!D:F,3,0),"")</f>
        <v/>
      </c>
    </row>
    <row r="14768" spans="13:13" x14ac:dyDescent="0.25">
      <c r="M14768" s="11" t="str">
        <f>IFERROR(VLOOKUP(D14768,貨品明細!D:F,3,0),"")</f>
        <v/>
      </c>
    </row>
    <row r="14769" spans="13:13" x14ac:dyDescent="0.25">
      <c r="M14769" s="11" t="str">
        <f>IFERROR(VLOOKUP(D14769,貨品明細!D:F,3,0),"")</f>
        <v/>
      </c>
    </row>
    <row r="14770" spans="13:13" x14ac:dyDescent="0.25">
      <c r="M14770" s="11" t="str">
        <f>IFERROR(VLOOKUP(D14770,貨品明細!D:F,3,0),"")</f>
        <v/>
      </c>
    </row>
    <row r="14771" spans="13:13" x14ac:dyDescent="0.25">
      <c r="M14771" s="11" t="str">
        <f>IFERROR(VLOOKUP(D14771,貨品明細!D:F,3,0),"")</f>
        <v/>
      </c>
    </row>
    <row r="14772" spans="13:13" x14ac:dyDescent="0.25">
      <c r="M14772" s="11" t="str">
        <f>IFERROR(VLOOKUP(D14772,貨品明細!D:F,3,0),"")</f>
        <v/>
      </c>
    </row>
    <row r="14773" spans="13:13" x14ac:dyDescent="0.25">
      <c r="M14773" s="11" t="str">
        <f>IFERROR(VLOOKUP(D14773,貨品明細!D:F,3,0),"")</f>
        <v/>
      </c>
    </row>
    <row r="14774" spans="13:13" x14ac:dyDescent="0.25">
      <c r="M14774" s="11" t="str">
        <f>IFERROR(VLOOKUP(D14774,貨品明細!D:F,3,0),"")</f>
        <v/>
      </c>
    </row>
    <row r="14775" spans="13:13" x14ac:dyDescent="0.25">
      <c r="M14775" s="11" t="str">
        <f>IFERROR(VLOOKUP(D14775,貨品明細!D:F,3,0),"")</f>
        <v/>
      </c>
    </row>
    <row r="14776" spans="13:13" x14ac:dyDescent="0.25">
      <c r="M14776" s="11" t="str">
        <f>IFERROR(VLOOKUP(D14776,貨品明細!D:F,3,0),"")</f>
        <v/>
      </c>
    </row>
    <row r="14777" spans="13:13" x14ac:dyDescent="0.25">
      <c r="M14777" s="11" t="str">
        <f>IFERROR(VLOOKUP(D14777,貨品明細!D:F,3,0),"")</f>
        <v/>
      </c>
    </row>
    <row r="14778" spans="13:13" x14ac:dyDescent="0.25">
      <c r="M14778" s="11" t="str">
        <f>IFERROR(VLOOKUP(D14778,貨品明細!D:F,3,0),"")</f>
        <v/>
      </c>
    </row>
    <row r="14779" spans="13:13" x14ac:dyDescent="0.25">
      <c r="M14779" s="11" t="str">
        <f>IFERROR(VLOOKUP(D14779,貨品明細!D:F,3,0),"")</f>
        <v/>
      </c>
    </row>
    <row r="14780" spans="13:13" x14ac:dyDescent="0.25">
      <c r="M14780" s="11" t="str">
        <f>IFERROR(VLOOKUP(D14780,貨品明細!D:F,3,0),"")</f>
        <v/>
      </c>
    </row>
    <row r="14781" spans="13:13" x14ac:dyDescent="0.25">
      <c r="M14781" s="11" t="str">
        <f>IFERROR(VLOOKUP(D14781,貨品明細!D:F,3,0),"")</f>
        <v/>
      </c>
    </row>
    <row r="14782" spans="13:13" x14ac:dyDescent="0.25">
      <c r="M14782" s="11" t="str">
        <f>IFERROR(VLOOKUP(D14782,貨品明細!D:F,3,0),"")</f>
        <v/>
      </c>
    </row>
    <row r="14783" spans="13:13" x14ac:dyDescent="0.25">
      <c r="M14783" s="11" t="str">
        <f>IFERROR(VLOOKUP(D14783,貨品明細!D:F,3,0),"")</f>
        <v/>
      </c>
    </row>
    <row r="14784" spans="13:13" x14ac:dyDescent="0.25">
      <c r="M14784" s="11" t="str">
        <f>IFERROR(VLOOKUP(D14784,貨品明細!D:F,3,0),"")</f>
        <v/>
      </c>
    </row>
    <row r="14785" spans="13:13" x14ac:dyDescent="0.25">
      <c r="M14785" s="11" t="str">
        <f>IFERROR(VLOOKUP(D14785,貨品明細!D:F,3,0),"")</f>
        <v/>
      </c>
    </row>
    <row r="14786" spans="13:13" x14ac:dyDescent="0.25">
      <c r="M14786" s="11" t="str">
        <f>IFERROR(VLOOKUP(D14786,貨品明細!D:F,3,0),"")</f>
        <v/>
      </c>
    </row>
    <row r="14787" spans="13:13" x14ac:dyDescent="0.25">
      <c r="M14787" s="11" t="str">
        <f>IFERROR(VLOOKUP(D14787,貨品明細!D:F,3,0),"")</f>
        <v/>
      </c>
    </row>
    <row r="14788" spans="13:13" x14ac:dyDescent="0.25">
      <c r="M14788" s="11" t="str">
        <f>IFERROR(VLOOKUP(D14788,貨品明細!D:F,3,0),"")</f>
        <v/>
      </c>
    </row>
    <row r="14789" spans="13:13" x14ac:dyDescent="0.25">
      <c r="M14789" s="11" t="str">
        <f>IFERROR(VLOOKUP(D14789,貨品明細!D:F,3,0),"")</f>
        <v/>
      </c>
    </row>
    <row r="14790" spans="13:13" x14ac:dyDescent="0.25">
      <c r="M14790" s="11" t="str">
        <f>IFERROR(VLOOKUP(D14790,貨品明細!D:F,3,0),"")</f>
        <v/>
      </c>
    </row>
    <row r="14791" spans="13:13" x14ac:dyDescent="0.25">
      <c r="M14791" s="11" t="str">
        <f>IFERROR(VLOOKUP(D14791,貨品明細!D:F,3,0),"")</f>
        <v/>
      </c>
    </row>
    <row r="14792" spans="13:13" x14ac:dyDescent="0.25">
      <c r="M14792" s="11" t="str">
        <f>IFERROR(VLOOKUP(D14792,貨品明細!D:F,3,0),"")</f>
        <v/>
      </c>
    </row>
    <row r="14793" spans="13:13" x14ac:dyDescent="0.25">
      <c r="M14793" s="11" t="str">
        <f>IFERROR(VLOOKUP(D14793,貨品明細!D:F,3,0),"")</f>
        <v/>
      </c>
    </row>
    <row r="14794" spans="13:13" x14ac:dyDescent="0.25">
      <c r="M14794" s="11" t="str">
        <f>IFERROR(VLOOKUP(D14794,貨品明細!D:F,3,0),"")</f>
        <v/>
      </c>
    </row>
    <row r="14795" spans="13:13" x14ac:dyDescent="0.25">
      <c r="M14795" s="11" t="str">
        <f>IFERROR(VLOOKUP(D14795,貨品明細!D:F,3,0),"")</f>
        <v/>
      </c>
    </row>
    <row r="14796" spans="13:13" x14ac:dyDescent="0.25">
      <c r="M14796" s="11" t="str">
        <f>IFERROR(VLOOKUP(D14796,貨品明細!D:F,3,0),"")</f>
        <v/>
      </c>
    </row>
    <row r="14797" spans="13:13" x14ac:dyDescent="0.25">
      <c r="M14797" s="11" t="str">
        <f>IFERROR(VLOOKUP(D14797,貨品明細!D:F,3,0),"")</f>
        <v/>
      </c>
    </row>
    <row r="14798" spans="13:13" x14ac:dyDescent="0.25">
      <c r="M14798" s="11" t="str">
        <f>IFERROR(VLOOKUP(D14798,貨品明細!D:F,3,0),"")</f>
        <v/>
      </c>
    </row>
    <row r="14799" spans="13:13" x14ac:dyDescent="0.25">
      <c r="M14799" s="11" t="str">
        <f>IFERROR(VLOOKUP(D14799,貨品明細!D:F,3,0),"")</f>
        <v/>
      </c>
    </row>
    <row r="14800" spans="13:13" x14ac:dyDescent="0.25">
      <c r="M14800" s="11" t="str">
        <f>IFERROR(VLOOKUP(D14800,貨品明細!D:F,3,0),"")</f>
        <v/>
      </c>
    </row>
    <row r="14801" spans="13:13" x14ac:dyDescent="0.25">
      <c r="M14801" s="11" t="str">
        <f>IFERROR(VLOOKUP(D14801,貨品明細!D:F,3,0),"")</f>
        <v/>
      </c>
    </row>
    <row r="14802" spans="13:13" x14ac:dyDescent="0.25">
      <c r="M14802" s="11" t="str">
        <f>IFERROR(VLOOKUP(D14802,貨品明細!D:F,3,0),"")</f>
        <v/>
      </c>
    </row>
    <row r="14803" spans="13:13" x14ac:dyDescent="0.25">
      <c r="M14803" s="11" t="str">
        <f>IFERROR(VLOOKUP(D14803,貨品明細!D:F,3,0),"")</f>
        <v/>
      </c>
    </row>
    <row r="14804" spans="13:13" x14ac:dyDescent="0.25">
      <c r="M14804" s="11" t="str">
        <f>IFERROR(VLOOKUP(D14804,貨品明細!D:F,3,0),"")</f>
        <v/>
      </c>
    </row>
    <row r="14805" spans="13:13" x14ac:dyDescent="0.25">
      <c r="M14805" s="11" t="str">
        <f>IFERROR(VLOOKUP(D14805,貨品明細!D:F,3,0),"")</f>
        <v/>
      </c>
    </row>
    <row r="14806" spans="13:13" x14ac:dyDescent="0.25">
      <c r="M14806" s="11" t="str">
        <f>IFERROR(VLOOKUP(D14806,貨品明細!D:F,3,0),"")</f>
        <v/>
      </c>
    </row>
    <row r="14807" spans="13:13" x14ac:dyDescent="0.25">
      <c r="M14807" s="11" t="str">
        <f>IFERROR(VLOOKUP(D14807,貨品明細!D:F,3,0),"")</f>
        <v/>
      </c>
    </row>
    <row r="14808" spans="13:13" x14ac:dyDescent="0.25">
      <c r="M14808" s="11" t="str">
        <f>IFERROR(VLOOKUP(D14808,貨品明細!D:F,3,0),"")</f>
        <v/>
      </c>
    </row>
    <row r="14809" spans="13:13" x14ac:dyDescent="0.25">
      <c r="M14809" s="11" t="str">
        <f>IFERROR(VLOOKUP(D14809,貨品明細!D:F,3,0),"")</f>
        <v/>
      </c>
    </row>
    <row r="14810" spans="13:13" x14ac:dyDescent="0.25">
      <c r="M14810" s="11" t="str">
        <f>IFERROR(VLOOKUP(D14810,貨品明細!D:F,3,0),"")</f>
        <v/>
      </c>
    </row>
    <row r="14811" spans="13:13" x14ac:dyDescent="0.25">
      <c r="M14811" s="11" t="str">
        <f>IFERROR(VLOOKUP(D14811,貨品明細!D:F,3,0),"")</f>
        <v/>
      </c>
    </row>
    <row r="14812" spans="13:13" x14ac:dyDescent="0.25">
      <c r="M14812" s="11" t="str">
        <f>IFERROR(VLOOKUP(D14812,貨品明細!D:F,3,0),"")</f>
        <v/>
      </c>
    </row>
    <row r="14813" spans="13:13" x14ac:dyDescent="0.25">
      <c r="M14813" s="11" t="str">
        <f>IFERROR(VLOOKUP(D14813,貨品明細!D:F,3,0),"")</f>
        <v/>
      </c>
    </row>
    <row r="14814" spans="13:13" x14ac:dyDescent="0.25">
      <c r="M14814" s="11" t="str">
        <f>IFERROR(VLOOKUP(D14814,貨品明細!D:F,3,0),"")</f>
        <v/>
      </c>
    </row>
    <row r="14815" spans="13:13" x14ac:dyDescent="0.25">
      <c r="M14815" s="11" t="str">
        <f>IFERROR(VLOOKUP(D14815,貨品明細!D:F,3,0),"")</f>
        <v/>
      </c>
    </row>
    <row r="14816" spans="13:13" x14ac:dyDescent="0.25">
      <c r="M14816" s="11" t="str">
        <f>IFERROR(VLOOKUP(D14816,貨品明細!D:F,3,0),"")</f>
        <v/>
      </c>
    </row>
    <row r="14817" spans="13:13" x14ac:dyDescent="0.25">
      <c r="M14817" s="11" t="str">
        <f>IFERROR(VLOOKUP(D14817,貨品明細!D:F,3,0),"")</f>
        <v/>
      </c>
    </row>
    <row r="14818" spans="13:13" x14ac:dyDescent="0.25">
      <c r="M14818" s="11" t="str">
        <f>IFERROR(VLOOKUP(D14818,貨品明細!D:F,3,0),"")</f>
        <v/>
      </c>
    </row>
    <row r="14819" spans="13:13" x14ac:dyDescent="0.25">
      <c r="M14819" s="11" t="str">
        <f>IFERROR(VLOOKUP(D14819,貨品明細!D:F,3,0),"")</f>
        <v/>
      </c>
    </row>
    <row r="14820" spans="13:13" x14ac:dyDescent="0.25">
      <c r="M14820" s="11" t="str">
        <f>IFERROR(VLOOKUP(D14820,貨品明細!D:F,3,0),"")</f>
        <v/>
      </c>
    </row>
    <row r="14821" spans="13:13" x14ac:dyDescent="0.25">
      <c r="M14821" s="11" t="str">
        <f>IFERROR(VLOOKUP(D14821,貨品明細!D:F,3,0),"")</f>
        <v/>
      </c>
    </row>
    <row r="14822" spans="13:13" x14ac:dyDescent="0.25">
      <c r="M14822" s="11" t="str">
        <f>IFERROR(VLOOKUP(D14822,貨品明細!D:F,3,0),"")</f>
        <v/>
      </c>
    </row>
    <row r="14823" spans="13:13" x14ac:dyDescent="0.25">
      <c r="M14823" s="11" t="str">
        <f>IFERROR(VLOOKUP(D14823,貨品明細!D:F,3,0),"")</f>
        <v/>
      </c>
    </row>
    <row r="14824" spans="13:13" x14ac:dyDescent="0.25">
      <c r="M14824" s="11" t="str">
        <f>IFERROR(VLOOKUP(D14824,貨品明細!D:F,3,0),"")</f>
        <v/>
      </c>
    </row>
    <row r="14825" spans="13:13" x14ac:dyDescent="0.25">
      <c r="M14825" s="11" t="str">
        <f>IFERROR(VLOOKUP(D14825,貨品明細!D:F,3,0),"")</f>
        <v/>
      </c>
    </row>
    <row r="14826" spans="13:13" x14ac:dyDescent="0.25">
      <c r="M14826" s="11" t="str">
        <f>IFERROR(VLOOKUP(D14826,貨品明細!D:F,3,0),"")</f>
        <v/>
      </c>
    </row>
    <row r="14827" spans="13:13" x14ac:dyDescent="0.25">
      <c r="M14827" s="11" t="str">
        <f>IFERROR(VLOOKUP(D14827,貨品明細!D:F,3,0),"")</f>
        <v/>
      </c>
    </row>
    <row r="14828" spans="13:13" x14ac:dyDescent="0.25">
      <c r="M14828" s="11" t="str">
        <f>IFERROR(VLOOKUP(D14828,貨品明細!D:F,3,0),"")</f>
        <v/>
      </c>
    </row>
    <row r="14829" spans="13:13" x14ac:dyDescent="0.25">
      <c r="M14829" s="11" t="str">
        <f>IFERROR(VLOOKUP(D14829,貨品明細!D:F,3,0),"")</f>
        <v/>
      </c>
    </row>
    <row r="14830" spans="13:13" x14ac:dyDescent="0.25">
      <c r="M14830" s="11" t="str">
        <f>IFERROR(VLOOKUP(D14830,貨品明細!D:F,3,0),"")</f>
        <v/>
      </c>
    </row>
    <row r="14831" spans="13:13" x14ac:dyDescent="0.25">
      <c r="M14831" s="11" t="str">
        <f>IFERROR(VLOOKUP(D14831,貨品明細!D:F,3,0),"")</f>
        <v/>
      </c>
    </row>
    <row r="14832" spans="13:13" x14ac:dyDescent="0.25">
      <c r="M14832" s="11" t="str">
        <f>IFERROR(VLOOKUP(D14832,貨品明細!D:F,3,0),"")</f>
        <v/>
      </c>
    </row>
    <row r="14833" spans="13:13" x14ac:dyDescent="0.25">
      <c r="M14833" s="11" t="str">
        <f>IFERROR(VLOOKUP(D14833,貨品明細!D:F,3,0),"")</f>
        <v/>
      </c>
    </row>
    <row r="14834" spans="13:13" x14ac:dyDescent="0.25">
      <c r="M14834" s="11" t="str">
        <f>IFERROR(VLOOKUP(D14834,貨品明細!D:F,3,0),"")</f>
        <v/>
      </c>
    </row>
    <row r="14835" spans="13:13" x14ac:dyDescent="0.25">
      <c r="M14835" s="11" t="str">
        <f>IFERROR(VLOOKUP(D14835,貨品明細!D:F,3,0),"")</f>
        <v/>
      </c>
    </row>
    <row r="14836" spans="13:13" x14ac:dyDescent="0.25">
      <c r="M14836" s="11" t="str">
        <f>IFERROR(VLOOKUP(D14836,貨品明細!D:F,3,0),"")</f>
        <v/>
      </c>
    </row>
    <row r="14837" spans="13:13" x14ac:dyDescent="0.25">
      <c r="M14837" s="11" t="str">
        <f>IFERROR(VLOOKUP(D14837,貨品明細!D:F,3,0),"")</f>
        <v/>
      </c>
    </row>
    <row r="14838" spans="13:13" x14ac:dyDescent="0.25">
      <c r="M14838" s="11" t="str">
        <f>IFERROR(VLOOKUP(D14838,貨品明細!D:F,3,0),"")</f>
        <v/>
      </c>
    </row>
    <row r="14839" spans="13:13" x14ac:dyDescent="0.25">
      <c r="M14839" s="11" t="str">
        <f>IFERROR(VLOOKUP(D14839,貨品明細!D:F,3,0),"")</f>
        <v/>
      </c>
    </row>
    <row r="14840" spans="13:13" x14ac:dyDescent="0.25">
      <c r="M14840" s="11" t="str">
        <f>IFERROR(VLOOKUP(D14840,貨品明細!D:F,3,0),"")</f>
        <v/>
      </c>
    </row>
    <row r="14841" spans="13:13" x14ac:dyDescent="0.25">
      <c r="M14841" s="11" t="str">
        <f>IFERROR(VLOOKUP(D14841,貨品明細!D:F,3,0),"")</f>
        <v/>
      </c>
    </row>
    <row r="14842" spans="13:13" x14ac:dyDescent="0.25">
      <c r="M14842" s="11" t="str">
        <f>IFERROR(VLOOKUP(D14842,貨品明細!D:F,3,0),"")</f>
        <v/>
      </c>
    </row>
    <row r="14843" spans="13:13" x14ac:dyDescent="0.25">
      <c r="M14843" s="11" t="str">
        <f>IFERROR(VLOOKUP(D14843,貨品明細!D:F,3,0),"")</f>
        <v/>
      </c>
    </row>
    <row r="14844" spans="13:13" x14ac:dyDescent="0.25">
      <c r="M14844" s="11" t="str">
        <f>IFERROR(VLOOKUP(D14844,貨品明細!D:F,3,0),"")</f>
        <v/>
      </c>
    </row>
    <row r="14845" spans="13:13" x14ac:dyDescent="0.25">
      <c r="M14845" s="11" t="str">
        <f>IFERROR(VLOOKUP(D14845,貨品明細!D:F,3,0),"")</f>
        <v/>
      </c>
    </row>
    <row r="14846" spans="13:13" x14ac:dyDescent="0.25">
      <c r="M14846" s="11" t="str">
        <f>IFERROR(VLOOKUP(D14846,貨品明細!D:F,3,0),"")</f>
        <v/>
      </c>
    </row>
    <row r="14847" spans="13:13" x14ac:dyDescent="0.25">
      <c r="M14847" s="11" t="str">
        <f>IFERROR(VLOOKUP(D14847,貨品明細!D:F,3,0),"")</f>
        <v/>
      </c>
    </row>
    <row r="14848" spans="13:13" x14ac:dyDescent="0.25">
      <c r="M14848" s="11" t="str">
        <f>IFERROR(VLOOKUP(D14848,貨品明細!D:F,3,0),"")</f>
        <v/>
      </c>
    </row>
    <row r="14849" spans="13:13" x14ac:dyDescent="0.25">
      <c r="M14849" s="11" t="str">
        <f>IFERROR(VLOOKUP(D14849,貨品明細!D:F,3,0),"")</f>
        <v/>
      </c>
    </row>
    <row r="14850" spans="13:13" x14ac:dyDescent="0.25">
      <c r="M14850" s="11" t="str">
        <f>IFERROR(VLOOKUP(D14850,貨品明細!D:F,3,0),"")</f>
        <v/>
      </c>
    </row>
    <row r="14851" spans="13:13" x14ac:dyDescent="0.25">
      <c r="M14851" s="11" t="str">
        <f>IFERROR(VLOOKUP(D14851,貨品明細!D:F,3,0),"")</f>
        <v/>
      </c>
    </row>
    <row r="14852" spans="13:13" x14ac:dyDescent="0.25">
      <c r="M14852" s="11" t="str">
        <f>IFERROR(VLOOKUP(D14852,貨品明細!D:F,3,0),"")</f>
        <v/>
      </c>
    </row>
    <row r="14853" spans="13:13" x14ac:dyDescent="0.25">
      <c r="M14853" s="11" t="str">
        <f>IFERROR(VLOOKUP(D14853,貨品明細!D:F,3,0),"")</f>
        <v/>
      </c>
    </row>
    <row r="14854" spans="13:13" x14ac:dyDescent="0.25">
      <c r="M14854" s="11" t="str">
        <f>IFERROR(VLOOKUP(D14854,貨品明細!D:F,3,0),"")</f>
        <v/>
      </c>
    </row>
    <row r="14855" spans="13:13" x14ac:dyDescent="0.25">
      <c r="M14855" s="11" t="str">
        <f>IFERROR(VLOOKUP(D14855,貨品明細!D:F,3,0),"")</f>
        <v/>
      </c>
    </row>
    <row r="14856" spans="13:13" x14ac:dyDescent="0.25">
      <c r="M14856" s="11" t="str">
        <f>IFERROR(VLOOKUP(D14856,貨品明細!D:F,3,0),"")</f>
        <v/>
      </c>
    </row>
    <row r="14857" spans="13:13" x14ac:dyDescent="0.25">
      <c r="M14857" s="11" t="str">
        <f>IFERROR(VLOOKUP(D14857,貨品明細!D:F,3,0),"")</f>
        <v/>
      </c>
    </row>
    <row r="14858" spans="13:13" x14ac:dyDescent="0.25">
      <c r="M14858" s="11" t="str">
        <f>IFERROR(VLOOKUP(D14858,貨品明細!D:F,3,0),"")</f>
        <v/>
      </c>
    </row>
    <row r="14859" spans="13:13" x14ac:dyDescent="0.25">
      <c r="M14859" s="11" t="str">
        <f>IFERROR(VLOOKUP(D14859,貨品明細!D:F,3,0),"")</f>
        <v/>
      </c>
    </row>
    <row r="14860" spans="13:13" x14ac:dyDescent="0.25">
      <c r="M14860" s="11" t="str">
        <f>IFERROR(VLOOKUP(D14860,貨品明細!D:F,3,0),"")</f>
        <v/>
      </c>
    </row>
    <row r="14861" spans="13:13" x14ac:dyDescent="0.25">
      <c r="M14861" s="11" t="str">
        <f>IFERROR(VLOOKUP(D14861,貨品明細!D:F,3,0),"")</f>
        <v/>
      </c>
    </row>
    <row r="14862" spans="13:13" x14ac:dyDescent="0.25">
      <c r="M14862" s="11" t="str">
        <f>IFERROR(VLOOKUP(D14862,貨品明細!D:F,3,0),"")</f>
        <v/>
      </c>
    </row>
    <row r="14863" spans="13:13" x14ac:dyDescent="0.25">
      <c r="M14863" s="11" t="str">
        <f>IFERROR(VLOOKUP(D14863,貨品明細!D:F,3,0),"")</f>
        <v/>
      </c>
    </row>
    <row r="14864" spans="13:13" x14ac:dyDescent="0.25">
      <c r="M14864" s="11" t="str">
        <f>IFERROR(VLOOKUP(D14864,貨品明細!D:F,3,0),"")</f>
        <v/>
      </c>
    </row>
    <row r="14865" spans="13:13" x14ac:dyDescent="0.25">
      <c r="M14865" s="11" t="str">
        <f>IFERROR(VLOOKUP(D14865,貨品明細!D:F,3,0),"")</f>
        <v/>
      </c>
    </row>
    <row r="14866" spans="13:13" x14ac:dyDescent="0.25">
      <c r="M14866" s="11" t="str">
        <f>IFERROR(VLOOKUP(D14866,貨品明細!D:F,3,0),"")</f>
        <v/>
      </c>
    </row>
    <row r="14867" spans="13:13" x14ac:dyDescent="0.25">
      <c r="M14867" s="11" t="str">
        <f>IFERROR(VLOOKUP(D14867,貨品明細!D:F,3,0),"")</f>
        <v/>
      </c>
    </row>
    <row r="14868" spans="13:13" x14ac:dyDescent="0.25">
      <c r="M14868" s="11" t="str">
        <f>IFERROR(VLOOKUP(D14868,貨品明細!D:F,3,0),"")</f>
        <v/>
      </c>
    </row>
    <row r="14869" spans="13:13" x14ac:dyDescent="0.25">
      <c r="M14869" s="11" t="str">
        <f>IFERROR(VLOOKUP(D14869,貨品明細!D:F,3,0),"")</f>
        <v/>
      </c>
    </row>
    <row r="14870" spans="13:13" x14ac:dyDescent="0.25">
      <c r="M14870" s="11" t="str">
        <f>IFERROR(VLOOKUP(D14870,貨品明細!D:F,3,0),"")</f>
        <v/>
      </c>
    </row>
    <row r="14871" spans="13:13" x14ac:dyDescent="0.25">
      <c r="M14871" s="11" t="str">
        <f>IFERROR(VLOOKUP(D14871,貨品明細!D:F,3,0),"")</f>
        <v/>
      </c>
    </row>
    <row r="14872" spans="13:13" x14ac:dyDescent="0.25">
      <c r="M14872" s="11" t="str">
        <f>IFERROR(VLOOKUP(D14872,貨品明細!D:F,3,0),"")</f>
        <v/>
      </c>
    </row>
    <row r="14873" spans="13:13" x14ac:dyDescent="0.25">
      <c r="M14873" s="11" t="str">
        <f>IFERROR(VLOOKUP(D14873,貨品明細!D:F,3,0),"")</f>
        <v/>
      </c>
    </row>
    <row r="14874" spans="13:13" x14ac:dyDescent="0.25">
      <c r="M14874" s="11" t="str">
        <f>IFERROR(VLOOKUP(D14874,貨品明細!D:F,3,0),"")</f>
        <v/>
      </c>
    </row>
    <row r="14875" spans="13:13" x14ac:dyDescent="0.25">
      <c r="M14875" s="11" t="str">
        <f>IFERROR(VLOOKUP(D14875,貨品明細!D:F,3,0),"")</f>
        <v/>
      </c>
    </row>
    <row r="14876" spans="13:13" x14ac:dyDescent="0.25">
      <c r="M14876" s="11" t="str">
        <f>IFERROR(VLOOKUP(D14876,貨品明細!D:F,3,0),"")</f>
        <v/>
      </c>
    </row>
    <row r="14877" spans="13:13" x14ac:dyDescent="0.25">
      <c r="M14877" s="11" t="str">
        <f>IFERROR(VLOOKUP(D14877,貨品明細!D:F,3,0),"")</f>
        <v/>
      </c>
    </row>
    <row r="14878" spans="13:13" x14ac:dyDescent="0.25">
      <c r="M14878" s="11" t="str">
        <f>IFERROR(VLOOKUP(D14878,貨品明細!D:F,3,0),"")</f>
        <v/>
      </c>
    </row>
    <row r="14879" spans="13:13" x14ac:dyDescent="0.25">
      <c r="M14879" s="11" t="str">
        <f>IFERROR(VLOOKUP(D14879,貨品明細!D:F,3,0),"")</f>
        <v/>
      </c>
    </row>
    <row r="14880" spans="13:13" x14ac:dyDescent="0.25">
      <c r="M14880" s="11" t="str">
        <f>IFERROR(VLOOKUP(D14880,貨品明細!D:F,3,0),"")</f>
        <v/>
      </c>
    </row>
    <row r="14881" spans="13:13" x14ac:dyDescent="0.25">
      <c r="M14881" s="11" t="str">
        <f>IFERROR(VLOOKUP(D14881,貨品明細!D:F,3,0),"")</f>
        <v/>
      </c>
    </row>
    <row r="14882" spans="13:13" x14ac:dyDescent="0.25">
      <c r="M14882" s="11" t="str">
        <f>IFERROR(VLOOKUP(D14882,貨品明細!D:F,3,0),"")</f>
        <v/>
      </c>
    </row>
    <row r="14883" spans="13:13" x14ac:dyDescent="0.25">
      <c r="M14883" s="11" t="str">
        <f>IFERROR(VLOOKUP(D14883,貨品明細!D:F,3,0),"")</f>
        <v/>
      </c>
    </row>
    <row r="14884" spans="13:13" x14ac:dyDescent="0.25">
      <c r="M14884" s="11" t="str">
        <f>IFERROR(VLOOKUP(D14884,貨品明細!D:F,3,0),"")</f>
        <v/>
      </c>
    </row>
    <row r="14885" spans="13:13" x14ac:dyDescent="0.25">
      <c r="M14885" s="11" t="str">
        <f>IFERROR(VLOOKUP(D14885,貨品明細!D:F,3,0),"")</f>
        <v/>
      </c>
    </row>
    <row r="14886" spans="13:13" x14ac:dyDescent="0.25">
      <c r="M14886" s="11" t="str">
        <f>IFERROR(VLOOKUP(D14886,貨品明細!D:F,3,0),"")</f>
        <v/>
      </c>
    </row>
    <row r="14887" spans="13:13" x14ac:dyDescent="0.25">
      <c r="M14887" s="11" t="str">
        <f>IFERROR(VLOOKUP(D14887,貨品明細!D:F,3,0),"")</f>
        <v/>
      </c>
    </row>
    <row r="14888" spans="13:13" x14ac:dyDescent="0.25">
      <c r="M14888" s="11" t="str">
        <f>IFERROR(VLOOKUP(D14888,貨品明細!D:F,3,0),"")</f>
        <v/>
      </c>
    </row>
    <row r="14889" spans="13:13" x14ac:dyDescent="0.25">
      <c r="M14889" s="11" t="str">
        <f>IFERROR(VLOOKUP(D14889,貨品明細!D:F,3,0),"")</f>
        <v/>
      </c>
    </row>
    <row r="14890" spans="13:13" x14ac:dyDescent="0.25">
      <c r="M14890" s="11" t="str">
        <f>IFERROR(VLOOKUP(D14890,貨品明細!D:F,3,0),"")</f>
        <v/>
      </c>
    </row>
    <row r="14891" spans="13:13" x14ac:dyDescent="0.25">
      <c r="M14891" s="11" t="str">
        <f>IFERROR(VLOOKUP(D14891,貨品明細!D:F,3,0),"")</f>
        <v/>
      </c>
    </row>
    <row r="14892" spans="13:13" x14ac:dyDescent="0.25">
      <c r="M14892" s="11" t="str">
        <f>IFERROR(VLOOKUP(D14892,貨品明細!D:F,3,0),"")</f>
        <v/>
      </c>
    </row>
    <row r="14893" spans="13:13" x14ac:dyDescent="0.25">
      <c r="M14893" s="11" t="str">
        <f>IFERROR(VLOOKUP(D14893,貨品明細!D:F,3,0),"")</f>
        <v/>
      </c>
    </row>
    <row r="14894" spans="13:13" x14ac:dyDescent="0.25">
      <c r="M14894" s="11" t="str">
        <f>IFERROR(VLOOKUP(D14894,貨品明細!D:F,3,0),"")</f>
        <v/>
      </c>
    </row>
    <row r="14895" spans="13:13" x14ac:dyDescent="0.25">
      <c r="M14895" s="11" t="str">
        <f>IFERROR(VLOOKUP(D14895,貨品明細!D:F,3,0),"")</f>
        <v/>
      </c>
    </row>
    <row r="14896" spans="13:13" x14ac:dyDescent="0.25">
      <c r="M14896" s="11" t="str">
        <f>IFERROR(VLOOKUP(D14896,貨品明細!D:F,3,0),"")</f>
        <v/>
      </c>
    </row>
    <row r="14897" spans="13:13" x14ac:dyDescent="0.25">
      <c r="M14897" s="11" t="str">
        <f>IFERROR(VLOOKUP(D14897,貨品明細!D:F,3,0),"")</f>
        <v/>
      </c>
    </row>
    <row r="14898" spans="13:13" x14ac:dyDescent="0.25">
      <c r="M14898" s="11" t="str">
        <f>IFERROR(VLOOKUP(D14898,貨品明細!D:F,3,0),"")</f>
        <v/>
      </c>
    </row>
    <row r="14899" spans="13:13" x14ac:dyDescent="0.25">
      <c r="M14899" s="11" t="str">
        <f>IFERROR(VLOOKUP(D14899,貨品明細!D:F,3,0),"")</f>
        <v/>
      </c>
    </row>
    <row r="14900" spans="13:13" x14ac:dyDescent="0.25">
      <c r="M14900" s="11" t="str">
        <f>IFERROR(VLOOKUP(D14900,貨品明細!D:F,3,0),"")</f>
        <v/>
      </c>
    </row>
    <row r="14901" spans="13:13" x14ac:dyDescent="0.25">
      <c r="M14901" s="11" t="str">
        <f>IFERROR(VLOOKUP(D14901,貨品明細!D:F,3,0),"")</f>
        <v/>
      </c>
    </row>
    <row r="14902" spans="13:13" x14ac:dyDescent="0.25">
      <c r="M14902" s="11" t="str">
        <f>IFERROR(VLOOKUP(D14902,貨品明細!D:F,3,0),"")</f>
        <v/>
      </c>
    </row>
    <row r="14903" spans="13:13" x14ac:dyDescent="0.25">
      <c r="M14903" s="11" t="str">
        <f>IFERROR(VLOOKUP(D14903,貨品明細!D:F,3,0),"")</f>
        <v/>
      </c>
    </row>
    <row r="14904" spans="13:13" x14ac:dyDescent="0.25">
      <c r="M14904" s="11" t="str">
        <f>IFERROR(VLOOKUP(D14904,貨品明細!D:F,3,0),"")</f>
        <v/>
      </c>
    </row>
    <row r="14905" spans="13:13" x14ac:dyDescent="0.25">
      <c r="M14905" s="11" t="str">
        <f>IFERROR(VLOOKUP(D14905,貨品明細!D:F,3,0),"")</f>
        <v/>
      </c>
    </row>
    <row r="14906" spans="13:13" x14ac:dyDescent="0.25">
      <c r="M14906" s="11" t="str">
        <f>IFERROR(VLOOKUP(D14906,貨品明細!D:F,3,0),"")</f>
        <v/>
      </c>
    </row>
    <row r="14907" spans="13:13" x14ac:dyDescent="0.25">
      <c r="M14907" s="11" t="str">
        <f>IFERROR(VLOOKUP(D14907,貨品明細!D:F,3,0),"")</f>
        <v/>
      </c>
    </row>
    <row r="14908" spans="13:13" x14ac:dyDescent="0.25">
      <c r="M14908" s="11" t="str">
        <f>IFERROR(VLOOKUP(D14908,貨品明細!D:F,3,0),"")</f>
        <v/>
      </c>
    </row>
    <row r="14909" spans="13:13" x14ac:dyDescent="0.25">
      <c r="M14909" s="11" t="str">
        <f>IFERROR(VLOOKUP(D14909,貨品明細!D:F,3,0),"")</f>
        <v/>
      </c>
    </row>
    <row r="14910" spans="13:13" x14ac:dyDescent="0.25">
      <c r="M14910" s="11" t="str">
        <f>IFERROR(VLOOKUP(D14910,貨品明細!D:F,3,0),"")</f>
        <v/>
      </c>
    </row>
    <row r="14911" spans="13:13" x14ac:dyDescent="0.25">
      <c r="M14911" s="11" t="str">
        <f>IFERROR(VLOOKUP(D14911,貨品明細!D:F,3,0),"")</f>
        <v/>
      </c>
    </row>
    <row r="14912" spans="13:13" x14ac:dyDescent="0.25">
      <c r="M14912" s="11" t="str">
        <f>IFERROR(VLOOKUP(D14912,貨品明細!D:F,3,0),"")</f>
        <v/>
      </c>
    </row>
    <row r="14913" spans="13:13" x14ac:dyDescent="0.25">
      <c r="M14913" s="11" t="str">
        <f>IFERROR(VLOOKUP(D14913,貨品明細!D:F,3,0),"")</f>
        <v/>
      </c>
    </row>
    <row r="14914" spans="13:13" x14ac:dyDescent="0.25">
      <c r="M14914" s="11" t="str">
        <f>IFERROR(VLOOKUP(D14914,貨品明細!D:F,3,0),"")</f>
        <v/>
      </c>
    </row>
    <row r="14915" spans="13:13" x14ac:dyDescent="0.25">
      <c r="M14915" s="11" t="str">
        <f>IFERROR(VLOOKUP(D14915,貨品明細!D:F,3,0),"")</f>
        <v/>
      </c>
    </row>
    <row r="14916" spans="13:13" x14ac:dyDescent="0.25">
      <c r="M14916" s="11" t="str">
        <f>IFERROR(VLOOKUP(D14916,貨品明細!D:F,3,0),"")</f>
        <v/>
      </c>
    </row>
    <row r="14917" spans="13:13" x14ac:dyDescent="0.25">
      <c r="M14917" s="11" t="str">
        <f>IFERROR(VLOOKUP(D14917,貨品明細!D:F,3,0),"")</f>
        <v/>
      </c>
    </row>
    <row r="14918" spans="13:13" x14ac:dyDescent="0.25">
      <c r="M14918" s="11" t="str">
        <f>IFERROR(VLOOKUP(D14918,貨品明細!D:F,3,0),"")</f>
        <v/>
      </c>
    </row>
    <row r="14919" spans="13:13" x14ac:dyDescent="0.25">
      <c r="M14919" s="11" t="str">
        <f>IFERROR(VLOOKUP(D14919,貨品明細!D:F,3,0),"")</f>
        <v/>
      </c>
    </row>
    <row r="14920" spans="13:13" x14ac:dyDescent="0.25">
      <c r="M14920" s="11" t="str">
        <f>IFERROR(VLOOKUP(D14920,貨品明細!D:F,3,0),"")</f>
        <v/>
      </c>
    </row>
    <row r="14921" spans="13:13" x14ac:dyDescent="0.25">
      <c r="M14921" s="11" t="str">
        <f>IFERROR(VLOOKUP(D14921,貨品明細!D:F,3,0),"")</f>
        <v/>
      </c>
    </row>
    <row r="14922" spans="13:13" x14ac:dyDescent="0.25">
      <c r="M14922" s="11" t="str">
        <f>IFERROR(VLOOKUP(D14922,貨品明細!D:F,3,0),"")</f>
        <v/>
      </c>
    </row>
    <row r="14923" spans="13:13" x14ac:dyDescent="0.25">
      <c r="M14923" s="11" t="str">
        <f>IFERROR(VLOOKUP(D14923,貨品明細!D:F,3,0),"")</f>
        <v/>
      </c>
    </row>
    <row r="14924" spans="13:13" x14ac:dyDescent="0.25">
      <c r="M14924" s="11" t="str">
        <f>IFERROR(VLOOKUP(D14924,貨品明細!D:F,3,0),"")</f>
        <v/>
      </c>
    </row>
    <row r="14925" spans="13:13" x14ac:dyDescent="0.25">
      <c r="M14925" s="11" t="str">
        <f>IFERROR(VLOOKUP(D14925,貨品明細!D:F,3,0),"")</f>
        <v/>
      </c>
    </row>
    <row r="14926" spans="13:13" x14ac:dyDescent="0.25">
      <c r="M14926" s="11" t="str">
        <f>IFERROR(VLOOKUP(D14926,貨品明細!D:F,3,0),"")</f>
        <v/>
      </c>
    </row>
    <row r="14927" spans="13:13" x14ac:dyDescent="0.25">
      <c r="M14927" s="11" t="str">
        <f>IFERROR(VLOOKUP(D14927,貨品明細!D:F,3,0),"")</f>
        <v/>
      </c>
    </row>
    <row r="14928" spans="13:13" x14ac:dyDescent="0.25">
      <c r="M14928" s="11" t="str">
        <f>IFERROR(VLOOKUP(D14928,貨品明細!D:F,3,0),"")</f>
        <v/>
      </c>
    </row>
    <row r="14929" spans="13:13" x14ac:dyDescent="0.25">
      <c r="M14929" s="11" t="str">
        <f>IFERROR(VLOOKUP(D14929,貨品明細!D:F,3,0),"")</f>
        <v/>
      </c>
    </row>
    <row r="14930" spans="13:13" x14ac:dyDescent="0.25">
      <c r="M14930" s="11" t="str">
        <f>IFERROR(VLOOKUP(D14930,貨品明細!D:F,3,0),"")</f>
        <v/>
      </c>
    </row>
    <row r="14931" spans="13:13" x14ac:dyDescent="0.25">
      <c r="M14931" s="11" t="str">
        <f>IFERROR(VLOOKUP(D14931,貨品明細!D:F,3,0),"")</f>
        <v/>
      </c>
    </row>
    <row r="14932" spans="13:13" x14ac:dyDescent="0.25">
      <c r="M14932" s="11" t="str">
        <f>IFERROR(VLOOKUP(D14932,貨品明細!D:F,3,0),"")</f>
        <v/>
      </c>
    </row>
    <row r="14933" spans="13:13" x14ac:dyDescent="0.25">
      <c r="M14933" s="11" t="str">
        <f>IFERROR(VLOOKUP(D14933,貨品明細!D:F,3,0),"")</f>
        <v/>
      </c>
    </row>
    <row r="14934" spans="13:13" x14ac:dyDescent="0.25">
      <c r="M14934" s="11" t="str">
        <f>IFERROR(VLOOKUP(D14934,貨品明細!D:F,3,0),"")</f>
        <v/>
      </c>
    </row>
    <row r="14935" spans="13:13" x14ac:dyDescent="0.25">
      <c r="M14935" s="11" t="str">
        <f>IFERROR(VLOOKUP(D14935,貨品明細!D:F,3,0),"")</f>
        <v/>
      </c>
    </row>
    <row r="14936" spans="13:13" x14ac:dyDescent="0.25">
      <c r="M14936" s="11" t="str">
        <f>IFERROR(VLOOKUP(D14936,貨品明細!D:F,3,0),"")</f>
        <v/>
      </c>
    </row>
    <row r="14937" spans="13:13" x14ac:dyDescent="0.25">
      <c r="M14937" s="11" t="str">
        <f>IFERROR(VLOOKUP(D14937,貨品明細!D:F,3,0),"")</f>
        <v/>
      </c>
    </row>
    <row r="14938" spans="13:13" x14ac:dyDescent="0.25">
      <c r="M14938" s="11" t="str">
        <f>IFERROR(VLOOKUP(D14938,貨品明細!D:F,3,0),"")</f>
        <v/>
      </c>
    </row>
    <row r="14939" spans="13:13" x14ac:dyDescent="0.25">
      <c r="M14939" s="11" t="str">
        <f>IFERROR(VLOOKUP(D14939,貨品明細!D:F,3,0),"")</f>
        <v/>
      </c>
    </row>
    <row r="14940" spans="13:13" x14ac:dyDescent="0.25">
      <c r="M14940" s="11" t="str">
        <f>IFERROR(VLOOKUP(D14940,貨品明細!D:F,3,0),"")</f>
        <v/>
      </c>
    </row>
    <row r="14941" spans="13:13" x14ac:dyDescent="0.25">
      <c r="M14941" s="11" t="str">
        <f>IFERROR(VLOOKUP(D14941,貨品明細!D:F,3,0),"")</f>
        <v/>
      </c>
    </row>
    <row r="14942" spans="13:13" x14ac:dyDescent="0.25">
      <c r="M14942" s="11" t="str">
        <f>IFERROR(VLOOKUP(D14942,貨品明細!D:F,3,0),"")</f>
        <v/>
      </c>
    </row>
    <row r="14943" spans="13:13" x14ac:dyDescent="0.25">
      <c r="M14943" s="11" t="str">
        <f>IFERROR(VLOOKUP(D14943,貨品明細!D:F,3,0),"")</f>
        <v/>
      </c>
    </row>
    <row r="14944" spans="13:13" x14ac:dyDescent="0.25">
      <c r="M14944" s="11" t="str">
        <f>IFERROR(VLOOKUP(D14944,貨品明細!D:F,3,0),"")</f>
        <v/>
      </c>
    </row>
    <row r="14945" spans="13:13" x14ac:dyDescent="0.25">
      <c r="M14945" s="11" t="str">
        <f>IFERROR(VLOOKUP(D14945,貨品明細!D:F,3,0),"")</f>
        <v/>
      </c>
    </row>
    <row r="14946" spans="13:13" x14ac:dyDescent="0.25">
      <c r="M14946" s="11" t="str">
        <f>IFERROR(VLOOKUP(D14946,貨品明細!D:F,3,0),"")</f>
        <v/>
      </c>
    </row>
    <row r="14947" spans="13:13" x14ac:dyDescent="0.25">
      <c r="M14947" s="11" t="str">
        <f>IFERROR(VLOOKUP(D14947,貨品明細!D:F,3,0),"")</f>
        <v/>
      </c>
    </row>
    <row r="14948" spans="13:13" x14ac:dyDescent="0.25">
      <c r="M14948" s="11" t="str">
        <f>IFERROR(VLOOKUP(D14948,貨品明細!D:F,3,0),"")</f>
        <v/>
      </c>
    </row>
    <row r="14949" spans="13:13" x14ac:dyDescent="0.25">
      <c r="M14949" s="11" t="str">
        <f>IFERROR(VLOOKUP(D14949,貨品明細!D:F,3,0),"")</f>
        <v/>
      </c>
    </row>
    <row r="14950" spans="13:13" x14ac:dyDescent="0.25">
      <c r="M14950" s="11" t="str">
        <f>IFERROR(VLOOKUP(D14950,貨品明細!D:F,3,0),"")</f>
        <v/>
      </c>
    </row>
    <row r="14951" spans="13:13" x14ac:dyDescent="0.25">
      <c r="M14951" s="11" t="str">
        <f>IFERROR(VLOOKUP(D14951,貨品明細!D:F,3,0),"")</f>
        <v/>
      </c>
    </row>
    <row r="14952" spans="13:13" x14ac:dyDescent="0.25">
      <c r="M14952" s="11" t="str">
        <f>IFERROR(VLOOKUP(D14952,貨品明細!D:F,3,0),"")</f>
        <v/>
      </c>
    </row>
    <row r="14953" spans="13:13" x14ac:dyDescent="0.25">
      <c r="M14953" s="11" t="str">
        <f>IFERROR(VLOOKUP(D14953,貨品明細!D:F,3,0),"")</f>
        <v/>
      </c>
    </row>
    <row r="14954" spans="13:13" x14ac:dyDescent="0.25">
      <c r="M14954" s="11" t="str">
        <f>IFERROR(VLOOKUP(D14954,貨品明細!D:F,3,0),"")</f>
        <v/>
      </c>
    </row>
    <row r="14955" spans="13:13" x14ac:dyDescent="0.25">
      <c r="M14955" s="11" t="str">
        <f>IFERROR(VLOOKUP(D14955,貨品明細!D:F,3,0),"")</f>
        <v/>
      </c>
    </row>
    <row r="14956" spans="13:13" x14ac:dyDescent="0.25">
      <c r="M14956" s="11" t="str">
        <f>IFERROR(VLOOKUP(D14956,貨品明細!D:F,3,0),"")</f>
        <v/>
      </c>
    </row>
    <row r="14957" spans="13:13" x14ac:dyDescent="0.25">
      <c r="M14957" s="11" t="str">
        <f>IFERROR(VLOOKUP(D14957,貨品明細!D:F,3,0),"")</f>
        <v/>
      </c>
    </row>
    <row r="14958" spans="13:13" x14ac:dyDescent="0.25">
      <c r="M14958" s="11" t="str">
        <f>IFERROR(VLOOKUP(D14958,貨品明細!D:F,3,0),"")</f>
        <v/>
      </c>
    </row>
    <row r="14959" spans="13:13" x14ac:dyDescent="0.25">
      <c r="M14959" s="11" t="str">
        <f>IFERROR(VLOOKUP(D14959,貨品明細!D:F,3,0),"")</f>
        <v/>
      </c>
    </row>
    <row r="14960" spans="13:13" x14ac:dyDescent="0.25">
      <c r="M14960" s="11" t="str">
        <f>IFERROR(VLOOKUP(D14960,貨品明細!D:F,3,0),"")</f>
        <v/>
      </c>
    </row>
    <row r="14961" spans="13:13" x14ac:dyDescent="0.25">
      <c r="M14961" s="11" t="str">
        <f>IFERROR(VLOOKUP(D14961,貨品明細!D:F,3,0),"")</f>
        <v/>
      </c>
    </row>
    <row r="14962" spans="13:13" x14ac:dyDescent="0.25">
      <c r="M14962" s="11" t="str">
        <f>IFERROR(VLOOKUP(D14962,貨品明細!D:F,3,0),"")</f>
        <v/>
      </c>
    </row>
    <row r="14963" spans="13:13" x14ac:dyDescent="0.25">
      <c r="M14963" s="11" t="str">
        <f>IFERROR(VLOOKUP(D14963,貨品明細!D:F,3,0),"")</f>
        <v/>
      </c>
    </row>
    <row r="14964" spans="13:13" x14ac:dyDescent="0.25">
      <c r="M14964" s="11" t="str">
        <f>IFERROR(VLOOKUP(D14964,貨品明細!D:F,3,0),"")</f>
        <v/>
      </c>
    </row>
    <row r="14965" spans="13:13" x14ac:dyDescent="0.25">
      <c r="M14965" s="11" t="str">
        <f>IFERROR(VLOOKUP(D14965,貨品明細!D:F,3,0),"")</f>
        <v/>
      </c>
    </row>
    <row r="14966" spans="13:13" x14ac:dyDescent="0.25">
      <c r="M14966" s="11" t="str">
        <f>IFERROR(VLOOKUP(D14966,貨品明細!D:F,3,0),"")</f>
        <v/>
      </c>
    </row>
    <row r="14967" spans="13:13" x14ac:dyDescent="0.25">
      <c r="M14967" s="11" t="str">
        <f>IFERROR(VLOOKUP(D14967,貨品明細!D:F,3,0),"")</f>
        <v/>
      </c>
    </row>
    <row r="14968" spans="13:13" x14ac:dyDescent="0.25">
      <c r="M14968" s="11" t="str">
        <f>IFERROR(VLOOKUP(D14968,貨品明細!D:F,3,0),"")</f>
        <v/>
      </c>
    </row>
    <row r="14969" spans="13:13" x14ac:dyDescent="0.25">
      <c r="M14969" s="11" t="str">
        <f>IFERROR(VLOOKUP(D14969,貨品明細!D:F,3,0),"")</f>
        <v/>
      </c>
    </row>
    <row r="14970" spans="13:13" x14ac:dyDescent="0.25">
      <c r="M14970" s="11" t="str">
        <f>IFERROR(VLOOKUP(D14970,貨品明細!D:F,3,0),"")</f>
        <v/>
      </c>
    </row>
    <row r="14971" spans="13:13" x14ac:dyDescent="0.25">
      <c r="M14971" s="11" t="str">
        <f>IFERROR(VLOOKUP(D14971,貨品明細!D:F,3,0),"")</f>
        <v/>
      </c>
    </row>
    <row r="14972" spans="13:13" x14ac:dyDescent="0.25">
      <c r="M14972" s="11" t="str">
        <f>IFERROR(VLOOKUP(D14972,貨品明細!D:F,3,0),"")</f>
        <v/>
      </c>
    </row>
    <row r="14973" spans="13:13" x14ac:dyDescent="0.25">
      <c r="M14973" s="11" t="str">
        <f>IFERROR(VLOOKUP(D14973,貨品明細!D:F,3,0),"")</f>
        <v/>
      </c>
    </row>
    <row r="14974" spans="13:13" x14ac:dyDescent="0.25">
      <c r="M14974" s="11" t="str">
        <f>IFERROR(VLOOKUP(D14974,貨品明細!D:F,3,0),"")</f>
        <v/>
      </c>
    </row>
    <row r="14975" spans="13:13" x14ac:dyDescent="0.25">
      <c r="M14975" s="11" t="str">
        <f>IFERROR(VLOOKUP(D14975,貨品明細!D:F,3,0),"")</f>
        <v/>
      </c>
    </row>
    <row r="14976" spans="13:13" x14ac:dyDescent="0.25">
      <c r="M14976" s="11" t="str">
        <f>IFERROR(VLOOKUP(D14976,貨品明細!D:F,3,0),"")</f>
        <v/>
      </c>
    </row>
    <row r="14977" spans="13:13" x14ac:dyDescent="0.25">
      <c r="M14977" s="11" t="str">
        <f>IFERROR(VLOOKUP(D14977,貨品明細!D:F,3,0),"")</f>
        <v/>
      </c>
    </row>
    <row r="14978" spans="13:13" x14ac:dyDescent="0.25">
      <c r="M14978" s="11" t="str">
        <f>IFERROR(VLOOKUP(D14978,貨品明細!D:F,3,0),"")</f>
        <v/>
      </c>
    </row>
    <row r="14979" spans="13:13" x14ac:dyDescent="0.25">
      <c r="M14979" s="11" t="str">
        <f>IFERROR(VLOOKUP(D14979,貨品明細!D:F,3,0),"")</f>
        <v/>
      </c>
    </row>
    <row r="14980" spans="13:13" x14ac:dyDescent="0.25">
      <c r="M14980" s="11" t="str">
        <f>IFERROR(VLOOKUP(D14980,貨品明細!D:F,3,0),"")</f>
        <v/>
      </c>
    </row>
    <row r="14981" spans="13:13" x14ac:dyDescent="0.25">
      <c r="M14981" s="11" t="str">
        <f>IFERROR(VLOOKUP(D14981,貨品明細!D:F,3,0),"")</f>
        <v/>
      </c>
    </row>
    <row r="14982" spans="13:13" x14ac:dyDescent="0.25">
      <c r="M14982" s="11" t="str">
        <f>IFERROR(VLOOKUP(D14982,貨品明細!D:F,3,0),"")</f>
        <v/>
      </c>
    </row>
    <row r="14983" spans="13:13" x14ac:dyDescent="0.25">
      <c r="M14983" s="11" t="str">
        <f>IFERROR(VLOOKUP(D14983,貨品明細!D:F,3,0),"")</f>
        <v/>
      </c>
    </row>
    <row r="14984" spans="13:13" x14ac:dyDescent="0.25">
      <c r="M14984" s="11" t="str">
        <f>IFERROR(VLOOKUP(D14984,貨品明細!D:F,3,0),"")</f>
        <v/>
      </c>
    </row>
    <row r="14985" spans="13:13" x14ac:dyDescent="0.25">
      <c r="M14985" s="11" t="str">
        <f>IFERROR(VLOOKUP(D14985,貨品明細!D:F,3,0),"")</f>
        <v/>
      </c>
    </row>
    <row r="14986" spans="13:13" x14ac:dyDescent="0.25">
      <c r="M14986" s="11" t="str">
        <f>IFERROR(VLOOKUP(D14986,貨品明細!D:F,3,0),"")</f>
        <v/>
      </c>
    </row>
    <row r="14987" spans="13:13" x14ac:dyDescent="0.25">
      <c r="M14987" s="11" t="str">
        <f>IFERROR(VLOOKUP(D14987,貨品明細!D:F,3,0),"")</f>
        <v/>
      </c>
    </row>
    <row r="14988" spans="13:13" x14ac:dyDescent="0.25">
      <c r="M14988" s="11" t="str">
        <f>IFERROR(VLOOKUP(D14988,貨品明細!D:F,3,0),"")</f>
        <v/>
      </c>
    </row>
    <row r="14989" spans="13:13" x14ac:dyDescent="0.25">
      <c r="M14989" s="11" t="str">
        <f>IFERROR(VLOOKUP(D14989,貨品明細!D:F,3,0),"")</f>
        <v/>
      </c>
    </row>
    <row r="14990" spans="13:13" x14ac:dyDescent="0.25">
      <c r="M14990" s="11" t="str">
        <f>IFERROR(VLOOKUP(D14990,貨品明細!D:F,3,0),"")</f>
        <v/>
      </c>
    </row>
    <row r="14991" spans="13:13" x14ac:dyDescent="0.25">
      <c r="M14991" s="11" t="str">
        <f>IFERROR(VLOOKUP(D14991,貨品明細!D:F,3,0),"")</f>
        <v/>
      </c>
    </row>
    <row r="14992" spans="13:13" x14ac:dyDescent="0.25">
      <c r="M14992" s="11" t="str">
        <f>IFERROR(VLOOKUP(D14992,貨品明細!D:F,3,0),"")</f>
        <v/>
      </c>
    </row>
    <row r="14993" spans="13:13" x14ac:dyDescent="0.25">
      <c r="M14993" s="11" t="str">
        <f>IFERROR(VLOOKUP(D14993,貨品明細!D:F,3,0),"")</f>
        <v/>
      </c>
    </row>
    <row r="14994" spans="13:13" x14ac:dyDescent="0.25">
      <c r="M14994" s="11" t="str">
        <f>IFERROR(VLOOKUP(D14994,貨品明細!D:F,3,0),"")</f>
        <v/>
      </c>
    </row>
    <row r="14995" spans="13:13" x14ac:dyDescent="0.25">
      <c r="M14995" s="11" t="str">
        <f>IFERROR(VLOOKUP(D14995,貨品明細!D:F,3,0),"")</f>
        <v/>
      </c>
    </row>
    <row r="14996" spans="13:13" x14ac:dyDescent="0.25">
      <c r="M14996" s="11" t="str">
        <f>IFERROR(VLOOKUP(D14996,貨品明細!D:F,3,0),"")</f>
        <v/>
      </c>
    </row>
    <row r="14997" spans="13:13" x14ac:dyDescent="0.25">
      <c r="M14997" s="11" t="str">
        <f>IFERROR(VLOOKUP(D14997,貨品明細!D:F,3,0),"")</f>
        <v/>
      </c>
    </row>
    <row r="14998" spans="13:13" x14ac:dyDescent="0.25">
      <c r="M14998" s="11" t="str">
        <f>IFERROR(VLOOKUP(D14998,貨品明細!D:F,3,0),"")</f>
        <v/>
      </c>
    </row>
    <row r="14999" spans="13:13" x14ac:dyDescent="0.25">
      <c r="M14999" s="11" t="str">
        <f>IFERROR(VLOOKUP(D14999,貨品明細!D:F,3,0),"")</f>
        <v/>
      </c>
    </row>
    <row r="15000" spans="13:13" x14ac:dyDescent="0.25">
      <c r="M15000" s="11" t="str">
        <f>IFERROR(VLOOKUP(D15000,貨品明細!D:F,3,0),"")</f>
        <v/>
      </c>
    </row>
  </sheetData>
  <sheetProtection algorithmName="SHA-512" hashValue="kWu+OofZabvtwcm6Gyi3/qL5RbB858Zkyt9Z9S6cZpAdDGted8N1ByDTQzMrwwv7ckUyn1Jg6BLRkRJmiY0HIQ==" saltValue="/eeqFjLh2Qf/8Au+BAMUHQ==" spinCount="100000" sheet="1" objects="1" scenarios="1"/>
  <autoFilter ref="A1:M1" xr:uid="{4656996E-09EE-44CD-A76E-9A0A5D2C19EB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86"/>
  <sheetViews>
    <sheetView topLeftCell="A649" zoomScaleNormal="100" workbookViewId="0">
      <selection activeCell="D676" sqref="D1:D1048576"/>
    </sheetView>
  </sheetViews>
  <sheetFormatPr defaultRowHeight="15.75" x14ac:dyDescent="0.25"/>
  <cols>
    <col min="1" max="2" width="9.5703125" style="1" bestFit="1" customWidth="1"/>
    <col min="3" max="3" width="11.7109375" style="1" bestFit="1" customWidth="1"/>
    <col min="4" max="4" width="17" style="1" bestFit="1" customWidth="1"/>
    <col min="5" max="5" width="9.28515625" style="1" bestFit="1" customWidth="1"/>
    <col min="6" max="6" width="23.85546875" style="1" bestFit="1" customWidth="1"/>
    <col min="7" max="7" width="7.42578125" style="1" bestFit="1" customWidth="1"/>
    <col min="8" max="8" width="10.140625" style="1" bestFit="1" customWidth="1"/>
    <col min="9" max="9" width="7.42578125" style="1" bestFit="1" customWidth="1"/>
    <col min="10" max="10" width="9.5703125" style="1" bestFit="1" customWidth="1"/>
    <col min="11" max="11" width="25.28515625" style="1" bestFit="1" customWidth="1"/>
    <col min="12" max="12" width="5.28515625" style="1" bestFit="1" customWidth="1"/>
    <col min="13" max="13" width="9.5703125" style="1" bestFit="1" customWidth="1"/>
    <col min="14" max="16384" width="9.140625" style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1" t="s">
        <v>13</v>
      </c>
      <c r="B2" s="1" t="s">
        <v>26</v>
      </c>
      <c r="C2" s="1" t="s">
        <v>18</v>
      </c>
      <c r="D2" s="1" t="s">
        <v>29</v>
      </c>
      <c r="E2" s="1" t="s">
        <v>579</v>
      </c>
      <c r="F2" s="1" t="s">
        <v>580</v>
      </c>
      <c r="G2" s="1" t="s">
        <v>581</v>
      </c>
      <c r="H2" s="2">
        <v>45939</v>
      </c>
      <c r="I2" s="1">
        <v>1140</v>
      </c>
      <c r="K2" s="1" t="s">
        <v>582</v>
      </c>
      <c r="L2" s="1" t="s">
        <v>583</v>
      </c>
      <c r="M2" s="1" t="s">
        <v>584</v>
      </c>
    </row>
    <row r="3" spans="1:13" x14ac:dyDescent="0.25">
      <c r="A3" s="1" t="s">
        <v>13</v>
      </c>
      <c r="B3" s="1" t="s">
        <v>26</v>
      </c>
      <c r="C3" s="1" t="s">
        <v>18</v>
      </c>
      <c r="D3" s="1" t="s">
        <v>30</v>
      </c>
      <c r="E3" s="1" t="s">
        <v>579</v>
      </c>
      <c r="F3" s="1" t="s">
        <v>580</v>
      </c>
      <c r="G3" s="1" t="s">
        <v>581</v>
      </c>
      <c r="H3" s="2">
        <v>45939</v>
      </c>
      <c r="I3" s="1">
        <v>1140</v>
      </c>
      <c r="K3" s="1" t="s">
        <v>582</v>
      </c>
      <c r="L3" s="1" t="s">
        <v>583</v>
      </c>
      <c r="M3" s="1" t="s">
        <v>584</v>
      </c>
    </row>
    <row r="4" spans="1:13" x14ac:dyDescent="0.25">
      <c r="A4" s="1" t="s">
        <v>13</v>
      </c>
      <c r="B4" s="1" t="s">
        <v>26</v>
      </c>
      <c r="C4" s="1" t="s">
        <v>16</v>
      </c>
      <c r="D4" s="1" t="s">
        <v>31</v>
      </c>
      <c r="E4" s="1" t="s">
        <v>579</v>
      </c>
      <c r="F4" s="1" t="s">
        <v>585</v>
      </c>
      <c r="G4" s="1" t="s">
        <v>581</v>
      </c>
      <c r="H4" s="2">
        <v>45904</v>
      </c>
      <c r="I4" s="1">
        <v>1480</v>
      </c>
      <c r="K4" s="1" t="s">
        <v>586</v>
      </c>
      <c r="L4" s="1" t="s">
        <v>583</v>
      </c>
      <c r="M4" s="1" t="s">
        <v>587</v>
      </c>
    </row>
    <row r="5" spans="1:13" x14ac:dyDescent="0.25">
      <c r="A5" s="1" t="s">
        <v>13</v>
      </c>
      <c r="B5" s="1" t="s">
        <v>26</v>
      </c>
      <c r="C5" s="1" t="s">
        <v>15</v>
      </c>
      <c r="D5" s="1" t="s">
        <v>32</v>
      </c>
      <c r="E5" s="1" t="s">
        <v>579</v>
      </c>
      <c r="F5" s="1" t="s">
        <v>588</v>
      </c>
      <c r="G5" s="1" t="s">
        <v>581</v>
      </c>
      <c r="H5" s="2">
        <v>45923</v>
      </c>
      <c r="I5" s="1">
        <v>880</v>
      </c>
      <c r="K5" s="1" t="s">
        <v>589</v>
      </c>
      <c r="L5" s="1" t="s">
        <v>583</v>
      </c>
      <c r="M5" s="1" t="s">
        <v>590</v>
      </c>
    </row>
    <row r="6" spans="1:13" x14ac:dyDescent="0.25">
      <c r="A6" s="1" t="s">
        <v>13</v>
      </c>
      <c r="B6" s="1" t="s">
        <v>26</v>
      </c>
      <c r="C6" s="1" t="s">
        <v>18</v>
      </c>
      <c r="D6" s="1" t="s">
        <v>33</v>
      </c>
      <c r="E6" s="1" t="s">
        <v>579</v>
      </c>
      <c r="F6" s="1" t="s">
        <v>588</v>
      </c>
      <c r="G6" s="1" t="s">
        <v>581</v>
      </c>
      <c r="H6" s="2">
        <v>45967</v>
      </c>
      <c r="I6" s="1">
        <v>880</v>
      </c>
      <c r="K6" s="1" t="s">
        <v>582</v>
      </c>
      <c r="L6" s="1" t="s">
        <v>583</v>
      </c>
      <c r="M6" s="1" t="s">
        <v>591</v>
      </c>
    </row>
    <row r="7" spans="1:13" x14ac:dyDescent="0.25">
      <c r="A7" s="1" t="s">
        <v>13</v>
      </c>
      <c r="B7" s="1" t="s">
        <v>26</v>
      </c>
      <c r="C7" s="1" t="s">
        <v>16</v>
      </c>
      <c r="D7" s="1" t="s">
        <v>34</v>
      </c>
      <c r="E7" s="1" t="s">
        <v>579</v>
      </c>
      <c r="F7" s="1" t="s">
        <v>592</v>
      </c>
      <c r="G7" s="1" t="s">
        <v>581</v>
      </c>
      <c r="H7" s="2">
        <v>45904</v>
      </c>
      <c r="I7" s="1">
        <v>3440</v>
      </c>
      <c r="K7" s="1" t="s">
        <v>593</v>
      </c>
      <c r="L7" s="1" t="s">
        <v>583</v>
      </c>
      <c r="M7" s="1" t="s">
        <v>587</v>
      </c>
    </row>
    <row r="8" spans="1:13" x14ac:dyDescent="0.25">
      <c r="A8" s="1" t="s">
        <v>13</v>
      </c>
      <c r="B8" s="1" t="s">
        <v>26</v>
      </c>
      <c r="C8" s="1" t="s">
        <v>16</v>
      </c>
      <c r="D8" s="1" t="s">
        <v>35</v>
      </c>
      <c r="E8" s="1" t="s">
        <v>579</v>
      </c>
      <c r="F8" s="1" t="s">
        <v>592</v>
      </c>
      <c r="G8" s="1" t="s">
        <v>581</v>
      </c>
      <c r="H8" s="2">
        <v>45904</v>
      </c>
      <c r="I8" s="1">
        <v>2140</v>
      </c>
      <c r="K8" s="1" t="s">
        <v>586</v>
      </c>
      <c r="L8" s="1" t="s">
        <v>583</v>
      </c>
      <c r="M8" s="1" t="s">
        <v>587</v>
      </c>
    </row>
    <row r="9" spans="1:13" x14ac:dyDescent="0.25">
      <c r="A9" s="1" t="s">
        <v>13</v>
      </c>
      <c r="B9" s="1" t="s">
        <v>26</v>
      </c>
      <c r="C9" s="1" t="s">
        <v>16</v>
      </c>
      <c r="D9" s="1" t="s">
        <v>36</v>
      </c>
      <c r="E9" s="1" t="s">
        <v>579</v>
      </c>
      <c r="F9" s="1" t="s">
        <v>592</v>
      </c>
      <c r="G9" s="1" t="s">
        <v>581</v>
      </c>
      <c r="H9" s="2">
        <v>45967</v>
      </c>
      <c r="I9" s="1">
        <v>5380</v>
      </c>
      <c r="K9" s="1" t="s">
        <v>593</v>
      </c>
      <c r="L9" s="1" t="s">
        <v>583</v>
      </c>
      <c r="M9" s="1" t="s">
        <v>591</v>
      </c>
    </row>
    <row r="10" spans="1:13" x14ac:dyDescent="0.25">
      <c r="A10" s="1" t="s">
        <v>13</v>
      </c>
      <c r="B10" s="1" t="s">
        <v>26</v>
      </c>
      <c r="C10" s="1" t="s">
        <v>16</v>
      </c>
      <c r="D10" s="1" t="s">
        <v>37</v>
      </c>
      <c r="E10" s="1" t="s">
        <v>579</v>
      </c>
      <c r="F10" s="1" t="s">
        <v>592</v>
      </c>
      <c r="G10" s="1" t="s">
        <v>581</v>
      </c>
      <c r="H10" s="2">
        <v>45953</v>
      </c>
      <c r="I10" s="1">
        <v>2480</v>
      </c>
      <c r="K10" s="1" t="s">
        <v>586</v>
      </c>
      <c r="L10" s="1" t="s">
        <v>583</v>
      </c>
      <c r="M10" s="1" t="s">
        <v>594</v>
      </c>
    </row>
    <row r="11" spans="1:13" x14ac:dyDescent="0.25">
      <c r="A11" s="1" t="s">
        <v>13</v>
      </c>
      <c r="B11" s="1" t="s">
        <v>26</v>
      </c>
      <c r="C11" s="1" t="s">
        <v>15</v>
      </c>
      <c r="D11" s="1" t="s">
        <v>38</v>
      </c>
      <c r="E11" s="1" t="s">
        <v>579</v>
      </c>
      <c r="F11" s="1" t="s">
        <v>585</v>
      </c>
      <c r="G11" s="1" t="s">
        <v>595</v>
      </c>
      <c r="H11" s="2">
        <v>46042</v>
      </c>
      <c r="I11" s="1">
        <v>780</v>
      </c>
      <c r="K11" s="1" t="s">
        <v>596</v>
      </c>
      <c r="L11" s="1" t="s">
        <v>597</v>
      </c>
      <c r="M11" s="1" t="s">
        <v>598</v>
      </c>
    </row>
    <row r="12" spans="1:13" x14ac:dyDescent="0.25">
      <c r="A12" s="1" t="s">
        <v>13</v>
      </c>
      <c r="B12" s="1" t="s">
        <v>26</v>
      </c>
      <c r="C12" s="1" t="s">
        <v>17</v>
      </c>
      <c r="D12" s="1" t="s">
        <v>39</v>
      </c>
      <c r="E12" s="1" t="s">
        <v>579</v>
      </c>
      <c r="F12" s="1" t="s">
        <v>585</v>
      </c>
      <c r="G12" s="1" t="s">
        <v>595</v>
      </c>
      <c r="H12" s="2">
        <v>45995</v>
      </c>
      <c r="I12" s="1">
        <v>1480</v>
      </c>
      <c r="K12" s="1" t="s">
        <v>599</v>
      </c>
      <c r="L12" s="1" t="s">
        <v>597</v>
      </c>
      <c r="M12" s="1" t="s">
        <v>600</v>
      </c>
    </row>
    <row r="13" spans="1:13" x14ac:dyDescent="0.25">
      <c r="A13" s="1" t="s">
        <v>13</v>
      </c>
      <c r="B13" s="1" t="s">
        <v>26</v>
      </c>
      <c r="C13" s="1" t="s">
        <v>18</v>
      </c>
      <c r="D13" s="1" t="s">
        <v>40</v>
      </c>
      <c r="E13" s="1" t="s">
        <v>579</v>
      </c>
      <c r="F13" s="1" t="s">
        <v>580</v>
      </c>
      <c r="G13" s="1" t="s">
        <v>595</v>
      </c>
      <c r="H13" s="2">
        <v>45995</v>
      </c>
      <c r="I13" s="1">
        <v>1180</v>
      </c>
      <c r="K13" s="1" t="s">
        <v>582</v>
      </c>
      <c r="L13" s="1" t="s">
        <v>597</v>
      </c>
      <c r="M13" s="1" t="s">
        <v>600</v>
      </c>
    </row>
    <row r="14" spans="1:13" x14ac:dyDescent="0.25">
      <c r="A14" s="1" t="s">
        <v>13</v>
      </c>
      <c r="B14" s="1" t="s">
        <v>26</v>
      </c>
      <c r="C14" s="1" t="s">
        <v>17</v>
      </c>
      <c r="D14" s="1" t="s">
        <v>41</v>
      </c>
      <c r="E14" s="1" t="s">
        <v>579</v>
      </c>
      <c r="F14" s="1" t="s">
        <v>592</v>
      </c>
      <c r="G14" s="1" t="s">
        <v>595</v>
      </c>
      <c r="H14" s="2">
        <v>45995</v>
      </c>
      <c r="I14" s="1">
        <v>2480</v>
      </c>
      <c r="K14" s="1" t="s">
        <v>599</v>
      </c>
      <c r="L14" s="1" t="s">
        <v>597</v>
      </c>
      <c r="M14" s="1" t="s">
        <v>600</v>
      </c>
    </row>
    <row r="15" spans="1:13" x14ac:dyDescent="0.25">
      <c r="A15" s="1" t="s">
        <v>13</v>
      </c>
      <c r="B15" s="1" t="s">
        <v>26</v>
      </c>
      <c r="C15" s="1" t="s">
        <v>20</v>
      </c>
      <c r="D15" s="1" t="s">
        <v>42</v>
      </c>
      <c r="E15" s="1" t="s">
        <v>579</v>
      </c>
      <c r="F15" s="1" t="s">
        <v>592</v>
      </c>
      <c r="G15" s="1" t="s">
        <v>595</v>
      </c>
      <c r="H15" s="2">
        <v>45995</v>
      </c>
      <c r="I15" s="1">
        <v>1480</v>
      </c>
      <c r="K15" s="1" t="s">
        <v>601</v>
      </c>
      <c r="L15" s="1" t="s">
        <v>597</v>
      </c>
      <c r="M15" s="1" t="s">
        <v>600</v>
      </c>
    </row>
    <row r="16" spans="1:13" x14ac:dyDescent="0.25">
      <c r="A16" s="1" t="s">
        <v>13</v>
      </c>
      <c r="B16" s="1" t="s">
        <v>26</v>
      </c>
      <c r="C16" s="1" t="s">
        <v>21</v>
      </c>
      <c r="D16" s="1" t="s">
        <v>43</v>
      </c>
      <c r="E16" s="1" t="s">
        <v>579</v>
      </c>
      <c r="F16" s="1" t="s">
        <v>592</v>
      </c>
      <c r="G16" s="1" t="s">
        <v>595</v>
      </c>
      <c r="H16" s="2">
        <v>45995</v>
      </c>
      <c r="I16" s="1">
        <v>2980</v>
      </c>
      <c r="K16" s="1" t="s">
        <v>21</v>
      </c>
      <c r="L16" s="1" t="s">
        <v>597</v>
      </c>
      <c r="M16" s="1" t="s">
        <v>600</v>
      </c>
    </row>
    <row r="17" spans="1:13" x14ac:dyDescent="0.25">
      <c r="A17" s="1" t="s">
        <v>13</v>
      </c>
      <c r="B17" s="1" t="s">
        <v>26</v>
      </c>
      <c r="C17" s="1" t="s">
        <v>21</v>
      </c>
      <c r="D17" s="1" t="s">
        <v>44</v>
      </c>
      <c r="E17" s="1" t="s">
        <v>579</v>
      </c>
      <c r="F17" s="1" t="s">
        <v>592</v>
      </c>
      <c r="G17" s="1" t="s">
        <v>595</v>
      </c>
      <c r="H17" s="2">
        <v>46009</v>
      </c>
      <c r="I17" s="1">
        <v>3980</v>
      </c>
      <c r="K17" s="1" t="s">
        <v>602</v>
      </c>
      <c r="L17" s="1" t="s">
        <v>597</v>
      </c>
      <c r="M17" s="1" t="s">
        <v>603</v>
      </c>
    </row>
    <row r="18" spans="1:13" x14ac:dyDescent="0.25">
      <c r="A18" s="1" t="s">
        <v>13</v>
      </c>
      <c r="B18" s="1" t="s">
        <v>26</v>
      </c>
      <c r="C18" s="1" t="s">
        <v>19</v>
      </c>
      <c r="D18" s="1" t="s">
        <v>45</v>
      </c>
      <c r="E18" s="1" t="s">
        <v>579</v>
      </c>
      <c r="F18" s="1" t="s">
        <v>612</v>
      </c>
      <c r="G18" s="1" t="s">
        <v>595</v>
      </c>
      <c r="H18" s="2">
        <v>46072</v>
      </c>
      <c r="I18" s="1">
        <v>2880</v>
      </c>
      <c r="K18" s="1" t="s">
        <v>604</v>
      </c>
      <c r="L18" s="1" t="s">
        <v>597</v>
      </c>
      <c r="M18" s="1" t="s">
        <v>605</v>
      </c>
    </row>
    <row r="19" spans="1:13" x14ac:dyDescent="0.25">
      <c r="A19" s="1" t="s">
        <v>13</v>
      </c>
      <c r="B19" s="1" t="s">
        <v>26</v>
      </c>
      <c r="C19" s="1" t="s">
        <v>16</v>
      </c>
      <c r="D19" s="1" t="s">
        <v>46</v>
      </c>
      <c r="E19" s="1" t="s">
        <v>606</v>
      </c>
      <c r="F19" s="1" t="s">
        <v>585</v>
      </c>
      <c r="G19" s="1" t="s">
        <v>581</v>
      </c>
      <c r="H19" s="2">
        <v>45953</v>
      </c>
      <c r="I19" s="1">
        <v>2140</v>
      </c>
      <c r="K19" s="1" t="s">
        <v>607</v>
      </c>
      <c r="L19" s="1" t="s">
        <v>583</v>
      </c>
      <c r="M19" s="1" t="s">
        <v>594</v>
      </c>
    </row>
    <row r="20" spans="1:13" x14ac:dyDescent="0.25">
      <c r="A20" s="1" t="s">
        <v>13</v>
      </c>
      <c r="B20" s="1" t="s">
        <v>26</v>
      </c>
      <c r="C20" s="1" t="s">
        <v>18</v>
      </c>
      <c r="D20" s="1" t="s">
        <v>47</v>
      </c>
      <c r="E20" s="1" t="s">
        <v>606</v>
      </c>
      <c r="F20" s="1" t="s">
        <v>588</v>
      </c>
      <c r="G20" s="1" t="s">
        <v>581</v>
      </c>
      <c r="H20" s="2">
        <v>45967</v>
      </c>
      <c r="I20" s="1">
        <v>880</v>
      </c>
      <c r="K20" s="1" t="s">
        <v>582</v>
      </c>
      <c r="L20" s="1" t="s">
        <v>583</v>
      </c>
      <c r="M20" s="1" t="s">
        <v>591</v>
      </c>
    </row>
    <row r="21" spans="1:13" x14ac:dyDescent="0.25">
      <c r="A21" s="1" t="s">
        <v>13</v>
      </c>
      <c r="B21" s="1" t="s">
        <v>26</v>
      </c>
      <c r="C21" s="1" t="s">
        <v>20</v>
      </c>
      <c r="D21" s="1" t="s">
        <v>48</v>
      </c>
      <c r="E21" s="1" t="s">
        <v>606</v>
      </c>
      <c r="F21" s="1" t="s">
        <v>592</v>
      </c>
      <c r="G21" s="1" t="s">
        <v>581</v>
      </c>
      <c r="H21" s="2">
        <v>45953</v>
      </c>
      <c r="I21" s="1">
        <v>1480</v>
      </c>
      <c r="K21" s="1" t="s">
        <v>601</v>
      </c>
      <c r="L21" s="1" t="s">
        <v>583</v>
      </c>
      <c r="M21" s="1" t="s">
        <v>594</v>
      </c>
    </row>
    <row r="22" spans="1:13" x14ac:dyDescent="0.25">
      <c r="A22" s="1" t="s">
        <v>13</v>
      </c>
      <c r="B22" s="1" t="s">
        <v>26</v>
      </c>
      <c r="C22" s="1" t="s">
        <v>17</v>
      </c>
      <c r="D22" s="1" t="s">
        <v>49</v>
      </c>
      <c r="E22" s="1" t="s">
        <v>606</v>
      </c>
      <c r="F22" s="1" t="s">
        <v>585</v>
      </c>
      <c r="G22" s="1" t="s">
        <v>595</v>
      </c>
      <c r="H22" s="2">
        <v>46042</v>
      </c>
      <c r="I22" s="1">
        <v>1480</v>
      </c>
      <c r="K22" s="1" t="s">
        <v>608</v>
      </c>
      <c r="L22" s="1" t="s">
        <v>597</v>
      </c>
      <c r="M22" s="1" t="s">
        <v>598</v>
      </c>
    </row>
    <row r="23" spans="1:13" x14ac:dyDescent="0.25">
      <c r="A23" s="1" t="s">
        <v>13</v>
      </c>
      <c r="B23" s="1" t="s">
        <v>26</v>
      </c>
      <c r="C23" s="1" t="s">
        <v>22</v>
      </c>
      <c r="D23" s="1" t="s">
        <v>50</v>
      </c>
      <c r="E23" s="1" t="s">
        <v>606</v>
      </c>
      <c r="F23" s="1" t="s">
        <v>588</v>
      </c>
      <c r="G23" s="1" t="s">
        <v>595</v>
      </c>
      <c r="H23" s="2">
        <v>46058</v>
      </c>
      <c r="I23" s="1">
        <v>740</v>
      </c>
      <c r="K23" s="1" t="s">
        <v>609</v>
      </c>
      <c r="L23" s="1" t="s">
        <v>597</v>
      </c>
      <c r="M23" s="1" t="s">
        <v>610</v>
      </c>
    </row>
    <row r="24" spans="1:13" x14ac:dyDescent="0.25">
      <c r="A24" s="1" t="s">
        <v>13</v>
      </c>
      <c r="B24" s="1" t="s">
        <v>26</v>
      </c>
      <c r="C24" s="1" t="s">
        <v>19</v>
      </c>
      <c r="D24" s="1" t="s">
        <v>51</v>
      </c>
      <c r="E24" s="1" t="s">
        <v>606</v>
      </c>
      <c r="F24" s="1" t="s">
        <v>592</v>
      </c>
      <c r="G24" s="1" t="s">
        <v>595</v>
      </c>
      <c r="H24" s="2">
        <v>45995</v>
      </c>
      <c r="I24" s="1">
        <v>3480</v>
      </c>
      <c r="K24" s="1" t="s">
        <v>611</v>
      </c>
      <c r="L24" s="1" t="s">
        <v>597</v>
      </c>
      <c r="M24" s="1" t="s">
        <v>600</v>
      </c>
    </row>
    <row r="25" spans="1:13" x14ac:dyDescent="0.25">
      <c r="A25" s="1" t="s">
        <v>13</v>
      </c>
      <c r="B25" s="1" t="s">
        <v>26</v>
      </c>
      <c r="C25" s="1" t="s">
        <v>19</v>
      </c>
      <c r="D25" s="1" t="s">
        <v>52</v>
      </c>
      <c r="E25" s="1" t="s">
        <v>606</v>
      </c>
      <c r="F25" s="1" t="s">
        <v>612</v>
      </c>
      <c r="G25" s="1" t="s">
        <v>595</v>
      </c>
      <c r="H25" s="2">
        <v>46028</v>
      </c>
      <c r="I25" s="1">
        <v>3480</v>
      </c>
      <c r="K25" s="1" t="s">
        <v>613</v>
      </c>
      <c r="L25" s="1" t="s">
        <v>597</v>
      </c>
      <c r="M25" s="1" t="s">
        <v>614</v>
      </c>
    </row>
    <row r="26" spans="1:13" x14ac:dyDescent="0.25">
      <c r="A26" s="1" t="s">
        <v>13</v>
      </c>
      <c r="B26" s="1" t="s">
        <v>26</v>
      </c>
      <c r="C26" s="1" t="s">
        <v>19</v>
      </c>
      <c r="D26" s="1" t="s">
        <v>53</v>
      </c>
      <c r="E26" s="1" t="s">
        <v>606</v>
      </c>
      <c r="F26" s="1" t="s">
        <v>612</v>
      </c>
      <c r="G26" s="1" t="s">
        <v>595</v>
      </c>
      <c r="H26" s="2">
        <v>46028</v>
      </c>
      <c r="I26" s="1">
        <v>3480</v>
      </c>
      <c r="K26" s="1" t="s">
        <v>613</v>
      </c>
      <c r="L26" s="1" t="s">
        <v>597</v>
      </c>
      <c r="M26" s="1" t="s">
        <v>614</v>
      </c>
    </row>
    <row r="27" spans="1:13" x14ac:dyDescent="0.25">
      <c r="A27" s="1" t="s">
        <v>13</v>
      </c>
      <c r="B27" s="1" t="s">
        <v>28</v>
      </c>
      <c r="C27" s="1" t="s">
        <v>676</v>
      </c>
      <c r="D27" s="1" t="s">
        <v>54</v>
      </c>
      <c r="E27" s="1" t="s">
        <v>652</v>
      </c>
      <c r="F27" s="1" t="s">
        <v>677</v>
      </c>
      <c r="G27" s="1" t="s">
        <v>634</v>
      </c>
      <c r="H27" s="2">
        <v>45811</v>
      </c>
      <c r="I27" s="1">
        <v>2080</v>
      </c>
      <c r="K27" s="1" t="s">
        <v>678</v>
      </c>
      <c r="L27" s="1" t="s">
        <v>635</v>
      </c>
      <c r="M27" s="1" t="s">
        <v>644</v>
      </c>
    </row>
    <row r="28" spans="1:13" x14ac:dyDescent="0.25">
      <c r="A28" s="1" t="s">
        <v>13</v>
      </c>
      <c r="B28" s="1" t="s">
        <v>27</v>
      </c>
      <c r="C28" s="1" t="s">
        <v>645</v>
      </c>
      <c r="D28" s="1" t="s">
        <v>55</v>
      </c>
      <c r="E28" s="1" t="s">
        <v>579</v>
      </c>
      <c r="F28" s="1" t="s">
        <v>585</v>
      </c>
      <c r="G28" s="1" t="s">
        <v>646</v>
      </c>
      <c r="H28" s="2">
        <v>45722</v>
      </c>
      <c r="I28" s="1">
        <v>65</v>
      </c>
      <c r="K28" s="1" t="s">
        <v>647</v>
      </c>
      <c r="L28" s="1" t="s">
        <v>633</v>
      </c>
      <c r="M28" s="1" t="s">
        <v>648</v>
      </c>
    </row>
    <row r="29" spans="1:13" x14ac:dyDescent="0.25">
      <c r="A29" s="1" t="s">
        <v>13</v>
      </c>
      <c r="B29" s="1" t="s">
        <v>27</v>
      </c>
      <c r="C29" s="1" t="s">
        <v>645</v>
      </c>
      <c r="D29" s="1" t="s">
        <v>56</v>
      </c>
      <c r="E29" s="1" t="s">
        <v>579</v>
      </c>
      <c r="F29" s="1" t="s">
        <v>585</v>
      </c>
      <c r="G29" s="1" t="s">
        <v>646</v>
      </c>
      <c r="H29" s="2">
        <v>45722</v>
      </c>
      <c r="I29" s="1">
        <v>65</v>
      </c>
      <c r="K29" s="1" t="s">
        <v>647</v>
      </c>
      <c r="L29" s="1" t="s">
        <v>633</v>
      </c>
      <c r="M29" s="1" t="s">
        <v>648</v>
      </c>
    </row>
    <row r="30" spans="1:13" x14ac:dyDescent="0.25">
      <c r="A30" s="1" t="s">
        <v>13</v>
      </c>
      <c r="B30" s="1" t="s">
        <v>27</v>
      </c>
      <c r="C30" s="1" t="s">
        <v>645</v>
      </c>
      <c r="D30" s="1" t="s">
        <v>57</v>
      </c>
      <c r="E30" s="1" t="s">
        <v>579</v>
      </c>
      <c r="F30" s="1" t="s">
        <v>585</v>
      </c>
      <c r="G30" s="1" t="s">
        <v>634</v>
      </c>
      <c r="H30" s="2">
        <v>45811</v>
      </c>
      <c r="I30" s="1">
        <v>60</v>
      </c>
      <c r="K30" s="1" t="s">
        <v>647</v>
      </c>
      <c r="L30" s="1" t="s">
        <v>635</v>
      </c>
      <c r="M30" s="1" t="s">
        <v>644</v>
      </c>
    </row>
    <row r="31" spans="1:13" x14ac:dyDescent="0.25">
      <c r="A31" s="1" t="s">
        <v>13</v>
      </c>
      <c r="B31" s="1" t="s">
        <v>27</v>
      </c>
      <c r="C31" s="1" t="s">
        <v>649</v>
      </c>
      <c r="D31" s="1" t="s">
        <v>58</v>
      </c>
      <c r="E31" s="1" t="s">
        <v>579</v>
      </c>
      <c r="F31" s="1" t="s">
        <v>592</v>
      </c>
      <c r="G31" s="1" t="s">
        <v>581</v>
      </c>
      <c r="H31" s="2">
        <v>45904</v>
      </c>
      <c r="I31" s="1">
        <v>480</v>
      </c>
      <c r="K31" s="1" t="s">
        <v>650</v>
      </c>
      <c r="L31" s="1" t="s">
        <v>583</v>
      </c>
      <c r="M31" s="1" t="s">
        <v>587</v>
      </c>
    </row>
    <row r="32" spans="1:13" x14ac:dyDescent="0.25">
      <c r="A32" s="1" t="s">
        <v>13</v>
      </c>
      <c r="B32" s="1" t="s">
        <v>27</v>
      </c>
      <c r="C32" s="1" t="s">
        <v>649</v>
      </c>
      <c r="D32" s="1" t="s">
        <v>59</v>
      </c>
      <c r="E32" s="1" t="s">
        <v>579</v>
      </c>
      <c r="F32" s="1" t="s">
        <v>585</v>
      </c>
      <c r="G32" s="1" t="s">
        <v>595</v>
      </c>
      <c r="H32" s="2">
        <v>45995</v>
      </c>
      <c r="I32" s="1">
        <v>340</v>
      </c>
      <c r="K32" s="1" t="s">
        <v>650</v>
      </c>
      <c r="L32" s="1" t="s">
        <v>597</v>
      </c>
      <c r="M32" s="1" t="s">
        <v>600</v>
      </c>
    </row>
    <row r="33" spans="1:13" x14ac:dyDescent="0.25">
      <c r="A33" s="1" t="s">
        <v>13</v>
      </c>
      <c r="B33" s="1" t="s">
        <v>27</v>
      </c>
      <c r="C33" s="1" t="s">
        <v>645</v>
      </c>
      <c r="D33" s="1" t="s">
        <v>60</v>
      </c>
      <c r="E33" s="1" t="s">
        <v>606</v>
      </c>
      <c r="F33" s="1" t="s">
        <v>592</v>
      </c>
      <c r="G33" s="1" t="s">
        <v>646</v>
      </c>
      <c r="H33" s="2">
        <v>45722</v>
      </c>
      <c r="I33" s="1">
        <v>180</v>
      </c>
      <c r="K33" s="1" t="s">
        <v>651</v>
      </c>
      <c r="L33" s="1" t="s">
        <v>633</v>
      </c>
      <c r="M33" s="1" t="s">
        <v>648</v>
      </c>
    </row>
    <row r="34" spans="1:13" x14ac:dyDescent="0.25">
      <c r="A34" s="1" t="s">
        <v>13</v>
      </c>
      <c r="B34" s="1" t="s">
        <v>27</v>
      </c>
      <c r="C34" s="1" t="s">
        <v>645</v>
      </c>
      <c r="D34" s="1" t="s">
        <v>61</v>
      </c>
      <c r="E34" s="1" t="s">
        <v>606</v>
      </c>
      <c r="F34" s="1" t="s">
        <v>592</v>
      </c>
      <c r="G34" s="1" t="s">
        <v>634</v>
      </c>
      <c r="H34" s="2">
        <v>45811</v>
      </c>
      <c r="I34" s="1">
        <v>180</v>
      </c>
      <c r="K34" s="1" t="s">
        <v>651</v>
      </c>
      <c r="L34" s="1" t="s">
        <v>635</v>
      </c>
      <c r="M34" s="1" t="s">
        <v>644</v>
      </c>
    </row>
    <row r="35" spans="1:13" x14ac:dyDescent="0.25">
      <c r="A35" s="1" t="s">
        <v>13</v>
      </c>
      <c r="B35" s="1" t="s">
        <v>27</v>
      </c>
      <c r="C35" s="1" t="s">
        <v>649</v>
      </c>
      <c r="D35" s="1" t="s">
        <v>62</v>
      </c>
      <c r="E35" s="1" t="s">
        <v>652</v>
      </c>
      <c r="F35" s="1" t="s">
        <v>592</v>
      </c>
      <c r="G35" s="1" t="s">
        <v>581</v>
      </c>
      <c r="H35" s="2">
        <v>45904</v>
      </c>
      <c r="I35" s="1">
        <v>480</v>
      </c>
      <c r="K35" s="1" t="s">
        <v>650</v>
      </c>
      <c r="L35" s="1" t="s">
        <v>583</v>
      </c>
      <c r="M35" s="1" t="s">
        <v>587</v>
      </c>
    </row>
    <row r="36" spans="1:13" x14ac:dyDescent="0.25">
      <c r="A36" s="1" t="s">
        <v>13</v>
      </c>
      <c r="B36" s="1" t="s">
        <v>27</v>
      </c>
      <c r="C36" s="1" t="s">
        <v>645</v>
      </c>
      <c r="D36" s="1" t="s">
        <v>63</v>
      </c>
      <c r="E36" s="1" t="s">
        <v>606</v>
      </c>
      <c r="F36" s="1" t="s">
        <v>592</v>
      </c>
      <c r="G36" s="1" t="s">
        <v>581</v>
      </c>
      <c r="H36" s="2">
        <v>45904</v>
      </c>
      <c r="I36" s="1">
        <v>180</v>
      </c>
      <c r="K36" s="1" t="s">
        <v>651</v>
      </c>
      <c r="L36" s="1" t="s">
        <v>583</v>
      </c>
      <c r="M36" s="1" t="s">
        <v>587</v>
      </c>
    </row>
    <row r="37" spans="1:13" x14ac:dyDescent="0.25">
      <c r="A37" s="1" t="s">
        <v>13</v>
      </c>
      <c r="B37" s="1" t="s">
        <v>26</v>
      </c>
      <c r="C37" s="1" t="s">
        <v>16</v>
      </c>
      <c r="D37" s="1" t="s">
        <v>64</v>
      </c>
      <c r="E37" s="1" t="s">
        <v>579</v>
      </c>
      <c r="F37" s="1" t="s">
        <v>615</v>
      </c>
      <c r="G37" s="1" t="s">
        <v>581</v>
      </c>
      <c r="H37" s="2">
        <v>45967</v>
      </c>
      <c r="I37" s="1">
        <v>2140</v>
      </c>
      <c r="K37" s="1" t="s">
        <v>607</v>
      </c>
      <c r="L37" s="1" t="s">
        <v>583</v>
      </c>
      <c r="M37" s="1" t="s">
        <v>591</v>
      </c>
    </row>
    <row r="38" spans="1:13" x14ac:dyDescent="0.25">
      <c r="A38" s="1" t="s">
        <v>13</v>
      </c>
      <c r="B38" s="1" t="s">
        <v>26</v>
      </c>
      <c r="C38" s="1" t="s">
        <v>16</v>
      </c>
      <c r="D38" s="1" t="s">
        <v>65</v>
      </c>
      <c r="E38" s="1" t="s">
        <v>579</v>
      </c>
      <c r="F38" s="1" t="s">
        <v>615</v>
      </c>
      <c r="G38" s="1" t="s">
        <v>581</v>
      </c>
      <c r="H38" s="2">
        <v>45967</v>
      </c>
      <c r="I38" s="1">
        <v>3980</v>
      </c>
      <c r="K38" s="1" t="s">
        <v>616</v>
      </c>
      <c r="L38" s="1" t="s">
        <v>583</v>
      </c>
      <c r="M38" s="1" t="s">
        <v>591</v>
      </c>
    </row>
    <row r="39" spans="1:13" x14ac:dyDescent="0.25">
      <c r="A39" s="1" t="s">
        <v>13</v>
      </c>
      <c r="B39" s="1" t="s">
        <v>26</v>
      </c>
      <c r="C39" s="1" t="s">
        <v>15</v>
      </c>
      <c r="D39" s="1" t="s">
        <v>66</v>
      </c>
      <c r="E39" s="1" t="s">
        <v>579</v>
      </c>
      <c r="F39" s="1" t="s">
        <v>617</v>
      </c>
      <c r="G39" s="1" t="s">
        <v>581</v>
      </c>
      <c r="H39" s="2">
        <v>45953</v>
      </c>
      <c r="I39" s="1">
        <v>840</v>
      </c>
      <c r="K39" s="1" t="s">
        <v>589</v>
      </c>
      <c r="L39" s="1" t="s">
        <v>583</v>
      </c>
      <c r="M39" s="1" t="s">
        <v>594</v>
      </c>
    </row>
    <row r="40" spans="1:13" x14ac:dyDescent="0.25">
      <c r="A40" s="1" t="s">
        <v>13</v>
      </c>
      <c r="B40" s="1" t="s">
        <v>26</v>
      </c>
      <c r="C40" s="1" t="s">
        <v>15</v>
      </c>
      <c r="D40" s="1" t="s">
        <v>67</v>
      </c>
      <c r="E40" s="1" t="s">
        <v>579</v>
      </c>
      <c r="F40" s="1" t="s">
        <v>618</v>
      </c>
      <c r="G40" s="1" t="s">
        <v>581</v>
      </c>
      <c r="H40" s="2">
        <v>45967</v>
      </c>
      <c r="I40" s="1">
        <v>780</v>
      </c>
      <c r="K40" s="1" t="s">
        <v>589</v>
      </c>
      <c r="L40" s="1" t="s">
        <v>583</v>
      </c>
      <c r="M40" s="1" t="s">
        <v>591</v>
      </c>
    </row>
    <row r="41" spans="1:13" x14ac:dyDescent="0.25">
      <c r="A41" s="1" t="s">
        <v>13</v>
      </c>
      <c r="B41" s="1" t="s">
        <v>26</v>
      </c>
      <c r="C41" s="1" t="s">
        <v>22</v>
      </c>
      <c r="D41" s="1" t="s">
        <v>68</v>
      </c>
      <c r="E41" s="1" t="s">
        <v>579</v>
      </c>
      <c r="F41" s="1" t="s">
        <v>615</v>
      </c>
      <c r="G41" s="1" t="s">
        <v>595</v>
      </c>
      <c r="H41" s="2">
        <v>46058</v>
      </c>
      <c r="I41" s="1">
        <v>740</v>
      </c>
      <c r="K41" s="1" t="s">
        <v>609</v>
      </c>
      <c r="L41" s="1" t="s">
        <v>597</v>
      </c>
      <c r="M41" s="1" t="s">
        <v>610</v>
      </c>
    </row>
    <row r="42" spans="1:13" x14ac:dyDescent="0.25">
      <c r="A42" s="1" t="s">
        <v>13</v>
      </c>
      <c r="B42" s="1" t="s">
        <v>26</v>
      </c>
      <c r="C42" s="1" t="s">
        <v>19</v>
      </c>
      <c r="D42" s="1" t="s">
        <v>69</v>
      </c>
      <c r="E42" s="1" t="s">
        <v>579</v>
      </c>
      <c r="F42" s="1" t="s">
        <v>615</v>
      </c>
      <c r="G42" s="1" t="s">
        <v>595</v>
      </c>
      <c r="H42" s="2">
        <v>46058</v>
      </c>
      <c r="I42" s="1">
        <v>1680</v>
      </c>
      <c r="K42" s="1" t="s">
        <v>619</v>
      </c>
      <c r="L42" s="1" t="s">
        <v>597</v>
      </c>
      <c r="M42" s="1" t="s">
        <v>610</v>
      </c>
    </row>
    <row r="43" spans="1:13" x14ac:dyDescent="0.25">
      <c r="A43" s="1" t="s">
        <v>13</v>
      </c>
      <c r="B43" s="1" t="s">
        <v>26</v>
      </c>
      <c r="C43" s="1" t="s">
        <v>15</v>
      </c>
      <c r="D43" s="1" t="s">
        <v>70</v>
      </c>
      <c r="E43" s="1" t="s">
        <v>579</v>
      </c>
      <c r="F43" s="1" t="s">
        <v>617</v>
      </c>
      <c r="G43" s="1" t="s">
        <v>595</v>
      </c>
      <c r="H43" s="2">
        <v>46042</v>
      </c>
      <c r="I43" s="1">
        <v>880</v>
      </c>
      <c r="K43" s="1" t="s">
        <v>589</v>
      </c>
      <c r="L43" s="1" t="s">
        <v>597</v>
      </c>
      <c r="M43" s="1" t="s">
        <v>598</v>
      </c>
    </row>
    <row r="44" spans="1:13" x14ac:dyDescent="0.25">
      <c r="A44" s="1" t="s">
        <v>13</v>
      </c>
      <c r="B44" s="1" t="s">
        <v>26</v>
      </c>
      <c r="C44" s="1" t="s">
        <v>15</v>
      </c>
      <c r="D44" s="1" t="s">
        <v>71</v>
      </c>
      <c r="E44" s="1" t="s">
        <v>579</v>
      </c>
      <c r="F44" s="1" t="s">
        <v>617</v>
      </c>
      <c r="G44" s="1" t="s">
        <v>595</v>
      </c>
      <c r="H44" s="2">
        <v>45995</v>
      </c>
      <c r="I44" s="1">
        <v>880</v>
      </c>
      <c r="K44" s="1" t="s">
        <v>589</v>
      </c>
      <c r="L44" s="1" t="s">
        <v>597</v>
      </c>
      <c r="M44" s="1" t="s">
        <v>600</v>
      </c>
    </row>
    <row r="45" spans="1:13" x14ac:dyDescent="0.25">
      <c r="A45" s="1" t="s">
        <v>13</v>
      </c>
      <c r="B45" s="1" t="s">
        <v>26</v>
      </c>
      <c r="C45" s="1" t="s">
        <v>17</v>
      </c>
      <c r="D45" s="1" t="s">
        <v>72</v>
      </c>
      <c r="E45" s="1" t="s">
        <v>579</v>
      </c>
      <c r="F45" s="1" t="s">
        <v>617</v>
      </c>
      <c r="G45" s="1" t="s">
        <v>595</v>
      </c>
      <c r="H45" s="2">
        <v>45995</v>
      </c>
      <c r="I45" s="1">
        <v>1480</v>
      </c>
      <c r="K45" s="1" t="s">
        <v>599</v>
      </c>
      <c r="L45" s="1" t="s">
        <v>597</v>
      </c>
      <c r="M45" s="1" t="s">
        <v>600</v>
      </c>
    </row>
    <row r="46" spans="1:13" x14ac:dyDescent="0.25">
      <c r="A46" s="1" t="s">
        <v>13</v>
      </c>
      <c r="B46" s="1" t="s">
        <v>26</v>
      </c>
      <c r="C46" s="1" t="s">
        <v>15</v>
      </c>
      <c r="D46" s="1" t="s">
        <v>73</v>
      </c>
      <c r="E46" s="1" t="s">
        <v>579</v>
      </c>
      <c r="F46" s="1" t="s">
        <v>618</v>
      </c>
      <c r="G46" s="1" t="s">
        <v>595</v>
      </c>
      <c r="H46" s="2">
        <v>46009</v>
      </c>
      <c r="I46" s="1">
        <v>840</v>
      </c>
      <c r="K46" s="1" t="s">
        <v>620</v>
      </c>
      <c r="L46" s="1" t="s">
        <v>597</v>
      </c>
      <c r="M46" s="1" t="s">
        <v>603</v>
      </c>
    </row>
    <row r="47" spans="1:13" x14ac:dyDescent="0.25">
      <c r="A47" s="1" t="s">
        <v>13</v>
      </c>
      <c r="B47" s="1" t="s">
        <v>26</v>
      </c>
      <c r="C47" s="1" t="s">
        <v>21</v>
      </c>
      <c r="D47" s="1" t="s">
        <v>74</v>
      </c>
      <c r="E47" s="1" t="s">
        <v>579</v>
      </c>
      <c r="F47" s="1" t="s">
        <v>618</v>
      </c>
      <c r="G47" s="1" t="s">
        <v>595</v>
      </c>
      <c r="H47" s="2">
        <v>46009</v>
      </c>
      <c r="I47" s="1">
        <v>2480</v>
      </c>
      <c r="K47" s="1" t="s">
        <v>21</v>
      </c>
      <c r="L47" s="1" t="s">
        <v>597</v>
      </c>
      <c r="M47" s="1" t="s">
        <v>603</v>
      </c>
    </row>
    <row r="48" spans="1:13" x14ac:dyDescent="0.25">
      <c r="A48" s="1" t="s">
        <v>13</v>
      </c>
      <c r="B48" s="1" t="s">
        <v>26</v>
      </c>
      <c r="C48" s="1" t="s">
        <v>22</v>
      </c>
      <c r="D48" s="1" t="s">
        <v>75</v>
      </c>
      <c r="E48" s="1" t="s">
        <v>579</v>
      </c>
      <c r="F48" s="1" t="s">
        <v>701</v>
      </c>
      <c r="G48" s="1" t="s">
        <v>595</v>
      </c>
      <c r="H48" s="2">
        <v>46028</v>
      </c>
      <c r="I48" s="1">
        <v>580</v>
      </c>
      <c r="K48" s="1" t="s">
        <v>621</v>
      </c>
      <c r="L48" s="1" t="s">
        <v>597</v>
      </c>
      <c r="M48" s="1" t="s">
        <v>614</v>
      </c>
    </row>
    <row r="49" spans="1:13" x14ac:dyDescent="0.25">
      <c r="A49" s="1" t="s">
        <v>13</v>
      </c>
      <c r="B49" s="1" t="s">
        <v>26</v>
      </c>
      <c r="C49" s="1" t="s">
        <v>15</v>
      </c>
      <c r="D49" s="1" t="s">
        <v>76</v>
      </c>
      <c r="E49" s="1" t="s">
        <v>606</v>
      </c>
      <c r="F49" s="1" t="s">
        <v>617</v>
      </c>
      <c r="G49" s="1" t="s">
        <v>581</v>
      </c>
      <c r="H49" s="2">
        <v>45904</v>
      </c>
      <c r="I49" s="1">
        <v>880</v>
      </c>
      <c r="K49" s="1" t="s">
        <v>620</v>
      </c>
      <c r="L49" s="1" t="s">
        <v>583</v>
      </c>
      <c r="M49" s="1" t="s">
        <v>587</v>
      </c>
    </row>
    <row r="50" spans="1:13" x14ac:dyDescent="0.25">
      <c r="A50" s="1" t="s">
        <v>13</v>
      </c>
      <c r="B50" s="1" t="s">
        <v>26</v>
      </c>
      <c r="C50" s="1" t="s">
        <v>18</v>
      </c>
      <c r="D50" s="1" t="s">
        <v>77</v>
      </c>
      <c r="E50" s="1" t="s">
        <v>606</v>
      </c>
      <c r="F50" s="1" t="s">
        <v>618</v>
      </c>
      <c r="G50" s="1" t="s">
        <v>581</v>
      </c>
      <c r="H50" s="2">
        <v>45967</v>
      </c>
      <c r="I50" s="1">
        <v>880</v>
      </c>
      <c r="K50" s="1" t="s">
        <v>582</v>
      </c>
      <c r="L50" s="1" t="s">
        <v>583</v>
      </c>
      <c r="M50" s="1" t="s">
        <v>591</v>
      </c>
    </row>
    <row r="51" spans="1:13" x14ac:dyDescent="0.25">
      <c r="A51" s="1" t="s">
        <v>13</v>
      </c>
      <c r="B51" s="1" t="s">
        <v>26</v>
      </c>
      <c r="C51" s="1" t="s">
        <v>16</v>
      </c>
      <c r="D51" s="1" t="s">
        <v>78</v>
      </c>
      <c r="E51" s="1" t="s">
        <v>606</v>
      </c>
      <c r="F51" s="1" t="s">
        <v>618</v>
      </c>
      <c r="G51" s="1" t="s">
        <v>581</v>
      </c>
      <c r="H51" s="2">
        <v>45939</v>
      </c>
      <c r="I51" s="1">
        <v>2140</v>
      </c>
      <c r="K51" s="1" t="s">
        <v>607</v>
      </c>
      <c r="L51" s="1" t="s">
        <v>583</v>
      </c>
      <c r="M51" s="1" t="s">
        <v>584</v>
      </c>
    </row>
    <row r="52" spans="1:13" x14ac:dyDescent="0.25">
      <c r="A52" s="1" t="s">
        <v>13</v>
      </c>
      <c r="B52" s="1" t="s">
        <v>26</v>
      </c>
      <c r="C52" s="1" t="s">
        <v>16</v>
      </c>
      <c r="D52" s="1" t="s">
        <v>79</v>
      </c>
      <c r="E52" s="1" t="s">
        <v>606</v>
      </c>
      <c r="F52" s="1" t="s">
        <v>618</v>
      </c>
      <c r="G52" s="1" t="s">
        <v>581</v>
      </c>
      <c r="H52" s="2">
        <v>45939</v>
      </c>
      <c r="I52" s="1">
        <v>3180</v>
      </c>
      <c r="K52" s="1" t="s">
        <v>616</v>
      </c>
      <c r="L52" s="1" t="s">
        <v>583</v>
      </c>
      <c r="M52" s="1" t="s">
        <v>584</v>
      </c>
    </row>
    <row r="53" spans="1:13" x14ac:dyDescent="0.25">
      <c r="A53" s="1" t="s">
        <v>13</v>
      </c>
      <c r="B53" s="1" t="s">
        <v>26</v>
      </c>
      <c r="C53" s="1" t="s">
        <v>23</v>
      </c>
      <c r="D53" s="1" t="s">
        <v>80</v>
      </c>
      <c r="E53" s="1" t="s">
        <v>606</v>
      </c>
      <c r="F53" s="1" t="s">
        <v>615</v>
      </c>
      <c r="G53" s="1" t="s">
        <v>595</v>
      </c>
      <c r="H53" s="2">
        <v>46058</v>
      </c>
      <c r="I53" s="1">
        <v>880</v>
      </c>
      <c r="K53" s="1" t="s">
        <v>622</v>
      </c>
      <c r="L53" s="1" t="s">
        <v>597</v>
      </c>
      <c r="M53" s="1" t="s">
        <v>610</v>
      </c>
    </row>
    <row r="54" spans="1:13" x14ac:dyDescent="0.25">
      <c r="A54" s="1" t="s">
        <v>13</v>
      </c>
      <c r="B54" s="1" t="s">
        <v>26</v>
      </c>
      <c r="C54" s="1" t="s">
        <v>24</v>
      </c>
      <c r="D54" s="1" t="s">
        <v>81</v>
      </c>
      <c r="E54" s="1" t="s">
        <v>606</v>
      </c>
      <c r="F54" s="1" t="s">
        <v>615</v>
      </c>
      <c r="G54" s="1" t="s">
        <v>595</v>
      </c>
      <c r="H54" s="2">
        <v>46009</v>
      </c>
      <c r="I54" s="1">
        <v>1180</v>
      </c>
      <c r="K54" s="1" t="s">
        <v>623</v>
      </c>
      <c r="L54" s="1" t="s">
        <v>597</v>
      </c>
      <c r="M54" s="1" t="s">
        <v>603</v>
      </c>
    </row>
    <row r="55" spans="1:13" x14ac:dyDescent="0.25">
      <c r="A55" s="1" t="s">
        <v>13</v>
      </c>
      <c r="B55" s="1" t="s">
        <v>26</v>
      </c>
      <c r="C55" s="1" t="s">
        <v>24</v>
      </c>
      <c r="D55" s="1" t="s">
        <v>82</v>
      </c>
      <c r="E55" s="1" t="s">
        <v>606</v>
      </c>
      <c r="F55" s="1" t="s">
        <v>615</v>
      </c>
      <c r="G55" s="1" t="s">
        <v>595</v>
      </c>
      <c r="H55" s="2">
        <v>46058</v>
      </c>
      <c r="I55" s="1">
        <v>940</v>
      </c>
      <c r="K55" s="1" t="s">
        <v>623</v>
      </c>
      <c r="L55" s="1" t="s">
        <v>597</v>
      </c>
      <c r="M55" s="1" t="s">
        <v>610</v>
      </c>
    </row>
    <row r="56" spans="1:13" x14ac:dyDescent="0.25">
      <c r="A56" s="1" t="s">
        <v>13</v>
      </c>
      <c r="B56" s="1" t="s">
        <v>26</v>
      </c>
      <c r="C56" s="1" t="s">
        <v>21</v>
      </c>
      <c r="D56" s="1" t="s">
        <v>83</v>
      </c>
      <c r="E56" s="1" t="s">
        <v>606</v>
      </c>
      <c r="F56" s="1" t="s">
        <v>615</v>
      </c>
      <c r="G56" s="1" t="s">
        <v>595</v>
      </c>
      <c r="H56" s="2">
        <v>46009</v>
      </c>
      <c r="I56" s="1">
        <v>2480</v>
      </c>
      <c r="K56" s="1" t="s">
        <v>21</v>
      </c>
      <c r="L56" s="1" t="s">
        <v>597</v>
      </c>
      <c r="M56" s="1" t="s">
        <v>603</v>
      </c>
    </row>
    <row r="57" spans="1:13" x14ac:dyDescent="0.25">
      <c r="A57" s="1" t="s">
        <v>13</v>
      </c>
      <c r="B57" s="1" t="s">
        <v>26</v>
      </c>
      <c r="C57" s="1" t="s">
        <v>24</v>
      </c>
      <c r="D57" s="1" t="s">
        <v>84</v>
      </c>
      <c r="E57" s="1" t="s">
        <v>606</v>
      </c>
      <c r="F57" s="1" t="s">
        <v>617</v>
      </c>
      <c r="G57" s="1" t="s">
        <v>595</v>
      </c>
      <c r="H57" s="2">
        <v>46042</v>
      </c>
      <c r="I57" s="1">
        <v>1180</v>
      </c>
      <c r="K57" s="1" t="s">
        <v>623</v>
      </c>
      <c r="L57" s="1" t="s">
        <v>597</v>
      </c>
      <c r="M57" s="1" t="s">
        <v>598</v>
      </c>
    </row>
    <row r="58" spans="1:13" x14ac:dyDescent="0.25">
      <c r="A58" s="1" t="s">
        <v>13</v>
      </c>
      <c r="B58" s="1" t="s">
        <v>26</v>
      </c>
      <c r="C58" s="1" t="s">
        <v>18</v>
      </c>
      <c r="D58" s="1" t="s">
        <v>85</v>
      </c>
      <c r="E58" s="1" t="s">
        <v>606</v>
      </c>
      <c r="F58" s="1" t="s">
        <v>617</v>
      </c>
      <c r="G58" s="1" t="s">
        <v>595</v>
      </c>
      <c r="H58" s="2">
        <v>45995</v>
      </c>
      <c r="I58" s="1">
        <v>880</v>
      </c>
      <c r="K58" s="1" t="s">
        <v>582</v>
      </c>
      <c r="L58" s="1" t="s">
        <v>597</v>
      </c>
      <c r="M58" s="1" t="s">
        <v>600</v>
      </c>
    </row>
    <row r="59" spans="1:13" x14ac:dyDescent="0.25">
      <c r="A59" s="1" t="s">
        <v>13</v>
      </c>
      <c r="B59" s="1" t="s">
        <v>26</v>
      </c>
      <c r="C59" s="1" t="s">
        <v>21</v>
      </c>
      <c r="D59" s="1" t="s">
        <v>86</v>
      </c>
      <c r="E59" s="1" t="s">
        <v>606</v>
      </c>
      <c r="F59" s="1" t="s">
        <v>617</v>
      </c>
      <c r="G59" s="1" t="s">
        <v>595</v>
      </c>
      <c r="H59" s="2">
        <v>45995</v>
      </c>
      <c r="I59" s="1">
        <v>2180</v>
      </c>
      <c r="K59" s="1" t="s">
        <v>21</v>
      </c>
      <c r="L59" s="1" t="s">
        <v>597</v>
      </c>
      <c r="M59" s="1" t="s">
        <v>600</v>
      </c>
    </row>
    <row r="60" spans="1:13" x14ac:dyDescent="0.25">
      <c r="A60" s="1" t="s">
        <v>13</v>
      </c>
      <c r="B60" s="1" t="s">
        <v>26</v>
      </c>
      <c r="C60" s="1" t="s">
        <v>15</v>
      </c>
      <c r="D60" s="1" t="s">
        <v>87</v>
      </c>
      <c r="E60" s="1" t="s">
        <v>606</v>
      </c>
      <c r="F60" s="1" t="s">
        <v>618</v>
      </c>
      <c r="G60" s="1" t="s">
        <v>595</v>
      </c>
      <c r="H60" s="2">
        <v>46009</v>
      </c>
      <c r="I60" s="1">
        <v>880</v>
      </c>
      <c r="K60" s="1" t="s">
        <v>596</v>
      </c>
      <c r="L60" s="1" t="s">
        <v>597</v>
      </c>
      <c r="M60" s="1" t="s">
        <v>603</v>
      </c>
    </row>
    <row r="61" spans="1:13" x14ac:dyDescent="0.25">
      <c r="A61" s="1" t="s">
        <v>13</v>
      </c>
      <c r="B61" s="1" t="s">
        <v>28</v>
      </c>
      <c r="C61" s="1" t="s">
        <v>679</v>
      </c>
      <c r="D61" s="1" t="s">
        <v>88</v>
      </c>
      <c r="E61" s="1" t="s">
        <v>579</v>
      </c>
      <c r="F61" s="1" t="s">
        <v>680</v>
      </c>
      <c r="G61" s="1" t="s">
        <v>581</v>
      </c>
      <c r="H61" s="2">
        <v>45939</v>
      </c>
      <c r="I61" s="1">
        <v>880</v>
      </c>
      <c r="K61" s="1" t="s">
        <v>681</v>
      </c>
      <c r="L61" s="1" t="s">
        <v>583</v>
      </c>
      <c r="M61" s="1" t="s">
        <v>584</v>
      </c>
    </row>
    <row r="62" spans="1:13" x14ac:dyDescent="0.25">
      <c r="A62" s="1" t="s">
        <v>13</v>
      </c>
      <c r="B62" s="1" t="s">
        <v>28</v>
      </c>
      <c r="C62" s="1" t="s">
        <v>682</v>
      </c>
      <c r="D62" s="1" t="s">
        <v>89</v>
      </c>
      <c r="E62" s="1" t="s">
        <v>579</v>
      </c>
      <c r="F62" s="1" t="s">
        <v>680</v>
      </c>
      <c r="G62" s="1" t="s">
        <v>595</v>
      </c>
      <c r="H62" s="2">
        <v>46009</v>
      </c>
      <c r="I62" s="1">
        <v>1090</v>
      </c>
      <c r="K62" s="1" t="s">
        <v>683</v>
      </c>
      <c r="L62" s="1" t="s">
        <v>597</v>
      </c>
      <c r="M62" s="1" t="s">
        <v>603</v>
      </c>
    </row>
    <row r="63" spans="1:13" x14ac:dyDescent="0.25">
      <c r="A63" s="1" t="s">
        <v>13</v>
      </c>
      <c r="B63" s="1" t="s">
        <v>28</v>
      </c>
      <c r="C63" s="1" t="s">
        <v>684</v>
      </c>
      <c r="D63" s="1" t="s">
        <v>90</v>
      </c>
      <c r="E63" s="1" t="s">
        <v>606</v>
      </c>
      <c r="F63" s="1" t="s">
        <v>617</v>
      </c>
      <c r="G63" s="1" t="s">
        <v>581</v>
      </c>
      <c r="H63" s="2">
        <v>45967</v>
      </c>
      <c r="I63" s="1">
        <v>980</v>
      </c>
      <c r="K63" s="1" t="s">
        <v>685</v>
      </c>
      <c r="L63" s="1" t="s">
        <v>583</v>
      </c>
      <c r="M63" s="1" t="s">
        <v>591</v>
      </c>
    </row>
    <row r="64" spans="1:13" x14ac:dyDescent="0.25">
      <c r="A64" s="1" t="s">
        <v>13</v>
      </c>
      <c r="B64" s="1" t="s">
        <v>28</v>
      </c>
      <c r="C64" s="1" t="s">
        <v>679</v>
      </c>
      <c r="D64" s="1" t="s">
        <v>91</v>
      </c>
      <c r="E64" s="1" t="s">
        <v>606</v>
      </c>
      <c r="G64" s="1" t="s">
        <v>581</v>
      </c>
      <c r="H64" s="2">
        <v>45939</v>
      </c>
      <c r="I64" s="1">
        <v>1240</v>
      </c>
      <c r="K64" s="1" t="s">
        <v>686</v>
      </c>
      <c r="L64" s="1" t="s">
        <v>583</v>
      </c>
      <c r="M64" s="1" t="s">
        <v>584</v>
      </c>
    </row>
    <row r="65" spans="1:13" x14ac:dyDescent="0.25">
      <c r="A65" s="1" t="s">
        <v>13</v>
      </c>
      <c r="B65" s="1" t="s">
        <v>28</v>
      </c>
      <c r="C65" s="1" t="s">
        <v>682</v>
      </c>
      <c r="D65" s="1" t="s">
        <v>92</v>
      </c>
      <c r="E65" s="1" t="s">
        <v>606</v>
      </c>
      <c r="F65" s="1" t="s">
        <v>680</v>
      </c>
      <c r="G65" s="1" t="s">
        <v>595</v>
      </c>
      <c r="H65" s="2">
        <v>46028</v>
      </c>
      <c r="I65" s="1">
        <v>990</v>
      </c>
      <c r="K65" s="1" t="s">
        <v>683</v>
      </c>
      <c r="L65" s="1" t="s">
        <v>597</v>
      </c>
      <c r="M65" s="1" t="s">
        <v>614</v>
      </c>
    </row>
    <row r="66" spans="1:13" x14ac:dyDescent="0.25">
      <c r="A66" s="1" t="s">
        <v>13</v>
      </c>
      <c r="B66" s="1" t="s">
        <v>28</v>
      </c>
      <c r="D66" s="1" t="s">
        <v>93</v>
      </c>
      <c r="E66" s="1" t="s">
        <v>606</v>
      </c>
      <c r="G66" s="1" t="s">
        <v>595</v>
      </c>
      <c r="H66" s="2">
        <v>45995</v>
      </c>
      <c r="I66" s="1">
        <v>1190</v>
      </c>
      <c r="K66" s="1" t="s">
        <v>687</v>
      </c>
      <c r="L66" s="1" t="s">
        <v>597</v>
      </c>
      <c r="M66" s="1" t="s">
        <v>600</v>
      </c>
    </row>
    <row r="67" spans="1:13" x14ac:dyDescent="0.25">
      <c r="A67" s="1" t="s">
        <v>13</v>
      </c>
      <c r="B67" s="1" t="s">
        <v>28</v>
      </c>
      <c r="C67" s="1" t="s">
        <v>682</v>
      </c>
      <c r="D67" s="1" t="s">
        <v>94</v>
      </c>
      <c r="E67" s="1" t="s">
        <v>606</v>
      </c>
      <c r="F67" s="1" t="s">
        <v>680</v>
      </c>
      <c r="G67" s="1" t="s">
        <v>595</v>
      </c>
      <c r="H67" s="2">
        <v>46028</v>
      </c>
      <c r="I67" s="1">
        <v>990</v>
      </c>
      <c r="K67" s="1" t="s">
        <v>683</v>
      </c>
      <c r="L67" s="1" t="s">
        <v>597</v>
      </c>
      <c r="M67" s="1" t="s">
        <v>614</v>
      </c>
    </row>
    <row r="68" spans="1:13" x14ac:dyDescent="0.25">
      <c r="A68" s="1" t="s">
        <v>13</v>
      </c>
      <c r="B68" s="1" t="s">
        <v>28</v>
      </c>
      <c r="C68" s="1" t="s">
        <v>684</v>
      </c>
      <c r="D68" s="1" t="s">
        <v>95</v>
      </c>
      <c r="E68" s="1" t="s">
        <v>606</v>
      </c>
      <c r="F68" s="1" t="s">
        <v>617</v>
      </c>
      <c r="G68" s="1" t="s">
        <v>595</v>
      </c>
      <c r="H68" s="2">
        <v>45995</v>
      </c>
      <c r="I68" s="1">
        <v>1090</v>
      </c>
      <c r="K68" s="1" t="s">
        <v>688</v>
      </c>
      <c r="L68" s="1" t="s">
        <v>597</v>
      </c>
      <c r="M68" s="1" t="s">
        <v>600</v>
      </c>
    </row>
    <row r="69" spans="1:13" x14ac:dyDescent="0.25">
      <c r="A69" s="1" t="s">
        <v>13</v>
      </c>
      <c r="B69" s="1" t="s">
        <v>27</v>
      </c>
      <c r="C69" s="1" t="s">
        <v>645</v>
      </c>
      <c r="D69" s="1" t="s">
        <v>96</v>
      </c>
      <c r="E69" s="1" t="s">
        <v>579</v>
      </c>
      <c r="F69" s="1" t="s">
        <v>615</v>
      </c>
      <c r="G69" s="1" t="s">
        <v>646</v>
      </c>
      <c r="H69" s="2">
        <v>45722</v>
      </c>
      <c r="I69" s="1">
        <v>65</v>
      </c>
      <c r="K69" s="1" t="s">
        <v>647</v>
      </c>
      <c r="L69" s="1" t="s">
        <v>633</v>
      </c>
      <c r="M69" s="1" t="s">
        <v>648</v>
      </c>
    </row>
    <row r="70" spans="1:13" x14ac:dyDescent="0.25">
      <c r="A70" s="1" t="s">
        <v>13</v>
      </c>
      <c r="B70" s="1" t="s">
        <v>27</v>
      </c>
      <c r="C70" s="1" t="s">
        <v>645</v>
      </c>
      <c r="D70" s="1" t="s">
        <v>97</v>
      </c>
      <c r="E70" s="1" t="s">
        <v>579</v>
      </c>
      <c r="F70" s="1" t="s">
        <v>615</v>
      </c>
      <c r="G70" s="1" t="s">
        <v>646</v>
      </c>
      <c r="H70" s="2">
        <v>45722</v>
      </c>
      <c r="I70" s="1">
        <v>65</v>
      </c>
      <c r="K70" s="1" t="s">
        <v>647</v>
      </c>
      <c r="L70" s="1" t="s">
        <v>633</v>
      </c>
      <c r="M70" s="1" t="s">
        <v>648</v>
      </c>
    </row>
    <row r="71" spans="1:13" x14ac:dyDescent="0.25">
      <c r="A71" s="1" t="s">
        <v>13</v>
      </c>
      <c r="B71" s="1" t="s">
        <v>27</v>
      </c>
      <c r="C71" s="1" t="s">
        <v>653</v>
      </c>
      <c r="D71" s="1" t="s">
        <v>98</v>
      </c>
      <c r="E71" s="1" t="s">
        <v>579</v>
      </c>
      <c r="F71" s="1" t="s">
        <v>615</v>
      </c>
      <c r="G71" s="1" t="s">
        <v>595</v>
      </c>
      <c r="H71" s="2">
        <v>46009</v>
      </c>
      <c r="I71" s="1">
        <v>1780</v>
      </c>
      <c r="K71" s="1" t="s">
        <v>654</v>
      </c>
      <c r="L71" s="1" t="s">
        <v>597</v>
      </c>
      <c r="M71" s="1" t="s">
        <v>603</v>
      </c>
    </row>
    <row r="72" spans="1:13" x14ac:dyDescent="0.25">
      <c r="A72" s="1" t="s">
        <v>13</v>
      </c>
      <c r="B72" s="1" t="s">
        <v>27</v>
      </c>
      <c r="C72" s="1" t="s">
        <v>653</v>
      </c>
      <c r="D72" s="1" t="s">
        <v>99</v>
      </c>
      <c r="E72" s="1" t="s">
        <v>579</v>
      </c>
      <c r="F72" s="1" t="s">
        <v>615</v>
      </c>
      <c r="G72" s="1" t="s">
        <v>595</v>
      </c>
      <c r="H72" s="2">
        <v>46009</v>
      </c>
      <c r="I72" s="1">
        <v>880</v>
      </c>
      <c r="K72" s="1" t="s">
        <v>654</v>
      </c>
      <c r="L72" s="1" t="s">
        <v>597</v>
      </c>
      <c r="M72" s="1" t="s">
        <v>603</v>
      </c>
    </row>
    <row r="73" spans="1:13" x14ac:dyDescent="0.25">
      <c r="A73" s="1" t="s">
        <v>13</v>
      </c>
      <c r="B73" s="1" t="s">
        <v>27</v>
      </c>
      <c r="C73" s="1" t="s">
        <v>653</v>
      </c>
      <c r="D73" s="1" t="s">
        <v>100</v>
      </c>
      <c r="E73" s="1" t="s">
        <v>579</v>
      </c>
      <c r="F73" s="1" t="s">
        <v>617</v>
      </c>
      <c r="G73" s="1" t="s">
        <v>595</v>
      </c>
      <c r="H73" s="2">
        <v>45995</v>
      </c>
      <c r="I73" s="1">
        <v>680</v>
      </c>
      <c r="K73" s="1" t="s">
        <v>655</v>
      </c>
      <c r="L73" s="1" t="s">
        <v>597</v>
      </c>
      <c r="M73" s="1" t="s">
        <v>600</v>
      </c>
    </row>
    <row r="74" spans="1:13" x14ac:dyDescent="0.25">
      <c r="A74" s="1" t="s">
        <v>13</v>
      </c>
      <c r="B74" s="1" t="s">
        <v>27</v>
      </c>
      <c r="C74" s="1" t="s">
        <v>645</v>
      </c>
      <c r="D74" s="1" t="s">
        <v>101</v>
      </c>
      <c r="E74" s="1" t="s">
        <v>606</v>
      </c>
      <c r="F74" s="1" t="s">
        <v>618</v>
      </c>
      <c r="G74" s="1" t="s">
        <v>634</v>
      </c>
      <c r="H74" s="2">
        <v>45811</v>
      </c>
      <c r="I74" s="1">
        <v>60</v>
      </c>
      <c r="K74" s="1" t="s">
        <v>647</v>
      </c>
      <c r="L74" s="1" t="s">
        <v>635</v>
      </c>
      <c r="M74" s="1" t="s">
        <v>644</v>
      </c>
    </row>
    <row r="75" spans="1:13" x14ac:dyDescent="0.25">
      <c r="A75" s="1" t="s">
        <v>13</v>
      </c>
      <c r="B75" s="1" t="s">
        <v>27</v>
      </c>
      <c r="C75" s="1" t="s">
        <v>653</v>
      </c>
      <c r="D75" s="1" t="s">
        <v>102</v>
      </c>
      <c r="E75" s="1" t="s">
        <v>606</v>
      </c>
      <c r="F75" s="1" t="s">
        <v>618</v>
      </c>
      <c r="G75" s="1" t="s">
        <v>581</v>
      </c>
      <c r="H75" s="2">
        <v>45939</v>
      </c>
      <c r="I75" s="1">
        <v>740</v>
      </c>
      <c r="K75" s="1" t="s">
        <v>654</v>
      </c>
      <c r="L75" s="1" t="s">
        <v>583</v>
      </c>
      <c r="M75" s="1" t="s">
        <v>584</v>
      </c>
    </row>
    <row r="76" spans="1:13" x14ac:dyDescent="0.25">
      <c r="A76" s="1" t="s">
        <v>13</v>
      </c>
      <c r="B76" s="1" t="s">
        <v>27</v>
      </c>
      <c r="C76" s="1" t="s">
        <v>645</v>
      </c>
      <c r="D76" s="1" t="s">
        <v>103</v>
      </c>
      <c r="E76" s="1" t="s">
        <v>606</v>
      </c>
      <c r="F76" s="1" t="s">
        <v>618</v>
      </c>
      <c r="G76" s="1" t="s">
        <v>581</v>
      </c>
      <c r="H76" s="2">
        <v>45939</v>
      </c>
      <c r="I76" s="1">
        <v>70</v>
      </c>
      <c r="K76" s="1" t="s">
        <v>656</v>
      </c>
      <c r="L76" s="1" t="s">
        <v>583</v>
      </c>
      <c r="M76" s="1" t="s">
        <v>584</v>
      </c>
    </row>
    <row r="77" spans="1:13" x14ac:dyDescent="0.25">
      <c r="A77" s="1" t="s">
        <v>13</v>
      </c>
      <c r="B77" s="1" t="s">
        <v>27</v>
      </c>
      <c r="C77" s="1" t="s">
        <v>653</v>
      </c>
      <c r="D77" s="1" t="s">
        <v>104</v>
      </c>
      <c r="E77" s="1" t="s">
        <v>606</v>
      </c>
      <c r="F77" s="1" t="s">
        <v>617</v>
      </c>
      <c r="G77" s="1" t="s">
        <v>595</v>
      </c>
      <c r="H77" s="2">
        <v>45995</v>
      </c>
      <c r="I77" s="1">
        <v>780</v>
      </c>
      <c r="K77" s="1" t="s">
        <v>654</v>
      </c>
      <c r="L77" s="1" t="s">
        <v>597</v>
      </c>
      <c r="M77" s="1" t="s">
        <v>600</v>
      </c>
    </row>
    <row r="78" spans="1:13" x14ac:dyDescent="0.25">
      <c r="A78" s="1" t="s">
        <v>13</v>
      </c>
      <c r="B78" s="1" t="s">
        <v>27</v>
      </c>
      <c r="C78" s="1" t="s">
        <v>645</v>
      </c>
      <c r="D78" s="1" t="s">
        <v>105</v>
      </c>
      <c r="E78" s="1" t="s">
        <v>606</v>
      </c>
      <c r="F78" s="1" t="s">
        <v>618</v>
      </c>
      <c r="G78" s="1" t="s">
        <v>595</v>
      </c>
      <c r="H78" s="2">
        <v>45995</v>
      </c>
      <c r="I78" s="1">
        <v>70</v>
      </c>
      <c r="K78" s="1" t="s">
        <v>656</v>
      </c>
      <c r="L78" s="1" t="s">
        <v>597</v>
      </c>
      <c r="M78" s="1" t="s">
        <v>600</v>
      </c>
    </row>
    <row r="79" spans="1:13" x14ac:dyDescent="0.25">
      <c r="A79" s="1" t="s">
        <v>14</v>
      </c>
      <c r="B79" s="1" t="s">
        <v>26</v>
      </c>
      <c r="C79" s="1" t="s">
        <v>728</v>
      </c>
      <c r="D79" s="1" t="s">
        <v>729</v>
      </c>
      <c r="E79" s="1" t="s">
        <v>579</v>
      </c>
      <c r="F79" s="1" t="s">
        <v>773</v>
      </c>
      <c r="G79" s="1" t="s">
        <v>595</v>
      </c>
      <c r="H79" s="2">
        <v>46028</v>
      </c>
      <c r="I79" s="1">
        <v>1980</v>
      </c>
      <c r="K79" s="1" t="s">
        <v>730</v>
      </c>
      <c r="L79" s="1" t="s">
        <v>597</v>
      </c>
      <c r="M79" s="1" t="s">
        <v>614</v>
      </c>
    </row>
    <row r="80" spans="1:13" x14ac:dyDescent="0.25">
      <c r="A80" s="1" t="s">
        <v>14</v>
      </c>
      <c r="B80" s="1" t="s">
        <v>28</v>
      </c>
      <c r="C80" s="1" t="s">
        <v>696</v>
      </c>
      <c r="D80" s="1" t="s">
        <v>724</v>
      </c>
      <c r="E80" s="1" t="s">
        <v>606</v>
      </c>
      <c r="F80" s="1" t="s">
        <v>717</v>
      </c>
      <c r="G80" s="1" t="s">
        <v>595</v>
      </c>
      <c r="H80" s="2">
        <v>46028</v>
      </c>
      <c r="I80" s="1">
        <v>1090</v>
      </c>
      <c r="K80" s="1" t="s">
        <v>718</v>
      </c>
      <c r="L80" s="1" t="s">
        <v>597</v>
      </c>
      <c r="M80" s="1" t="s">
        <v>614</v>
      </c>
    </row>
    <row r="81" spans="1:13" x14ac:dyDescent="0.25">
      <c r="A81" s="1" t="s">
        <v>14</v>
      </c>
      <c r="B81" s="1" t="s">
        <v>27</v>
      </c>
      <c r="C81" s="1" t="s">
        <v>653</v>
      </c>
      <c r="D81" s="1" t="s">
        <v>765</v>
      </c>
      <c r="E81" s="1" t="s">
        <v>661</v>
      </c>
      <c r="F81" s="1" t="s">
        <v>766</v>
      </c>
      <c r="G81" s="1" t="s">
        <v>595</v>
      </c>
      <c r="H81" s="2">
        <v>46028</v>
      </c>
      <c r="I81" s="1">
        <v>680</v>
      </c>
      <c r="K81" s="1" t="s">
        <v>655</v>
      </c>
      <c r="L81" s="1" t="s">
        <v>597</v>
      </c>
      <c r="M81" s="1" t="s">
        <v>614</v>
      </c>
    </row>
    <row r="82" spans="1:13" x14ac:dyDescent="0.25">
      <c r="A82" s="1" t="s">
        <v>13</v>
      </c>
      <c r="B82" s="1" t="s">
        <v>26</v>
      </c>
      <c r="C82" s="1" t="s">
        <v>18</v>
      </c>
      <c r="D82" s="1" t="s">
        <v>106</v>
      </c>
      <c r="E82" s="1" t="s">
        <v>579</v>
      </c>
      <c r="F82" s="1" t="s">
        <v>580</v>
      </c>
      <c r="G82" s="1" t="s">
        <v>581</v>
      </c>
      <c r="H82" s="2">
        <v>45939</v>
      </c>
      <c r="I82" s="1">
        <v>1140</v>
      </c>
      <c r="K82" s="1" t="s">
        <v>582</v>
      </c>
      <c r="L82" s="1" t="s">
        <v>583</v>
      </c>
      <c r="M82" s="1" t="s">
        <v>584</v>
      </c>
    </row>
    <row r="83" spans="1:13" x14ac:dyDescent="0.25">
      <c r="A83" s="1" t="s">
        <v>13</v>
      </c>
      <c r="B83" s="1" t="s">
        <v>26</v>
      </c>
      <c r="C83" s="1" t="s">
        <v>15</v>
      </c>
      <c r="D83" s="1" t="s">
        <v>107</v>
      </c>
      <c r="E83" s="1" t="s">
        <v>579</v>
      </c>
      <c r="F83" s="1" t="s">
        <v>592</v>
      </c>
      <c r="G83" s="1" t="s">
        <v>581</v>
      </c>
      <c r="H83" s="2">
        <v>45953</v>
      </c>
      <c r="I83" s="1">
        <v>1680</v>
      </c>
      <c r="K83" s="1" t="s">
        <v>624</v>
      </c>
      <c r="L83" s="1" t="s">
        <v>583</v>
      </c>
      <c r="M83" s="1" t="s">
        <v>594</v>
      </c>
    </row>
    <row r="84" spans="1:13" x14ac:dyDescent="0.25">
      <c r="A84" s="1" t="s">
        <v>13</v>
      </c>
      <c r="B84" s="1" t="s">
        <v>26</v>
      </c>
      <c r="C84" s="1" t="s">
        <v>16</v>
      </c>
      <c r="D84" s="1" t="s">
        <v>108</v>
      </c>
      <c r="E84" s="1" t="s">
        <v>579</v>
      </c>
      <c r="F84" s="1" t="s">
        <v>592</v>
      </c>
      <c r="G84" s="1" t="s">
        <v>581</v>
      </c>
      <c r="H84" s="2">
        <v>45953</v>
      </c>
      <c r="I84" s="1">
        <v>4580</v>
      </c>
      <c r="K84" s="1" t="s">
        <v>593</v>
      </c>
      <c r="L84" s="1" t="s">
        <v>583</v>
      </c>
      <c r="M84" s="1" t="s">
        <v>594</v>
      </c>
    </row>
    <row r="85" spans="1:13" x14ac:dyDescent="0.25">
      <c r="A85" s="1" t="s">
        <v>13</v>
      </c>
      <c r="B85" s="1" t="s">
        <v>26</v>
      </c>
      <c r="C85" s="1" t="s">
        <v>18</v>
      </c>
      <c r="D85" s="1" t="s">
        <v>109</v>
      </c>
      <c r="E85" s="1" t="s">
        <v>579</v>
      </c>
      <c r="F85" s="1" t="s">
        <v>580</v>
      </c>
      <c r="G85" s="1" t="s">
        <v>595</v>
      </c>
      <c r="H85" s="2">
        <v>45995</v>
      </c>
      <c r="I85" s="1">
        <v>1180</v>
      </c>
      <c r="K85" s="1" t="s">
        <v>582</v>
      </c>
      <c r="L85" s="1" t="s">
        <v>597</v>
      </c>
      <c r="M85" s="1" t="s">
        <v>600</v>
      </c>
    </row>
    <row r="86" spans="1:13" x14ac:dyDescent="0.25">
      <c r="A86" s="1" t="s">
        <v>13</v>
      </c>
      <c r="B86" s="1" t="s">
        <v>26</v>
      </c>
      <c r="C86" s="1" t="s">
        <v>22</v>
      </c>
      <c r="D86" s="1" t="s">
        <v>110</v>
      </c>
      <c r="E86" s="1" t="s">
        <v>579</v>
      </c>
      <c r="F86" s="1" t="s">
        <v>588</v>
      </c>
      <c r="G86" s="1" t="s">
        <v>595</v>
      </c>
      <c r="H86" s="2">
        <v>46058</v>
      </c>
      <c r="I86" s="1">
        <v>780</v>
      </c>
      <c r="K86" s="1" t="s">
        <v>609</v>
      </c>
      <c r="L86" s="1" t="s">
        <v>597</v>
      </c>
      <c r="M86" s="1" t="s">
        <v>610</v>
      </c>
    </row>
    <row r="87" spans="1:13" x14ac:dyDescent="0.25">
      <c r="A87" s="1" t="s">
        <v>13</v>
      </c>
      <c r="B87" s="1" t="s">
        <v>26</v>
      </c>
      <c r="C87" s="1" t="s">
        <v>15</v>
      </c>
      <c r="D87" s="1" t="s">
        <v>111</v>
      </c>
      <c r="E87" s="1" t="s">
        <v>579</v>
      </c>
      <c r="F87" s="1" t="s">
        <v>592</v>
      </c>
      <c r="G87" s="1" t="s">
        <v>595</v>
      </c>
      <c r="H87" s="2">
        <v>46042</v>
      </c>
      <c r="I87" s="1">
        <v>1680</v>
      </c>
      <c r="K87" s="1" t="s">
        <v>624</v>
      </c>
      <c r="L87" s="1" t="s">
        <v>597</v>
      </c>
      <c r="M87" s="1" t="s">
        <v>598</v>
      </c>
    </row>
    <row r="88" spans="1:13" x14ac:dyDescent="0.25">
      <c r="A88" s="1" t="s">
        <v>13</v>
      </c>
      <c r="B88" s="1" t="s">
        <v>26</v>
      </c>
      <c r="C88" s="1" t="s">
        <v>18</v>
      </c>
      <c r="D88" s="1" t="s">
        <v>112</v>
      </c>
      <c r="E88" s="1" t="s">
        <v>579</v>
      </c>
      <c r="F88" s="1" t="s">
        <v>592</v>
      </c>
      <c r="G88" s="1" t="s">
        <v>595</v>
      </c>
      <c r="H88" s="2">
        <v>45995</v>
      </c>
      <c r="I88" s="1">
        <v>1480</v>
      </c>
      <c r="K88" s="1" t="s">
        <v>582</v>
      </c>
      <c r="L88" s="1" t="s">
        <v>597</v>
      </c>
      <c r="M88" s="1" t="s">
        <v>600</v>
      </c>
    </row>
    <row r="89" spans="1:13" x14ac:dyDescent="0.25">
      <c r="A89" s="1" t="s">
        <v>13</v>
      </c>
      <c r="B89" s="1" t="s">
        <v>26</v>
      </c>
      <c r="C89" s="1" t="s">
        <v>19</v>
      </c>
      <c r="D89" s="1" t="s">
        <v>113</v>
      </c>
      <c r="E89" s="1" t="s">
        <v>579</v>
      </c>
      <c r="F89" s="1" t="s">
        <v>612</v>
      </c>
      <c r="G89" s="1" t="s">
        <v>595</v>
      </c>
      <c r="H89" s="2">
        <v>46028</v>
      </c>
      <c r="I89" s="1">
        <v>3480</v>
      </c>
      <c r="K89" s="1" t="s">
        <v>613</v>
      </c>
      <c r="L89" s="1" t="s">
        <v>597</v>
      </c>
      <c r="M89" s="1" t="s">
        <v>614</v>
      </c>
    </row>
    <row r="90" spans="1:13" x14ac:dyDescent="0.25">
      <c r="A90" s="1" t="s">
        <v>13</v>
      </c>
      <c r="B90" s="1" t="s">
        <v>26</v>
      </c>
      <c r="C90" s="1" t="s">
        <v>16</v>
      </c>
      <c r="D90" s="1" t="s">
        <v>114</v>
      </c>
      <c r="E90" s="1" t="s">
        <v>606</v>
      </c>
      <c r="F90" s="1" t="s">
        <v>585</v>
      </c>
      <c r="G90" s="1" t="s">
        <v>581</v>
      </c>
      <c r="H90" s="2">
        <v>45904</v>
      </c>
      <c r="I90" s="1">
        <v>2480</v>
      </c>
      <c r="K90" s="1" t="s">
        <v>625</v>
      </c>
      <c r="L90" s="1" t="s">
        <v>583</v>
      </c>
      <c r="M90" s="1" t="s">
        <v>587</v>
      </c>
    </row>
    <row r="91" spans="1:13" x14ac:dyDescent="0.25">
      <c r="A91" s="1" t="s">
        <v>13</v>
      </c>
      <c r="B91" s="1" t="s">
        <v>26</v>
      </c>
      <c r="C91" s="1" t="s">
        <v>15</v>
      </c>
      <c r="D91" s="1" t="s">
        <v>115</v>
      </c>
      <c r="E91" s="1" t="s">
        <v>606</v>
      </c>
      <c r="F91" s="1" t="s">
        <v>585</v>
      </c>
      <c r="G91" s="1" t="s">
        <v>595</v>
      </c>
      <c r="H91" s="2">
        <v>46042</v>
      </c>
      <c r="I91" s="1">
        <v>880</v>
      </c>
      <c r="K91" s="1" t="s">
        <v>596</v>
      </c>
      <c r="L91" s="1" t="s">
        <v>597</v>
      </c>
      <c r="M91" s="1" t="s">
        <v>598</v>
      </c>
    </row>
    <row r="92" spans="1:13" x14ac:dyDescent="0.25">
      <c r="A92" s="1" t="s">
        <v>13</v>
      </c>
      <c r="B92" s="1" t="s">
        <v>26</v>
      </c>
      <c r="C92" s="1" t="s">
        <v>22</v>
      </c>
      <c r="D92" s="1" t="s">
        <v>116</v>
      </c>
      <c r="E92" s="1" t="s">
        <v>606</v>
      </c>
      <c r="F92" s="1" t="s">
        <v>588</v>
      </c>
      <c r="G92" s="1" t="s">
        <v>595</v>
      </c>
      <c r="H92" s="2">
        <v>46058</v>
      </c>
      <c r="I92" s="1">
        <v>640</v>
      </c>
      <c r="K92" s="1" t="s">
        <v>621</v>
      </c>
      <c r="L92" s="1" t="s">
        <v>597</v>
      </c>
      <c r="M92" s="1" t="s">
        <v>610</v>
      </c>
    </row>
    <row r="93" spans="1:13" x14ac:dyDescent="0.25">
      <c r="A93" s="1" t="s">
        <v>13</v>
      </c>
      <c r="B93" s="1" t="s">
        <v>26</v>
      </c>
      <c r="C93" s="1" t="s">
        <v>22</v>
      </c>
      <c r="D93" s="1" t="s">
        <v>117</v>
      </c>
      <c r="E93" s="1" t="s">
        <v>606</v>
      </c>
      <c r="F93" s="1" t="s">
        <v>588</v>
      </c>
      <c r="G93" s="1" t="s">
        <v>595</v>
      </c>
      <c r="H93" s="2">
        <v>46058</v>
      </c>
      <c r="I93" s="1">
        <v>640</v>
      </c>
      <c r="K93" s="1" t="s">
        <v>621</v>
      </c>
      <c r="L93" s="1" t="s">
        <v>597</v>
      </c>
      <c r="M93" s="1" t="s">
        <v>610</v>
      </c>
    </row>
    <row r="94" spans="1:13" x14ac:dyDescent="0.25">
      <c r="A94" s="1" t="s">
        <v>13</v>
      </c>
      <c r="B94" s="1" t="s">
        <v>27</v>
      </c>
      <c r="C94" s="1" t="s">
        <v>645</v>
      </c>
      <c r="D94" s="1" t="s">
        <v>118</v>
      </c>
      <c r="E94" s="1" t="s">
        <v>579</v>
      </c>
      <c r="F94" s="1" t="s">
        <v>585</v>
      </c>
      <c r="G94" s="1" t="s">
        <v>581</v>
      </c>
      <c r="H94" s="2">
        <v>45904</v>
      </c>
      <c r="I94" s="1">
        <v>70</v>
      </c>
      <c r="K94" s="1" t="s">
        <v>656</v>
      </c>
      <c r="L94" s="1" t="s">
        <v>583</v>
      </c>
      <c r="M94" s="1" t="s">
        <v>587</v>
      </c>
    </row>
    <row r="95" spans="1:13" x14ac:dyDescent="0.25">
      <c r="A95" s="1" t="s">
        <v>13</v>
      </c>
      <c r="B95" s="1" t="s">
        <v>27</v>
      </c>
      <c r="C95" s="1" t="s">
        <v>649</v>
      </c>
      <c r="D95" s="1" t="s">
        <v>119</v>
      </c>
      <c r="E95" s="1" t="s">
        <v>579</v>
      </c>
      <c r="F95" s="1" t="s">
        <v>592</v>
      </c>
      <c r="G95" s="1" t="s">
        <v>581</v>
      </c>
      <c r="H95" s="2">
        <v>45904</v>
      </c>
      <c r="I95" s="1">
        <v>480</v>
      </c>
      <c r="K95" s="1" t="s">
        <v>650</v>
      </c>
      <c r="L95" s="1" t="s">
        <v>583</v>
      </c>
      <c r="M95" s="1" t="s">
        <v>587</v>
      </c>
    </row>
    <row r="96" spans="1:13" x14ac:dyDescent="0.25">
      <c r="A96" s="1" t="s">
        <v>13</v>
      </c>
      <c r="B96" s="1" t="s">
        <v>27</v>
      </c>
      <c r="C96" s="1" t="s">
        <v>649</v>
      </c>
      <c r="D96" s="1" t="s">
        <v>120</v>
      </c>
      <c r="E96" s="1" t="s">
        <v>579</v>
      </c>
      <c r="F96" s="1" t="s">
        <v>592</v>
      </c>
      <c r="G96" s="1" t="s">
        <v>595</v>
      </c>
      <c r="H96" s="2">
        <v>45995</v>
      </c>
      <c r="I96" s="1">
        <v>540</v>
      </c>
      <c r="K96" s="1" t="s">
        <v>650</v>
      </c>
      <c r="L96" s="1" t="s">
        <v>597</v>
      </c>
      <c r="M96" s="1" t="s">
        <v>600</v>
      </c>
    </row>
    <row r="97" spans="1:13" x14ac:dyDescent="0.25">
      <c r="A97" s="1" t="s">
        <v>13</v>
      </c>
      <c r="B97" s="1" t="s">
        <v>27</v>
      </c>
      <c r="C97" s="1" t="s">
        <v>649</v>
      </c>
      <c r="D97" s="1" t="s">
        <v>121</v>
      </c>
      <c r="E97" s="1" t="s">
        <v>652</v>
      </c>
      <c r="F97" s="1" t="s">
        <v>585</v>
      </c>
      <c r="G97" s="1" t="s">
        <v>646</v>
      </c>
      <c r="H97" s="2">
        <v>45722</v>
      </c>
      <c r="I97" s="1">
        <v>380</v>
      </c>
      <c r="K97" s="1" t="s">
        <v>650</v>
      </c>
      <c r="L97" s="1" t="s">
        <v>633</v>
      </c>
      <c r="M97" s="1" t="s">
        <v>648</v>
      </c>
    </row>
    <row r="98" spans="1:13" x14ac:dyDescent="0.25">
      <c r="A98" s="1" t="s">
        <v>13</v>
      </c>
      <c r="B98" s="1" t="s">
        <v>27</v>
      </c>
      <c r="C98" s="1" t="s">
        <v>645</v>
      </c>
      <c r="D98" s="1" t="s">
        <v>122</v>
      </c>
      <c r="E98" s="1" t="s">
        <v>606</v>
      </c>
      <c r="F98" s="1" t="s">
        <v>585</v>
      </c>
      <c r="G98" s="1" t="s">
        <v>634</v>
      </c>
      <c r="H98" s="2">
        <v>45811</v>
      </c>
      <c r="I98" s="1">
        <v>60</v>
      </c>
      <c r="K98" s="1" t="s">
        <v>647</v>
      </c>
      <c r="L98" s="1" t="s">
        <v>635</v>
      </c>
      <c r="M98" s="1" t="s">
        <v>644</v>
      </c>
    </row>
    <row r="99" spans="1:13" x14ac:dyDescent="0.25">
      <c r="A99" s="1" t="s">
        <v>13</v>
      </c>
      <c r="B99" s="1" t="s">
        <v>27</v>
      </c>
      <c r="C99" s="1" t="s">
        <v>645</v>
      </c>
      <c r="D99" s="1" t="s">
        <v>123</v>
      </c>
      <c r="E99" s="1" t="s">
        <v>606</v>
      </c>
      <c r="F99" s="1" t="s">
        <v>585</v>
      </c>
      <c r="G99" s="1" t="s">
        <v>581</v>
      </c>
      <c r="H99" s="2">
        <v>45904</v>
      </c>
      <c r="I99" s="1">
        <v>70</v>
      </c>
      <c r="K99" s="1" t="s">
        <v>656</v>
      </c>
      <c r="L99" s="1" t="s">
        <v>583</v>
      </c>
      <c r="M99" s="1" t="s">
        <v>587</v>
      </c>
    </row>
    <row r="100" spans="1:13" x14ac:dyDescent="0.25">
      <c r="A100" s="1" t="s">
        <v>13</v>
      </c>
      <c r="B100" s="1" t="s">
        <v>27</v>
      </c>
      <c r="C100" s="1" t="s">
        <v>645</v>
      </c>
      <c r="D100" s="1" t="s">
        <v>124</v>
      </c>
      <c r="E100" s="1" t="s">
        <v>606</v>
      </c>
      <c r="F100" s="1" t="s">
        <v>585</v>
      </c>
      <c r="G100" s="1" t="s">
        <v>581</v>
      </c>
      <c r="H100" s="2">
        <v>45904</v>
      </c>
      <c r="I100" s="1">
        <v>60</v>
      </c>
      <c r="K100" s="1" t="s">
        <v>647</v>
      </c>
      <c r="L100" s="1" t="s">
        <v>583</v>
      </c>
      <c r="M100" s="1" t="s">
        <v>587</v>
      </c>
    </row>
    <row r="101" spans="1:13" x14ac:dyDescent="0.25">
      <c r="A101" s="1" t="s">
        <v>13</v>
      </c>
      <c r="B101" s="1" t="s">
        <v>27</v>
      </c>
      <c r="C101" s="1" t="s">
        <v>649</v>
      </c>
      <c r="D101" s="1" t="s">
        <v>125</v>
      </c>
      <c r="E101" s="1" t="s">
        <v>606</v>
      </c>
      <c r="F101" s="1" t="s">
        <v>592</v>
      </c>
      <c r="G101" s="1" t="s">
        <v>595</v>
      </c>
      <c r="H101" s="2">
        <v>45995</v>
      </c>
      <c r="I101" s="1">
        <v>380</v>
      </c>
      <c r="K101" s="1" t="s">
        <v>657</v>
      </c>
      <c r="L101" s="1" t="s">
        <v>597</v>
      </c>
      <c r="M101" s="1" t="s">
        <v>600</v>
      </c>
    </row>
    <row r="102" spans="1:13" x14ac:dyDescent="0.25">
      <c r="A102" s="1" t="s">
        <v>13</v>
      </c>
      <c r="B102" s="1" t="s">
        <v>26</v>
      </c>
      <c r="C102" s="1" t="s">
        <v>18</v>
      </c>
      <c r="D102" s="1" t="s">
        <v>126</v>
      </c>
      <c r="E102" s="1" t="s">
        <v>579</v>
      </c>
      <c r="F102" s="1" t="s">
        <v>626</v>
      </c>
      <c r="G102" s="1" t="s">
        <v>581</v>
      </c>
      <c r="H102" s="2">
        <v>45904</v>
      </c>
      <c r="I102" s="1">
        <v>1140</v>
      </c>
      <c r="K102" s="1" t="s">
        <v>582</v>
      </c>
      <c r="L102" s="1" t="s">
        <v>583</v>
      </c>
      <c r="M102" s="1" t="s">
        <v>587</v>
      </c>
    </row>
    <row r="103" spans="1:13" x14ac:dyDescent="0.25">
      <c r="A103" s="1" t="s">
        <v>13</v>
      </c>
      <c r="B103" s="1" t="s">
        <v>26</v>
      </c>
      <c r="C103" s="1" t="s">
        <v>21</v>
      </c>
      <c r="D103" s="1" t="s">
        <v>127</v>
      </c>
      <c r="E103" s="1" t="s">
        <v>579</v>
      </c>
      <c r="F103" s="1" t="s">
        <v>626</v>
      </c>
      <c r="G103" s="1" t="s">
        <v>581</v>
      </c>
      <c r="H103" s="2">
        <v>45904</v>
      </c>
      <c r="I103" s="1">
        <v>2880</v>
      </c>
      <c r="K103" s="1" t="s">
        <v>21</v>
      </c>
      <c r="L103" s="1" t="s">
        <v>583</v>
      </c>
      <c r="M103" s="1" t="s">
        <v>587</v>
      </c>
    </row>
    <row r="104" spans="1:13" x14ac:dyDescent="0.25">
      <c r="A104" s="1" t="s">
        <v>13</v>
      </c>
      <c r="B104" s="1" t="s">
        <v>26</v>
      </c>
      <c r="C104" s="1" t="s">
        <v>15</v>
      </c>
      <c r="D104" s="1" t="s">
        <v>128</v>
      </c>
      <c r="E104" s="1" t="s">
        <v>579</v>
      </c>
      <c r="F104" s="1" t="s">
        <v>617</v>
      </c>
      <c r="G104" s="1" t="s">
        <v>581</v>
      </c>
      <c r="H104" s="2">
        <v>45953</v>
      </c>
      <c r="I104" s="1">
        <v>840</v>
      </c>
      <c r="K104" s="1" t="s">
        <v>624</v>
      </c>
      <c r="L104" s="1" t="s">
        <v>583</v>
      </c>
      <c r="M104" s="1" t="s">
        <v>594</v>
      </c>
    </row>
    <row r="105" spans="1:13" x14ac:dyDescent="0.25">
      <c r="A105" s="1" t="s">
        <v>13</v>
      </c>
      <c r="B105" s="1" t="s">
        <v>26</v>
      </c>
      <c r="C105" s="1" t="s">
        <v>18</v>
      </c>
      <c r="D105" s="1" t="s">
        <v>129</v>
      </c>
      <c r="E105" s="1" t="s">
        <v>579</v>
      </c>
      <c r="F105" s="1" t="s">
        <v>617</v>
      </c>
      <c r="G105" s="1" t="s">
        <v>581</v>
      </c>
      <c r="H105" s="2">
        <v>45953</v>
      </c>
      <c r="I105" s="1">
        <v>840</v>
      </c>
      <c r="K105" s="1" t="s">
        <v>582</v>
      </c>
      <c r="L105" s="1" t="s">
        <v>583</v>
      </c>
      <c r="M105" s="1" t="s">
        <v>594</v>
      </c>
    </row>
    <row r="106" spans="1:13" x14ac:dyDescent="0.25">
      <c r="A106" s="1" t="s">
        <v>13</v>
      </c>
      <c r="B106" s="1" t="s">
        <v>26</v>
      </c>
      <c r="C106" s="1" t="s">
        <v>16</v>
      </c>
      <c r="D106" s="1" t="s">
        <v>130</v>
      </c>
      <c r="E106" s="1" t="s">
        <v>579</v>
      </c>
      <c r="F106" s="1" t="s">
        <v>618</v>
      </c>
      <c r="G106" s="1" t="s">
        <v>581</v>
      </c>
      <c r="H106" s="2">
        <v>45939</v>
      </c>
      <c r="I106" s="1">
        <v>1480</v>
      </c>
      <c r="K106" s="1" t="s">
        <v>586</v>
      </c>
      <c r="L106" s="1" t="s">
        <v>583</v>
      </c>
      <c r="M106" s="1" t="s">
        <v>584</v>
      </c>
    </row>
    <row r="107" spans="1:13" x14ac:dyDescent="0.25">
      <c r="A107" s="1" t="s">
        <v>13</v>
      </c>
      <c r="B107" s="1" t="s">
        <v>26</v>
      </c>
      <c r="C107" s="1" t="s">
        <v>16</v>
      </c>
      <c r="D107" s="1" t="s">
        <v>131</v>
      </c>
      <c r="E107" s="1" t="s">
        <v>579</v>
      </c>
      <c r="F107" s="1" t="s">
        <v>618</v>
      </c>
      <c r="G107" s="1" t="s">
        <v>581</v>
      </c>
      <c r="H107" s="2">
        <v>45939</v>
      </c>
      <c r="I107" s="1">
        <v>2140</v>
      </c>
      <c r="K107" s="1" t="s">
        <v>607</v>
      </c>
      <c r="L107" s="1" t="s">
        <v>583</v>
      </c>
      <c r="M107" s="1" t="s">
        <v>584</v>
      </c>
    </row>
    <row r="108" spans="1:13" x14ac:dyDescent="0.25">
      <c r="A108" s="1" t="s">
        <v>13</v>
      </c>
      <c r="B108" s="1" t="s">
        <v>26</v>
      </c>
      <c r="C108" s="1" t="s">
        <v>16</v>
      </c>
      <c r="D108" s="1" t="s">
        <v>132</v>
      </c>
      <c r="E108" s="1" t="s">
        <v>579</v>
      </c>
      <c r="F108" s="1" t="s">
        <v>618</v>
      </c>
      <c r="G108" s="1" t="s">
        <v>581</v>
      </c>
      <c r="H108" s="2">
        <v>45967</v>
      </c>
      <c r="I108" s="1">
        <v>3480</v>
      </c>
      <c r="K108" s="1" t="s">
        <v>593</v>
      </c>
      <c r="L108" s="1" t="s">
        <v>583</v>
      </c>
      <c r="M108" s="1" t="s">
        <v>591</v>
      </c>
    </row>
    <row r="109" spans="1:13" x14ac:dyDescent="0.25">
      <c r="A109" s="1" t="s">
        <v>13</v>
      </c>
      <c r="B109" s="1" t="s">
        <v>26</v>
      </c>
      <c r="C109" s="1" t="s">
        <v>22</v>
      </c>
      <c r="D109" s="1" t="s">
        <v>133</v>
      </c>
      <c r="E109" s="1" t="s">
        <v>579</v>
      </c>
      <c r="F109" s="1" t="s">
        <v>615</v>
      </c>
      <c r="G109" s="1" t="s">
        <v>595</v>
      </c>
      <c r="H109" s="2">
        <v>46058</v>
      </c>
      <c r="I109" s="1">
        <v>680</v>
      </c>
      <c r="K109" s="1" t="s">
        <v>621</v>
      </c>
      <c r="L109" s="1" t="s">
        <v>597</v>
      </c>
      <c r="M109" s="1" t="s">
        <v>610</v>
      </c>
    </row>
    <row r="110" spans="1:13" x14ac:dyDescent="0.25">
      <c r="A110" s="1" t="s">
        <v>13</v>
      </c>
      <c r="B110" s="1" t="s">
        <v>26</v>
      </c>
      <c r="C110" s="1" t="s">
        <v>15</v>
      </c>
      <c r="D110" s="1" t="s">
        <v>134</v>
      </c>
      <c r="E110" s="1" t="s">
        <v>579</v>
      </c>
      <c r="F110" s="1" t="s">
        <v>615</v>
      </c>
      <c r="G110" s="1" t="s">
        <v>595</v>
      </c>
      <c r="H110" s="2">
        <v>46009</v>
      </c>
      <c r="I110" s="1">
        <v>840</v>
      </c>
      <c r="K110" s="1" t="s">
        <v>627</v>
      </c>
      <c r="L110" s="1" t="s">
        <v>597</v>
      </c>
      <c r="M110" s="1" t="s">
        <v>603</v>
      </c>
    </row>
    <row r="111" spans="1:13" x14ac:dyDescent="0.25">
      <c r="A111" s="1" t="s">
        <v>13</v>
      </c>
      <c r="B111" s="1" t="s">
        <v>26</v>
      </c>
      <c r="C111" s="1" t="s">
        <v>19</v>
      </c>
      <c r="D111" s="1" t="s">
        <v>135</v>
      </c>
      <c r="E111" s="1" t="s">
        <v>579</v>
      </c>
      <c r="F111" s="1" t="s">
        <v>615</v>
      </c>
      <c r="G111" s="1" t="s">
        <v>595</v>
      </c>
      <c r="H111" s="2">
        <v>46058</v>
      </c>
      <c r="I111" s="1">
        <v>1580</v>
      </c>
      <c r="K111" s="1" t="s">
        <v>619</v>
      </c>
      <c r="L111" s="1" t="s">
        <v>597</v>
      </c>
      <c r="M111" s="1" t="s">
        <v>610</v>
      </c>
    </row>
    <row r="112" spans="1:13" x14ac:dyDescent="0.25">
      <c r="A112" s="1" t="s">
        <v>13</v>
      </c>
      <c r="B112" s="1" t="s">
        <v>26</v>
      </c>
      <c r="C112" s="1" t="s">
        <v>20</v>
      </c>
      <c r="D112" s="1" t="s">
        <v>136</v>
      </c>
      <c r="E112" s="1" t="s">
        <v>579</v>
      </c>
      <c r="F112" s="1" t="s">
        <v>615</v>
      </c>
      <c r="G112" s="1" t="s">
        <v>595</v>
      </c>
      <c r="H112" s="2">
        <v>46009</v>
      </c>
      <c r="I112" s="1">
        <v>1180</v>
      </c>
      <c r="K112" s="1" t="s">
        <v>601</v>
      </c>
      <c r="L112" s="1" t="s">
        <v>597</v>
      </c>
      <c r="M112" s="1" t="s">
        <v>603</v>
      </c>
    </row>
    <row r="113" spans="1:13" x14ac:dyDescent="0.25">
      <c r="A113" s="1" t="s">
        <v>13</v>
      </c>
      <c r="B113" s="1" t="s">
        <v>26</v>
      </c>
      <c r="C113" s="1" t="s">
        <v>21</v>
      </c>
      <c r="D113" s="1" t="s">
        <v>137</v>
      </c>
      <c r="E113" s="1" t="s">
        <v>579</v>
      </c>
      <c r="F113" s="1" t="s">
        <v>615</v>
      </c>
      <c r="G113" s="1" t="s">
        <v>595</v>
      </c>
      <c r="H113" s="2">
        <v>46009</v>
      </c>
      <c r="I113" s="1">
        <v>3380</v>
      </c>
      <c r="K113" s="1" t="s">
        <v>602</v>
      </c>
      <c r="L113" s="1" t="s">
        <v>597</v>
      </c>
      <c r="M113" s="1" t="s">
        <v>603</v>
      </c>
    </row>
    <row r="114" spans="1:13" x14ac:dyDescent="0.25">
      <c r="A114" s="1" t="s">
        <v>13</v>
      </c>
      <c r="B114" s="1" t="s">
        <v>26</v>
      </c>
      <c r="C114" s="1" t="s">
        <v>21</v>
      </c>
      <c r="D114" s="1" t="s">
        <v>138</v>
      </c>
      <c r="E114" s="1" t="s">
        <v>579</v>
      </c>
      <c r="F114" s="1" t="s">
        <v>615</v>
      </c>
      <c r="G114" s="1" t="s">
        <v>595</v>
      </c>
      <c r="H114" s="2">
        <v>46009</v>
      </c>
      <c r="I114" s="1">
        <v>3380</v>
      </c>
      <c r="K114" s="1" t="s">
        <v>602</v>
      </c>
      <c r="L114" s="1" t="s">
        <v>597</v>
      </c>
      <c r="M114" s="1" t="s">
        <v>603</v>
      </c>
    </row>
    <row r="115" spans="1:13" x14ac:dyDescent="0.25">
      <c r="A115" s="1" t="s">
        <v>13</v>
      </c>
      <c r="B115" s="1" t="s">
        <v>26</v>
      </c>
      <c r="C115" s="1" t="s">
        <v>19</v>
      </c>
      <c r="D115" s="1" t="s">
        <v>139</v>
      </c>
      <c r="E115" s="1" t="s">
        <v>579</v>
      </c>
      <c r="F115" s="1" t="s">
        <v>617</v>
      </c>
      <c r="G115" s="1" t="s">
        <v>595</v>
      </c>
      <c r="H115" s="2">
        <v>46042</v>
      </c>
      <c r="I115" s="1">
        <v>1680</v>
      </c>
      <c r="K115" s="1" t="s">
        <v>619</v>
      </c>
      <c r="L115" s="1" t="s">
        <v>597</v>
      </c>
      <c r="M115" s="1" t="s">
        <v>598</v>
      </c>
    </row>
    <row r="116" spans="1:13" x14ac:dyDescent="0.25">
      <c r="A116" s="1" t="s">
        <v>13</v>
      </c>
      <c r="B116" s="1" t="s">
        <v>26</v>
      </c>
      <c r="C116" s="1" t="s">
        <v>22</v>
      </c>
      <c r="D116" s="1" t="s">
        <v>140</v>
      </c>
      <c r="E116" s="1" t="s">
        <v>579</v>
      </c>
      <c r="F116" s="1" t="s">
        <v>618</v>
      </c>
      <c r="G116" s="1" t="s">
        <v>595</v>
      </c>
      <c r="H116" s="2">
        <v>46058</v>
      </c>
      <c r="I116" s="1">
        <v>640</v>
      </c>
      <c r="K116" s="1" t="s">
        <v>621</v>
      </c>
      <c r="L116" s="1" t="s">
        <v>597</v>
      </c>
      <c r="M116" s="1" t="s">
        <v>610</v>
      </c>
    </row>
    <row r="117" spans="1:13" x14ac:dyDescent="0.25">
      <c r="A117" s="1" t="s">
        <v>13</v>
      </c>
      <c r="B117" s="1" t="s">
        <v>26</v>
      </c>
      <c r="C117" s="1" t="s">
        <v>15</v>
      </c>
      <c r="D117" s="1" t="s">
        <v>141</v>
      </c>
      <c r="E117" s="1" t="s">
        <v>579</v>
      </c>
      <c r="F117" s="1" t="s">
        <v>618</v>
      </c>
      <c r="G117" s="1" t="s">
        <v>595</v>
      </c>
      <c r="H117" s="2">
        <v>46009</v>
      </c>
      <c r="I117" s="1">
        <v>940</v>
      </c>
      <c r="K117" s="1" t="s">
        <v>620</v>
      </c>
      <c r="L117" s="1" t="s">
        <v>597</v>
      </c>
      <c r="M117" s="1" t="s">
        <v>603</v>
      </c>
    </row>
    <row r="118" spans="1:13" x14ac:dyDescent="0.25">
      <c r="A118" s="1" t="s">
        <v>13</v>
      </c>
      <c r="B118" s="1" t="s">
        <v>26</v>
      </c>
      <c r="C118" s="1" t="s">
        <v>21</v>
      </c>
      <c r="D118" s="1" t="s">
        <v>142</v>
      </c>
      <c r="E118" s="1" t="s">
        <v>579</v>
      </c>
      <c r="F118" s="1" t="s">
        <v>701</v>
      </c>
      <c r="G118" s="1" t="s">
        <v>595</v>
      </c>
      <c r="H118" s="2">
        <v>46028</v>
      </c>
      <c r="I118" s="1">
        <v>2480</v>
      </c>
      <c r="K118" s="1" t="s">
        <v>21</v>
      </c>
      <c r="L118" s="1" t="s">
        <v>597</v>
      </c>
      <c r="M118" s="1" t="s">
        <v>614</v>
      </c>
    </row>
    <row r="119" spans="1:13" x14ac:dyDescent="0.25">
      <c r="A119" s="1" t="s">
        <v>13</v>
      </c>
      <c r="B119" s="1" t="s">
        <v>26</v>
      </c>
      <c r="C119" s="1" t="s">
        <v>18</v>
      </c>
      <c r="D119" s="1" t="s">
        <v>143</v>
      </c>
      <c r="E119" s="1" t="s">
        <v>606</v>
      </c>
      <c r="F119" s="1" t="s">
        <v>615</v>
      </c>
      <c r="G119" s="1" t="s">
        <v>581</v>
      </c>
      <c r="H119" s="2">
        <v>45967</v>
      </c>
      <c r="I119" s="1">
        <v>940</v>
      </c>
      <c r="K119" s="1" t="s">
        <v>582</v>
      </c>
      <c r="L119" s="1" t="s">
        <v>583</v>
      </c>
      <c r="M119" s="1" t="s">
        <v>591</v>
      </c>
    </row>
    <row r="120" spans="1:13" x14ac:dyDescent="0.25">
      <c r="A120" s="1" t="s">
        <v>13</v>
      </c>
      <c r="B120" s="1" t="s">
        <v>26</v>
      </c>
      <c r="C120" s="1" t="s">
        <v>15</v>
      </c>
      <c r="D120" s="1" t="s">
        <v>144</v>
      </c>
      <c r="E120" s="1" t="s">
        <v>606</v>
      </c>
      <c r="F120" s="1" t="s">
        <v>618</v>
      </c>
      <c r="G120" s="1" t="s">
        <v>581</v>
      </c>
      <c r="H120" s="2">
        <v>45967</v>
      </c>
      <c r="I120" s="1">
        <v>680</v>
      </c>
      <c r="K120" s="1" t="s">
        <v>627</v>
      </c>
      <c r="L120" s="1" t="s">
        <v>583</v>
      </c>
      <c r="M120" s="1" t="s">
        <v>591</v>
      </c>
    </row>
    <row r="121" spans="1:13" x14ac:dyDescent="0.25">
      <c r="A121" s="1" t="s">
        <v>13</v>
      </c>
      <c r="B121" s="1" t="s">
        <v>26</v>
      </c>
      <c r="C121" s="1" t="s">
        <v>16</v>
      </c>
      <c r="D121" s="1" t="s">
        <v>145</v>
      </c>
      <c r="E121" s="1" t="s">
        <v>606</v>
      </c>
      <c r="F121" s="1" t="s">
        <v>618</v>
      </c>
      <c r="G121" s="1" t="s">
        <v>581</v>
      </c>
      <c r="H121" s="2">
        <v>45967</v>
      </c>
      <c r="I121" s="1">
        <v>3380</v>
      </c>
      <c r="K121" s="1" t="s">
        <v>593</v>
      </c>
      <c r="L121" s="1" t="s">
        <v>583</v>
      </c>
      <c r="M121" s="1" t="s">
        <v>591</v>
      </c>
    </row>
    <row r="122" spans="1:13" x14ac:dyDescent="0.25">
      <c r="A122" s="1" t="s">
        <v>13</v>
      </c>
      <c r="B122" s="1" t="s">
        <v>26</v>
      </c>
      <c r="C122" s="1" t="s">
        <v>16</v>
      </c>
      <c r="D122" s="1" t="s">
        <v>146</v>
      </c>
      <c r="E122" s="1" t="s">
        <v>606</v>
      </c>
      <c r="F122" s="1" t="s">
        <v>618</v>
      </c>
      <c r="G122" s="1" t="s">
        <v>581</v>
      </c>
      <c r="H122" s="2">
        <v>45939</v>
      </c>
      <c r="I122" s="1">
        <v>2140</v>
      </c>
      <c r="K122" s="1" t="s">
        <v>607</v>
      </c>
      <c r="L122" s="1" t="s">
        <v>583</v>
      </c>
      <c r="M122" s="1" t="s">
        <v>584</v>
      </c>
    </row>
    <row r="123" spans="1:13" x14ac:dyDescent="0.25">
      <c r="A123" s="1" t="s">
        <v>13</v>
      </c>
      <c r="B123" s="1" t="s">
        <v>26</v>
      </c>
      <c r="C123" s="1" t="s">
        <v>15</v>
      </c>
      <c r="D123" s="1" t="s">
        <v>147</v>
      </c>
      <c r="E123" s="1" t="s">
        <v>606</v>
      </c>
      <c r="F123" s="1" t="s">
        <v>615</v>
      </c>
      <c r="G123" s="1" t="s">
        <v>595</v>
      </c>
      <c r="H123" s="2">
        <v>46009</v>
      </c>
      <c r="I123" s="1">
        <v>780</v>
      </c>
      <c r="K123" s="1" t="s">
        <v>627</v>
      </c>
      <c r="L123" s="1" t="s">
        <v>597</v>
      </c>
      <c r="M123" s="1" t="s">
        <v>603</v>
      </c>
    </row>
    <row r="124" spans="1:13" x14ac:dyDescent="0.25">
      <c r="A124" s="1" t="s">
        <v>13</v>
      </c>
      <c r="B124" s="1" t="s">
        <v>26</v>
      </c>
      <c r="C124" s="1" t="s">
        <v>18</v>
      </c>
      <c r="D124" s="1" t="s">
        <v>148</v>
      </c>
      <c r="E124" s="1" t="s">
        <v>606</v>
      </c>
      <c r="F124" s="1" t="s">
        <v>615</v>
      </c>
      <c r="G124" s="1" t="s">
        <v>595</v>
      </c>
      <c r="H124" s="2">
        <v>46009</v>
      </c>
      <c r="I124" s="1">
        <v>940</v>
      </c>
      <c r="K124" s="1" t="s">
        <v>582</v>
      </c>
      <c r="L124" s="1" t="s">
        <v>597</v>
      </c>
      <c r="M124" s="1" t="s">
        <v>603</v>
      </c>
    </row>
    <row r="125" spans="1:13" x14ac:dyDescent="0.25">
      <c r="A125" s="1" t="s">
        <v>13</v>
      </c>
      <c r="B125" s="1" t="s">
        <v>26</v>
      </c>
      <c r="C125" s="1" t="s">
        <v>19</v>
      </c>
      <c r="D125" s="1" t="s">
        <v>149</v>
      </c>
      <c r="E125" s="1" t="s">
        <v>606</v>
      </c>
      <c r="F125" s="1" t="s">
        <v>615</v>
      </c>
      <c r="G125" s="1" t="s">
        <v>595</v>
      </c>
      <c r="H125" s="2">
        <v>46058</v>
      </c>
      <c r="I125" s="1">
        <v>1480</v>
      </c>
      <c r="K125" s="1" t="s">
        <v>628</v>
      </c>
      <c r="L125" s="1" t="s">
        <v>597</v>
      </c>
      <c r="M125" s="1" t="s">
        <v>610</v>
      </c>
    </row>
    <row r="126" spans="1:13" x14ac:dyDescent="0.25">
      <c r="A126" s="1" t="s">
        <v>13</v>
      </c>
      <c r="B126" s="1" t="s">
        <v>26</v>
      </c>
      <c r="C126" s="1" t="s">
        <v>15</v>
      </c>
      <c r="D126" s="1" t="s">
        <v>150</v>
      </c>
      <c r="E126" s="1" t="s">
        <v>606</v>
      </c>
      <c r="F126" s="1" t="s">
        <v>629</v>
      </c>
      <c r="G126" s="1" t="s">
        <v>595</v>
      </c>
      <c r="H126" s="2">
        <v>46028</v>
      </c>
      <c r="I126" s="1">
        <v>1180</v>
      </c>
      <c r="K126" s="1" t="s">
        <v>596</v>
      </c>
      <c r="L126" s="1" t="s">
        <v>597</v>
      </c>
      <c r="M126" s="1" t="s">
        <v>614</v>
      </c>
    </row>
    <row r="127" spans="1:13" x14ac:dyDescent="0.25">
      <c r="A127" s="1" t="s">
        <v>13</v>
      </c>
      <c r="B127" s="1" t="s">
        <v>26</v>
      </c>
      <c r="C127" s="1" t="s">
        <v>19</v>
      </c>
      <c r="D127" s="1" t="s">
        <v>151</v>
      </c>
      <c r="E127" s="1" t="s">
        <v>606</v>
      </c>
      <c r="F127" s="1" t="s">
        <v>629</v>
      </c>
      <c r="G127" s="1" t="s">
        <v>595</v>
      </c>
      <c r="H127" s="2">
        <v>46028</v>
      </c>
      <c r="I127" s="1">
        <v>3480</v>
      </c>
      <c r="K127" s="1" t="s">
        <v>611</v>
      </c>
      <c r="L127" s="1" t="s">
        <v>597</v>
      </c>
      <c r="M127" s="1" t="s">
        <v>614</v>
      </c>
    </row>
    <row r="128" spans="1:13" x14ac:dyDescent="0.25">
      <c r="A128" s="1" t="s">
        <v>13</v>
      </c>
      <c r="B128" s="1" t="s">
        <v>26</v>
      </c>
      <c r="C128" s="1" t="s">
        <v>20</v>
      </c>
      <c r="D128" s="1" t="s">
        <v>152</v>
      </c>
      <c r="E128" s="1" t="s">
        <v>606</v>
      </c>
      <c r="F128" s="1" t="s">
        <v>629</v>
      </c>
      <c r="G128" s="1" t="s">
        <v>595</v>
      </c>
      <c r="H128" s="2">
        <v>46028</v>
      </c>
      <c r="I128" s="1">
        <v>1480</v>
      </c>
      <c r="K128" s="1" t="s">
        <v>601</v>
      </c>
      <c r="L128" s="1" t="s">
        <v>597</v>
      </c>
      <c r="M128" s="1" t="s">
        <v>614</v>
      </c>
    </row>
    <row r="129" spans="1:13" x14ac:dyDescent="0.25">
      <c r="A129" s="1" t="s">
        <v>13</v>
      </c>
      <c r="B129" s="1" t="s">
        <v>26</v>
      </c>
      <c r="C129" s="1" t="s">
        <v>15</v>
      </c>
      <c r="D129" s="1" t="s">
        <v>153</v>
      </c>
      <c r="E129" s="1" t="s">
        <v>606</v>
      </c>
      <c r="F129" s="1" t="s">
        <v>617</v>
      </c>
      <c r="G129" s="1" t="s">
        <v>595</v>
      </c>
      <c r="H129" s="2">
        <v>45995</v>
      </c>
      <c r="I129" s="1">
        <v>880</v>
      </c>
      <c r="K129" s="1" t="s">
        <v>589</v>
      </c>
      <c r="L129" s="1" t="s">
        <v>597</v>
      </c>
      <c r="M129" s="1" t="s">
        <v>600</v>
      </c>
    </row>
    <row r="130" spans="1:13" x14ac:dyDescent="0.25">
      <c r="A130" s="1" t="s">
        <v>13</v>
      </c>
      <c r="B130" s="1" t="s">
        <v>26</v>
      </c>
      <c r="C130" s="1" t="s">
        <v>24</v>
      </c>
      <c r="D130" s="1" t="s">
        <v>154</v>
      </c>
      <c r="E130" s="1" t="s">
        <v>606</v>
      </c>
      <c r="F130" s="1" t="s">
        <v>617</v>
      </c>
      <c r="G130" s="1" t="s">
        <v>595</v>
      </c>
      <c r="H130" s="2">
        <v>46042</v>
      </c>
      <c r="I130" s="1">
        <v>1280</v>
      </c>
      <c r="K130" s="1" t="s">
        <v>630</v>
      </c>
      <c r="L130" s="1" t="s">
        <v>597</v>
      </c>
      <c r="M130" s="1" t="s">
        <v>598</v>
      </c>
    </row>
    <row r="131" spans="1:13" x14ac:dyDescent="0.25">
      <c r="A131" s="1" t="s">
        <v>13</v>
      </c>
      <c r="B131" s="1" t="s">
        <v>26</v>
      </c>
      <c r="C131" s="1" t="s">
        <v>20</v>
      </c>
      <c r="D131" s="1" t="s">
        <v>155</v>
      </c>
      <c r="E131" s="1" t="s">
        <v>606</v>
      </c>
      <c r="F131" s="1" t="s">
        <v>618</v>
      </c>
      <c r="G131" s="1" t="s">
        <v>595</v>
      </c>
      <c r="H131" s="2">
        <v>46058</v>
      </c>
      <c r="I131" s="1">
        <v>940</v>
      </c>
      <c r="K131" s="1" t="s">
        <v>601</v>
      </c>
      <c r="L131" s="1" t="s">
        <v>597</v>
      </c>
      <c r="M131" s="1" t="s">
        <v>610</v>
      </c>
    </row>
    <row r="132" spans="1:13" x14ac:dyDescent="0.25">
      <c r="A132" s="1" t="s">
        <v>13</v>
      </c>
      <c r="B132" s="1" t="s">
        <v>28</v>
      </c>
      <c r="C132" s="1" t="s">
        <v>682</v>
      </c>
      <c r="D132" s="1" t="s">
        <v>156</v>
      </c>
      <c r="E132" s="1" t="s">
        <v>579</v>
      </c>
      <c r="F132" s="1" t="s">
        <v>680</v>
      </c>
      <c r="G132" s="1" t="s">
        <v>595</v>
      </c>
      <c r="H132" s="2">
        <v>46009</v>
      </c>
      <c r="I132" s="1">
        <v>1090</v>
      </c>
      <c r="K132" s="1" t="s">
        <v>683</v>
      </c>
      <c r="L132" s="1" t="s">
        <v>597</v>
      </c>
      <c r="M132" s="1" t="s">
        <v>603</v>
      </c>
    </row>
    <row r="133" spans="1:13" x14ac:dyDescent="0.25">
      <c r="A133" s="1" t="s">
        <v>13</v>
      </c>
      <c r="B133" s="1" t="s">
        <v>28</v>
      </c>
      <c r="C133" s="1" t="s">
        <v>679</v>
      </c>
      <c r="D133" s="1" t="s">
        <v>157</v>
      </c>
      <c r="E133" s="1" t="s">
        <v>606</v>
      </c>
      <c r="F133" s="1" t="s">
        <v>680</v>
      </c>
      <c r="G133" s="1" t="s">
        <v>581</v>
      </c>
      <c r="H133" s="2">
        <v>45939</v>
      </c>
      <c r="I133" s="1">
        <v>880</v>
      </c>
      <c r="K133" s="1" t="s">
        <v>681</v>
      </c>
      <c r="L133" s="1" t="s">
        <v>583</v>
      </c>
      <c r="M133" s="1" t="s">
        <v>584</v>
      </c>
    </row>
    <row r="134" spans="1:13" x14ac:dyDescent="0.25">
      <c r="A134" s="1" t="s">
        <v>13</v>
      </c>
      <c r="B134" s="1" t="s">
        <v>28</v>
      </c>
      <c r="C134" s="1" t="s">
        <v>679</v>
      </c>
      <c r="D134" s="1" t="s">
        <v>158</v>
      </c>
      <c r="E134" s="1" t="s">
        <v>606</v>
      </c>
      <c r="F134" s="1" t="s">
        <v>680</v>
      </c>
      <c r="G134" s="1" t="s">
        <v>581</v>
      </c>
      <c r="H134" s="2">
        <v>45904</v>
      </c>
      <c r="I134" s="1">
        <v>980</v>
      </c>
      <c r="K134" s="1" t="s">
        <v>681</v>
      </c>
      <c r="L134" s="1" t="s">
        <v>583</v>
      </c>
      <c r="M134" s="1" t="s">
        <v>587</v>
      </c>
    </row>
    <row r="135" spans="1:13" x14ac:dyDescent="0.25">
      <c r="A135" s="1" t="s">
        <v>13</v>
      </c>
      <c r="B135" s="1" t="s">
        <v>28</v>
      </c>
      <c r="C135" s="1" t="s">
        <v>679</v>
      </c>
      <c r="D135" s="1" t="s">
        <v>159</v>
      </c>
      <c r="E135" s="1" t="s">
        <v>606</v>
      </c>
      <c r="G135" s="1" t="s">
        <v>581</v>
      </c>
      <c r="H135" s="2">
        <v>45939</v>
      </c>
      <c r="I135" s="1">
        <v>1240</v>
      </c>
      <c r="K135" s="1" t="s">
        <v>686</v>
      </c>
      <c r="L135" s="1" t="s">
        <v>583</v>
      </c>
      <c r="M135" s="1" t="s">
        <v>584</v>
      </c>
    </row>
    <row r="136" spans="1:13" x14ac:dyDescent="0.25">
      <c r="A136" s="1" t="s">
        <v>13</v>
      </c>
      <c r="B136" s="1" t="s">
        <v>28</v>
      </c>
      <c r="C136" s="1" t="s">
        <v>682</v>
      </c>
      <c r="D136" s="1" t="s">
        <v>160</v>
      </c>
      <c r="E136" s="1" t="s">
        <v>606</v>
      </c>
      <c r="F136" s="1" t="s">
        <v>680</v>
      </c>
      <c r="G136" s="1" t="s">
        <v>595</v>
      </c>
      <c r="H136" s="2">
        <v>45995</v>
      </c>
      <c r="I136" s="1">
        <v>990</v>
      </c>
      <c r="K136" s="1" t="s">
        <v>683</v>
      </c>
      <c r="L136" s="1" t="s">
        <v>597</v>
      </c>
      <c r="M136" s="1" t="s">
        <v>600</v>
      </c>
    </row>
    <row r="137" spans="1:13" x14ac:dyDescent="0.25">
      <c r="A137" s="1" t="s">
        <v>13</v>
      </c>
      <c r="B137" s="1" t="s">
        <v>28</v>
      </c>
      <c r="C137" s="1" t="s">
        <v>684</v>
      </c>
      <c r="D137" s="1" t="s">
        <v>161</v>
      </c>
      <c r="E137" s="1" t="s">
        <v>606</v>
      </c>
      <c r="F137" s="1" t="s">
        <v>617</v>
      </c>
      <c r="G137" s="1" t="s">
        <v>595</v>
      </c>
      <c r="H137" s="2">
        <v>45995</v>
      </c>
      <c r="I137" s="1">
        <v>1090</v>
      </c>
      <c r="K137" s="1" t="s">
        <v>688</v>
      </c>
      <c r="L137" s="1" t="s">
        <v>597</v>
      </c>
      <c r="M137" s="1" t="s">
        <v>600</v>
      </c>
    </row>
    <row r="138" spans="1:13" x14ac:dyDescent="0.25">
      <c r="A138" s="1" t="s">
        <v>13</v>
      </c>
      <c r="B138" s="1" t="s">
        <v>27</v>
      </c>
      <c r="C138" s="1" t="s">
        <v>645</v>
      </c>
      <c r="D138" s="1" t="s">
        <v>162</v>
      </c>
      <c r="E138" s="1" t="s">
        <v>579</v>
      </c>
      <c r="F138" s="1" t="s">
        <v>618</v>
      </c>
      <c r="G138" s="1" t="s">
        <v>658</v>
      </c>
      <c r="H138" s="2">
        <v>45664</v>
      </c>
      <c r="I138" s="1">
        <v>60</v>
      </c>
      <c r="K138" s="1" t="s">
        <v>647</v>
      </c>
      <c r="L138" s="1" t="s">
        <v>597</v>
      </c>
      <c r="M138" s="1" t="s">
        <v>614</v>
      </c>
    </row>
    <row r="139" spans="1:13" x14ac:dyDescent="0.25">
      <c r="A139" s="1" t="s">
        <v>13</v>
      </c>
      <c r="B139" s="1" t="s">
        <v>27</v>
      </c>
      <c r="C139" s="1" t="s">
        <v>645</v>
      </c>
      <c r="D139" s="1" t="s">
        <v>163</v>
      </c>
      <c r="E139" s="1" t="s">
        <v>579</v>
      </c>
      <c r="F139" s="1" t="s">
        <v>615</v>
      </c>
      <c r="G139" s="1" t="s">
        <v>646</v>
      </c>
      <c r="H139" s="2">
        <v>45722</v>
      </c>
      <c r="I139" s="1">
        <v>70</v>
      </c>
      <c r="K139" s="1" t="s">
        <v>656</v>
      </c>
      <c r="L139" s="1" t="s">
        <v>633</v>
      </c>
      <c r="M139" s="1" t="s">
        <v>648</v>
      </c>
    </row>
    <row r="140" spans="1:13" x14ac:dyDescent="0.25">
      <c r="A140" s="1" t="s">
        <v>13</v>
      </c>
      <c r="B140" s="1" t="s">
        <v>27</v>
      </c>
      <c r="C140" s="1" t="s">
        <v>645</v>
      </c>
      <c r="D140" s="1" t="s">
        <v>164</v>
      </c>
      <c r="E140" s="1" t="s">
        <v>579</v>
      </c>
      <c r="F140" s="1" t="s">
        <v>618</v>
      </c>
      <c r="G140" s="1" t="s">
        <v>581</v>
      </c>
      <c r="H140" s="2">
        <v>45904</v>
      </c>
      <c r="I140" s="1">
        <v>70</v>
      </c>
      <c r="K140" s="1" t="s">
        <v>656</v>
      </c>
      <c r="L140" s="1" t="s">
        <v>583</v>
      </c>
      <c r="M140" s="1" t="s">
        <v>587</v>
      </c>
    </row>
    <row r="141" spans="1:13" x14ac:dyDescent="0.25">
      <c r="A141" s="1" t="s">
        <v>13</v>
      </c>
      <c r="B141" s="1" t="s">
        <v>27</v>
      </c>
      <c r="C141" s="1" t="s">
        <v>649</v>
      </c>
      <c r="D141" s="1" t="s">
        <v>165</v>
      </c>
      <c r="E141" s="1" t="s">
        <v>579</v>
      </c>
      <c r="F141" s="1" t="s">
        <v>617</v>
      </c>
      <c r="G141" s="1" t="s">
        <v>659</v>
      </c>
      <c r="H141" s="2">
        <v>45400</v>
      </c>
      <c r="I141" s="1">
        <v>340</v>
      </c>
      <c r="K141" s="1" t="s">
        <v>650</v>
      </c>
      <c r="L141" s="1" t="s">
        <v>633</v>
      </c>
      <c r="M141" s="1" t="s">
        <v>660</v>
      </c>
    </row>
    <row r="142" spans="1:13" x14ac:dyDescent="0.25">
      <c r="A142" s="1" t="s">
        <v>13</v>
      </c>
      <c r="B142" s="1" t="s">
        <v>27</v>
      </c>
      <c r="C142" s="1" t="s">
        <v>653</v>
      </c>
      <c r="D142" s="1" t="s">
        <v>166</v>
      </c>
      <c r="E142" s="1" t="s">
        <v>661</v>
      </c>
      <c r="F142" s="1" t="s">
        <v>618</v>
      </c>
      <c r="G142" s="1" t="s">
        <v>634</v>
      </c>
      <c r="H142" s="2">
        <v>45841</v>
      </c>
      <c r="I142" s="1">
        <v>780</v>
      </c>
      <c r="K142" s="1" t="s">
        <v>654</v>
      </c>
      <c r="L142" s="1" t="s">
        <v>635</v>
      </c>
      <c r="M142" s="1" t="s">
        <v>662</v>
      </c>
    </row>
    <row r="143" spans="1:13" x14ac:dyDescent="0.25">
      <c r="A143" s="1" t="s">
        <v>13</v>
      </c>
      <c r="B143" s="1" t="s">
        <v>27</v>
      </c>
      <c r="C143" s="1" t="s">
        <v>645</v>
      </c>
      <c r="D143" s="1" t="s">
        <v>167</v>
      </c>
      <c r="E143" s="1" t="s">
        <v>606</v>
      </c>
      <c r="F143" s="1" t="s">
        <v>618</v>
      </c>
      <c r="G143" s="1" t="s">
        <v>634</v>
      </c>
      <c r="H143" s="2">
        <v>45811</v>
      </c>
      <c r="I143" s="1">
        <v>60</v>
      </c>
      <c r="K143" s="1" t="s">
        <v>663</v>
      </c>
      <c r="L143" s="1" t="s">
        <v>635</v>
      </c>
      <c r="M143" s="1" t="s">
        <v>644</v>
      </c>
    </row>
    <row r="144" spans="1:13" x14ac:dyDescent="0.25">
      <c r="A144" s="1" t="s">
        <v>13</v>
      </c>
      <c r="B144" s="1" t="s">
        <v>27</v>
      </c>
      <c r="C144" s="1" t="s">
        <v>653</v>
      </c>
      <c r="D144" s="1" t="s">
        <v>168</v>
      </c>
      <c r="E144" s="1" t="s">
        <v>606</v>
      </c>
      <c r="F144" s="1" t="s">
        <v>618</v>
      </c>
      <c r="G144" s="1" t="s">
        <v>581</v>
      </c>
      <c r="H144" s="2">
        <v>45904</v>
      </c>
      <c r="I144" s="1">
        <v>780</v>
      </c>
      <c r="K144" s="1" t="s">
        <v>654</v>
      </c>
      <c r="L144" s="1" t="s">
        <v>583</v>
      </c>
      <c r="M144" s="1" t="s">
        <v>587</v>
      </c>
    </row>
    <row r="145" spans="1:13" x14ac:dyDescent="0.25">
      <c r="A145" s="1" t="s">
        <v>13</v>
      </c>
      <c r="B145" s="1" t="s">
        <v>27</v>
      </c>
      <c r="C145" s="1" t="s">
        <v>653</v>
      </c>
      <c r="D145" s="1" t="s">
        <v>169</v>
      </c>
      <c r="E145" s="1" t="s">
        <v>606</v>
      </c>
      <c r="F145" s="1" t="s">
        <v>617</v>
      </c>
      <c r="G145" s="1" t="s">
        <v>595</v>
      </c>
      <c r="H145" s="2">
        <v>45995</v>
      </c>
      <c r="I145" s="1">
        <v>680</v>
      </c>
      <c r="K145" s="1" t="s">
        <v>655</v>
      </c>
      <c r="L145" s="1" t="s">
        <v>597</v>
      </c>
      <c r="M145" s="1" t="s">
        <v>600</v>
      </c>
    </row>
    <row r="146" spans="1:13" x14ac:dyDescent="0.25">
      <c r="A146" s="1" t="s">
        <v>13</v>
      </c>
      <c r="B146" s="1" t="s">
        <v>27</v>
      </c>
      <c r="C146" s="1" t="s">
        <v>645</v>
      </c>
      <c r="D146" s="1" t="s">
        <v>170</v>
      </c>
      <c r="E146" s="1" t="s">
        <v>606</v>
      </c>
      <c r="F146" s="1" t="s">
        <v>617</v>
      </c>
      <c r="G146" s="1" t="s">
        <v>595</v>
      </c>
      <c r="H146" s="2">
        <v>45995</v>
      </c>
      <c r="I146" s="1">
        <v>70</v>
      </c>
      <c r="K146" s="1" t="s">
        <v>656</v>
      </c>
      <c r="L146" s="1" t="s">
        <v>597</v>
      </c>
      <c r="M146" s="1" t="s">
        <v>600</v>
      </c>
    </row>
    <row r="147" spans="1:13" x14ac:dyDescent="0.25">
      <c r="A147" s="1" t="s">
        <v>13</v>
      </c>
      <c r="B147" s="1" t="s">
        <v>26</v>
      </c>
      <c r="C147" s="1" t="s">
        <v>17</v>
      </c>
      <c r="D147" s="1" t="s">
        <v>171</v>
      </c>
      <c r="E147" s="1" t="s">
        <v>606</v>
      </c>
      <c r="F147" s="1" t="s">
        <v>618</v>
      </c>
      <c r="G147" s="1" t="s">
        <v>631</v>
      </c>
      <c r="H147" s="2">
        <v>46045</v>
      </c>
      <c r="I147" s="1">
        <v>980</v>
      </c>
      <c r="K147" s="1" t="s">
        <v>632</v>
      </c>
      <c r="L147" s="1" t="s">
        <v>633</v>
      </c>
      <c r="M147" s="1" t="s">
        <v>598</v>
      </c>
    </row>
    <row r="148" spans="1:13" x14ac:dyDescent="0.25">
      <c r="A148" s="1" t="s">
        <v>13</v>
      </c>
      <c r="B148" s="1" t="s">
        <v>26</v>
      </c>
      <c r="C148" s="1" t="s">
        <v>17</v>
      </c>
      <c r="D148" s="1" t="s">
        <v>172</v>
      </c>
      <c r="E148" s="1" t="s">
        <v>606</v>
      </c>
      <c r="F148" s="1" t="s">
        <v>618</v>
      </c>
      <c r="G148" s="1" t="s">
        <v>631</v>
      </c>
      <c r="H148" s="2">
        <v>46045</v>
      </c>
      <c r="I148" s="1">
        <v>980</v>
      </c>
      <c r="K148" s="1" t="s">
        <v>632</v>
      </c>
      <c r="L148" s="1" t="s">
        <v>633</v>
      </c>
      <c r="M148" s="1" t="s">
        <v>598</v>
      </c>
    </row>
    <row r="149" spans="1:13" x14ac:dyDescent="0.25">
      <c r="A149" s="1" t="s">
        <v>13</v>
      </c>
      <c r="B149" s="1" t="s">
        <v>26</v>
      </c>
      <c r="C149" s="1" t="s">
        <v>18</v>
      </c>
      <c r="D149" s="1" t="s">
        <v>173</v>
      </c>
      <c r="E149" s="1" t="s">
        <v>606</v>
      </c>
      <c r="F149" s="1" t="s">
        <v>618</v>
      </c>
      <c r="G149" s="1" t="s">
        <v>631</v>
      </c>
      <c r="H149" s="2">
        <v>46045</v>
      </c>
      <c r="I149" s="1">
        <v>880</v>
      </c>
      <c r="K149" s="1" t="s">
        <v>582</v>
      </c>
      <c r="L149" s="1" t="s">
        <v>633</v>
      </c>
      <c r="M149" s="1" t="s">
        <v>598</v>
      </c>
    </row>
    <row r="150" spans="1:13" x14ac:dyDescent="0.25">
      <c r="A150" s="1" t="s">
        <v>14</v>
      </c>
      <c r="B150" s="1" t="s">
        <v>26</v>
      </c>
      <c r="C150" s="1" t="s">
        <v>22</v>
      </c>
      <c r="D150" s="1" t="s">
        <v>751</v>
      </c>
      <c r="E150" s="1" t="s">
        <v>661</v>
      </c>
      <c r="F150" s="1" t="s">
        <v>773</v>
      </c>
      <c r="G150" s="1" t="s">
        <v>595</v>
      </c>
      <c r="H150" s="2">
        <v>46028</v>
      </c>
      <c r="I150" s="1">
        <v>580</v>
      </c>
      <c r="K150" s="1" t="s">
        <v>621</v>
      </c>
      <c r="L150" s="1" t="s">
        <v>597</v>
      </c>
      <c r="M150" s="1" t="s">
        <v>614</v>
      </c>
    </row>
    <row r="151" spans="1:13" x14ac:dyDescent="0.25">
      <c r="A151" s="1" t="s">
        <v>14</v>
      </c>
      <c r="B151" s="1" t="s">
        <v>26</v>
      </c>
      <c r="C151" s="1" t="s">
        <v>24</v>
      </c>
      <c r="D151" s="1" t="s">
        <v>747</v>
      </c>
      <c r="E151" s="1" t="s">
        <v>661</v>
      </c>
      <c r="F151" s="1" t="s">
        <v>773</v>
      </c>
      <c r="G151" s="1" t="s">
        <v>595</v>
      </c>
      <c r="H151" s="2">
        <v>46028</v>
      </c>
      <c r="I151" s="1">
        <v>1180</v>
      </c>
      <c r="K151" s="1" t="s">
        <v>623</v>
      </c>
      <c r="L151" s="1" t="s">
        <v>597</v>
      </c>
      <c r="M151" s="1" t="s">
        <v>614</v>
      </c>
    </row>
    <row r="152" spans="1:13" x14ac:dyDescent="0.25">
      <c r="A152" s="1" t="s">
        <v>14</v>
      </c>
      <c r="B152" s="1" t="s">
        <v>26</v>
      </c>
      <c r="C152" s="1" t="s">
        <v>728</v>
      </c>
      <c r="D152" s="1" t="s">
        <v>762</v>
      </c>
      <c r="E152" s="1" t="s">
        <v>606</v>
      </c>
      <c r="F152" s="1" t="s">
        <v>773</v>
      </c>
      <c r="G152" s="1" t="s">
        <v>595</v>
      </c>
      <c r="H152" s="2">
        <v>46028</v>
      </c>
      <c r="I152" s="1">
        <v>1980</v>
      </c>
      <c r="K152" s="1" t="s">
        <v>625</v>
      </c>
      <c r="L152" s="1" t="s">
        <v>597</v>
      </c>
      <c r="M152" s="1" t="s">
        <v>614</v>
      </c>
    </row>
    <row r="153" spans="1:13" x14ac:dyDescent="0.25">
      <c r="A153" s="1" t="s">
        <v>14</v>
      </c>
      <c r="B153" s="1" t="s">
        <v>28</v>
      </c>
      <c r="C153" s="1" t="s">
        <v>736</v>
      </c>
      <c r="D153" s="1" t="s">
        <v>759</v>
      </c>
      <c r="E153" s="1" t="s">
        <v>606</v>
      </c>
      <c r="F153" s="1" t="s">
        <v>717</v>
      </c>
      <c r="G153" s="1" t="s">
        <v>595</v>
      </c>
      <c r="H153" s="2">
        <v>46058</v>
      </c>
      <c r="I153" s="1">
        <v>990</v>
      </c>
      <c r="K153" s="1" t="s">
        <v>760</v>
      </c>
      <c r="L153" s="1" t="s">
        <v>597</v>
      </c>
      <c r="M153" s="1" t="s">
        <v>610</v>
      </c>
    </row>
    <row r="154" spans="1:13" x14ac:dyDescent="0.25">
      <c r="A154" s="1" t="s">
        <v>13</v>
      </c>
      <c r="B154" s="1" t="s">
        <v>26</v>
      </c>
      <c r="C154" s="1" t="s">
        <v>20</v>
      </c>
      <c r="D154" s="1" t="s">
        <v>174</v>
      </c>
      <c r="E154" s="1" t="s">
        <v>579</v>
      </c>
      <c r="F154" s="1" t="s">
        <v>580</v>
      </c>
      <c r="G154" s="1" t="s">
        <v>581</v>
      </c>
      <c r="H154" s="2">
        <v>45939</v>
      </c>
      <c r="I154" s="1">
        <v>1480</v>
      </c>
      <c r="K154" s="1" t="s">
        <v>601</v>
      </c>
      <c r="L154" s="1" t="s">
        <v>583</v>
      </c>
      <c r="M154" s="1" t="s">
        <v>584</v>
      </c>
    </row>
    <row r="155" spans="1:13" x14ac:dyDescent="0.25">
      <c r="A155" s="1" t="s">
        <v>13</v>
      </c>
      <c r="B155" s="1" t="s">
        <v>26</v>
      </c>
      <c r="C155" s="1" t="s">
        <v>19</v>
      </c>
      <c r="D155" s="1" t="s">
        <v>175</v>
      </c>
      <c r="E155" s="1" t="s">
        <v>579</v>
      </c>
      <c r="F155" s="1" t="s">
        <v>585</v>
      </c>
      <c r="G155" s="1" t="s">
        <v>595</v>
      </c>
      <c r="H155" s="2">
        <v>46042</v>
      </c>
      <c r="I155" s="1">
        <v>2180</v>
      </c>
      <c r="K155" s="1" t="s">
        <v>619</v>
      </c>
      <c r="L155" s="1" t="s">
        <v>597</v>
      </c>
      <c r="M155" s="1" t="s">
        <v>598</v>
      </c>
    </row>
    <row r="156" spans="1:13" x14ac:dyDescent="0.25">
      <c r="A156" s="1" t="s">
        <v>13</v>
      </c>
      <c r="B156" s="1" t="s">
        <v>26</v>
      </c>
      <c r="C156" s="1" t="s">
        <v>19</v>
      </c>
      <c r="D156" s="1" t="s">
        <v>176</v>
      </c>
      <c r="E156" s="1" t="s">
        <v>579</v>
      </c>
      <c r="F156" s="1" t="s">
        <v>612</v>
      </c>
      <c r="G156" s="1" t="s">
        <v>595</v>
      </c>
      <c r="H156" s="2">
        <v>46072</v>
      </c>
      <c r="I156" s="1">
        <v>1980</v>
      </c>
      <c r="K156" s="1" t="s">
        <v>619</v>
      </c>
      <c r="L156" s="1" t="s">
        <v>597</v>
      </c>
      <c r="M156" s="1" t="s">
        <v>605</v>
      </c>
    </row>
    <row r="157" spans="1:13" x14ac:dyDescent="0.25">
      <c r="A157" s="1" t="s">
        <v>13</v>
      </c>
      <c r="B157" s="1" t="s">
        <v>26</v>
      </c>
      <c r="C157" s="1" t="s">
        <v>15</v>
      </c>
      <c r="D157" s="1" t="s">
        <v>177</v>
      </c>
      <c r="E157" s="1" t="s">
        <v>606</v>
      </c>
      <c r="F157" s="1" t="s">
        <v>585</v>
      </c>
      <c r="G157" s="1" t="s">
        <v>595</v>
      </c>
      <c r="H157" s="2">
        <v>46042</v>
      </c>
      <c r="I157" s="1">
        <v>880</v>
      </c>
      <c r="K157" s="1" t="s">
        <v>596</v>
      </c>
      <c r="L157" s="1" t="s">
        <v>597</v>
      </c>
      <c r="M157" s="1" t="s">
        <v>598</v>
      </c>
    </row>
    <row r="158" spans="1:13" x14ac:dyDescent="0.25">
      <c r="A158" s="1" t="s">
        <v>13</v>
      </c>
      <c r="B158" s="1" t="s">
        <v>26</v>
      </c>
      <c r="C158" s="1" t="s">
        <v>17</v>
      </c>
      <c r="D158" s="1" t="s">
        <v>178</v>
      </c>
      <c r="E158" s="1" t="s">
        <v>606</v>
      </c>
      <c r="F158" s="1" t="s">
        <v>585</v>
      </c>
      <c r="G158" s="1" t="s">
        <v>595</v>
      </c>
      <c r="H158" s="2">
        <v>46042</v>
      </c>
      <c r="I158" s="1">
        <v>1380</v>
      </c>
      <c r="K158" s="1" t="s">
        <v>608</v>
      </c>
      <c r="L158" s="1" t="s">
        <v>597</v>
      </c>
      <c r="M158" s="1" t="s">
        <v>598</v>
      </c>
    </row>
    <row r="159" spans="1:13" x14ac:dyDescent="0.25">
      <c r="A159" s="1" t="s">
        <v>13</v>
      </c>
      <c r="B159" s="1" t="s">
        <v>26</v>
      </c>
      <c r="C159" s="1" t="s">
        <v>18</v>
      </c>
      <c r="D159" s="1" t="s">
        <v>179</v>
      </c>
      <c r="E159" s="1" t="s">
        <v>606</v>
      </c>
      <c r="F159" s="1" t="s">
        <v>585</v>
      </c>
      <c r="G159" s="1" t="s">
        <v>595</v>
      </c>
      <c r="H159" s="2">
        <v>46042</v>
      </c>
      <c r="I159" s="1">
        <v>880</v>
      </c>
      <c r="K159" s="1" t="s">
        <v>582</v>
      </c>
      <c r="L159" s="1" t="s">
        <v>597</v>
      </c>
      <c r="M159" s="1" t="s">
        <v>598</v>
      </c>
    </row>
    <row r="160" spans="1:13" x14ac:dyDescent="0.25">
      <c r="A160" s="1" t="s">
        <v>13</v>
      </c>
      <c r="B160" s="1" t="s">
        <v>26</v>
      </c>
      <c r="C160" s="1" t="s">
        <v>18</v>
      </c>
      <c r="D160" s="1" t="s">
        <v>180</v>
      </c>
      <c r="E160" s="1" t="s">
        <v>606</v>
      </c>
      <c r="F160" s="1" t="s">
        <v>585</v>
      </c>
      <c r="G160" s="1" t="s">
        <v>595</v>
      </c>
      <c r="H160" s="2">
        <v>46042</v>
      </c>
      <c r="I160" s="1">
        <v>880</v>
      </c>
      <c r="K160" s="1" t="s">
        <v>582</v>
      </c>
      <c r="L160" s="1" t="s">
        <v>597</v>
      </c>
      <c r="M160" s="1" t="s">
        <v>598</v>
      </c>
    </row>
    <row r="161" spans="1:13" x14ac:dyDescent="0.25">
      <c r="A161" s="1" t="s">
        <v>13</v>
      </c>
      <c r="B161" s="1" t="s">
        <v>26</v>
      </c>
      <c r="C161" s="1" t="s">
        <v>15</v>
      </c>
      <c r="D161" s="1" t="s">
        <v>181</v>
      </c>
      <c r="E161" s="1" t="s">
        <v>606</v>
      </c>
      <c r="F161" s="1" t="s">
        <v>592</v>
      </c>
      <c r="G161" s="1" t="s">
        <v>595</v>
      </c>
      <c r="H161" s="2">
        <v>45995</v>
      </c>
      <c r="I161" s="1">
        <v>1680</v>
      </c>
      <c r="K161" s="1" t="s">
        <v>624</v>
      </c>
      <c r="L161" s="1" t="s">
        <v>597</v>
      </c>
      <c r="M161" s="1" t="s">
        <v>600</v>
      </c>
    </row>
    <row r="162" spans="1:13" x14ac:dyDescent="0.25">
      <c r="A162" s="1" t="s">
        <v>13</v>
      </c>
      <c r="B162" s="1" t="s">
        <v>26</v>
      </c>
      <c r="C162" s="1" t="s">
        <v>19</v>
      </c>
      <c r="D162" s="1" t="s">
        <v>182</v>
      </c>
      <c r="E162" s="1" t="s">
        <v>606</v>
      </c>
      <c r="F162" s="1" t="s">
        <v>612</v>
      </c>
      <c r="G162" s="1" t="s">
        <v>595</v>
      </c>
      <c r="H162" s="2">
        <v>46072</v>
      </c>
      <c r="I162" s="1">
        <v>1980</v>
      </c>
      <c r="K162" s="1" t="s">
        <v>619</v>
      </c>
      <c r="L162" s="1" t="s">
        <v>597</v>
      </c>
      <c r="M162" s="1" t="s">
        <v>605</v>
      </c>
    </row>
    <row r="163" spans="1:13" x14ac:dyDescent="0.25">
      <c r="A163" s="1" t="s">
        <v>13</v>
      </c>
      <c r="B163" s="1" t="s">
        <v>28</v>
      </c>
      <c r="C163" s="1" t="s">
        <v>689</v>
      </c>
      <c r="D163" s="1" t="s">
        <v>183</v>
      </c>
      <c r="E163" s="1" t="s">
        <v>579</v>
      </c>
      <c r="F163" s="1" t="s">
        <v>585</v>
      </c>
      <c r="G163" s="1" t="s">
        <v>581</v>
      </c>
      <c r="H163" s="2">
        <v>45939</v>
      </c>
      <c r="I163" s="1">
        <v>1240</v>
      </c>
      <c r="K163" s="1" t="s">
        <v>690</v>
      </c>
      <c r="L163" s="1" t="s">
        <v>583</v>
      </c>
      <c r="M163" s="1" t="s">
        <v>584</v>
      </c>
    </row>
    <row r="164" spans="1:13" x14ac:dyDescent="0.25">
      <c r="A164" s="1" t="s">
        <v>13</v>
      </c>
      <c r="B164" s="1" t="s">
        <v>28</v>
      </c>
      <c r="C164" s="1" t="s">
        <v>689</v>
      </c>
      <c r="D164" s="1" t="s">
        <v>184</v>
      </c>
      <c r="E164" s="1" t="s">
        <v>579</v>
      </c>
      <c r="F164" s="1" t="s">
        <v>612</v>
      </c>
      <c r="G164" s="1" t="s">
        <v>581</v>
      </c>
      <c r="H164" s="2">
        <v>45939</v>
      </c>
      <c r="I164" s="1">
        <v>1340</v>
      </c>
      <c r="K164" s="1" t="s">
        <v>691</v>
      </c>
      <c r="L164" s="1" t="s">
        <v>583</v>
      </c>
      <c r="M164" s="1" t="s">
        <v>584</v>
      </c>
    </row>
    <row r="165" spans="1:13" x14ac:dyDescent="0.25">
      <c r="A165" s="1" t="s">
        <v>13</v>
      </c>
      <c r="B165" s="1" t="s">
        <v>28</v>
      </c>
      <c r="C165" s="1" t="s">
        <v>689</v>
      </c>
      <c r="D165" s="1" t="s">
        <v>185</v>
      </c>
      <c r="E165" s="1" t="s">
        <v>606</v>
      </c>
      <c r="F165" s="1" t="s">
        <v>585</v>
      </c>
      <c r="G165" s="1" t="s">
        <v>595</v>
      </c>
      <c r="H165" s="2">
        <v>45995</v>
      </c>
      <c r="I165" s="1">
        <v>990</v>
      </c>
      <c r="K165" s="1" t="s">
        <v>692</v>
      </c>
      <c r="L165" s="1" t="s">
        <v>597</v>
      </c>
      <c r="M165" s="1" t="s">
        <v>600</v>
      </c>
    </row>
    <row r="166" spans="1:13" x14ac:dyDescent="0.25">
      <c r="A166" s="1" t="s">
        <v>13</v>
      </c>
      <c r="B166" s="1" t="s">
        <v>27</v>
      </c>
      <c r="C166" s="1" t="s">
        <v>649</v>
      </c>
      <c r="D166" s="1" t="s">
        <v>186</v>
      </c>
      <c r="E166" s="1" t="s">
        <v>579</v>
      </c>
      <c r="F166" s="1" t="s">
        <v>592</v>
      </c>
      <c r="G166" s="1" t="s">
        <v>595</v>
      </c>
      <c r="H166" s="2">
        <v>45995</v>
      </c>
      <c r="I166" s="1">
        <v>480</v>
      </c>
      <c r="K166" s="1" t="s">
        <v>650</v>
      </c>
      <c r="L166" s="1" t="s">
        <v>597</v>
      </c>
      <c r="M166" s="1" t="s">
        <v>600</v>
      </c>
    </row>
    <row r="167" spans="1:13" x14ac:dyDescent="0.25">
      <c r="A167" s="1" t="s">
        <v>13</v>
      </c>
      <c r="B167" s="1" t="s">
        <v>27</v>
      </c>
      <c r="C167" s="1" t="s">
        <v>653</v>
      </c>
      <c r="D167" s="1" t="s">
        <v>187</v>
      </c>
      <c r="E167" s="1" t="s">
        <v>661</v>
      </c>
      <c r="F167" s="1" t="s">
        <v>612</v>
      </c>
      <c r="G167" s="1" t="s">
        <v>581</v>
      </c>
      <c r="H167" s="2">
        <v>45923</v>
      </c>
      <c r="I167" s="1">
        <v>780</v>
      </c>
      <c r="K167" s="1" t="s">
        <v>654</v>
      </c>
      <c r="L167" s="1" t="s">
        <v>583</v>
      </c>
      <c r="M167" s="1" t="s">
        <v>590</v>
      </c>
    </row>
    <row r="168" spans="1:13" x14ac:dyDescent="0.25">
      <c r="A168" s="1" t="s">
        <v>13</v>
      </c>
      <c r="B168" s="1" t="s">
        <v>27</v>
      </c>
      <c r="C168" s="1" t="s">
        <v>645</v>
      </c>
      <c r="D168" s="1" t="s">
        <v>188</v>
      </c>
      <c r="E168" s="1" t="s">
        <v>606</v>
      </c>
      <c r="F168" s="1" t="s">
        <v>592</v>
      </c>
      <c r="G168" s="1" t="s">
        <v>658</v>
      </c>
      <c r="H168" s="2">
        <v>45631</v>
      </c>
      <c r="I168" s="1">
        <v>180</v>
      </c>
      <c r="K168" s="1" t="s">
        <v>651</v>
      </c>
      <c r="L168" s="1" t="s">
        <v>597</v>
      </c>
      <c r="M168" s="1" t="s">
        <v>600</v>
      </c>
    </row>
    <row r="169" spans="1:13" x14ac:dyDescent="0.25">
      <c r="A169" s="1" t="s">
        <v>13</v>
      </c>
      <c r="B169" s="1" t="s">
        <v>27</v>
      </c>
      <c r="C169" s="1" t="s">
        <v>645</v>
      </c>
      <c r="D169" s="1" t="s">
        <v>189</v>
      </c>
      <c r="E169" s="1" t="s">
        <v>606</v>
      </c>
      <c r="F169" s="1" t="s">
        <v>585</v>
      </c>
      <c r="G169" s="1" t="s">
        <v>581</v>
      </c>
      <c r="H169" s="2">
        <v>45939</v>
      </c>
      <c r="I169" s="1">
        <v>60</v>
      </c>
      <c r="K169" s="1" t="s">
        <v>647</v>
      </c>
      <c r="L169" s="1" t="s">
        <v>583</v>
      </c>
      <c r="M169" s="1" t="s">
        <v>584</v>
      </c>
    </row>
    <row r="170" spans="1:13" x14ac:dyDescent="0.25">
      <c r="A170" s="1" t="s">
        <v>13</v>
      </c>
      <c r="B170" s="1" t="s">
        <v>27</v>
      </c>
      <c r="C170" s="1" t="s">
        <v>645</v>
      </c>
      <c r="D170" s="1" t="s">
        <v>190</v>
      </c>
      <c r="E170" s="1" t="s">
        <v>606</v>
      </c>
      <c r="F170" s="1" t="s">
        <v>592</v>
      </c>
      <c r="G170" s="1" t="s">
        <v>581</v>
      </c>
      <c r="H170" s="2">
        <v>45904</v>
      </c>
      <c r="I170" s="1">
        <v>180</v>
      </c>
      <c r="K170" s="1" t="s">
        <v>651</v>
      </c>
      <c r="L170" s="1" t="s">
        <v>583</v>
      </c>
      <c r="M170" s="1" t="s">
        <v>587</v>
      </c>
    </row>
    <row r="171" spans="1:13" x14ac:dyDescent="0.25">
      <c r="A171" s="1" t="s">
        <v>13</v>
      </c>
      <c r="B171" s="1" t="s">
        <v>26</v>
      </c>
      <c r="C171" s="1" t="s">
        <v>19</v>
      </c>
      <c r="D171" s="1" t="s">
        <v>191</v>
      </c>
      <c r="E171" s="1" t="s">
        <v>579</v>
      </c>
      <c r="F171" s="1" t="s">
        <v>626</v>
      </c>
      <c r="G171" s="1" t="s">
        <v>581</v>
      </c>
      <c r="H171" s="2">
        <v>45904</v>
      </c>
      <c r="I171" s="1">
        <v>2880</v>
      </c>
      <c r="K171" s="1" t="s">
        <v>619</v>
      </c>
      <c r="L171" s="1" t="s">
        <v>583</v>
      </c>
      <c r="M171" s="1" t="s">
        <v>587</v>
      </c>
    </row>
    <row r="172" spans="1:13" x14ac:dyDescent="0.25">
      <c r="A172" s="1" t="s">
        <v>13</v>
      </c>
      <c r="B172" s="1" t="s">
        <v>26</v>
      </c>
      <c r="C172" s="1" t="s">
        <v>20</v>
      </c>
      <c r="D172" s="1" t="s">
        <v>192</v>
      </c>
      <c r="E172" s="1" t="s">
        <v>579</v>
      </c>
      <c r="F172" s="1" t="s">
        <v>618</v>
      </c>
      <c r="G172" s="1" t="s">
        <v>581</v>
      </c>
      <c r="H172" s="2">
        <v>45967</v>
      </c>
      <c r="I172" s="1">
        <v>940</v>
      </c>
      <c r="K172" s="1" t="s">
        <v>601</v>
      </c>
      <c r="L172" s="1" t="s">
        <v>583</v>
      </c>
      <c r="M172" s="1" t="s">
        <v>591</v>
      </c>
    </row>
    <row r="173" spans="1:13" x14ac:dyDescent="0.25">
      <c r="A173" s="1" t="s">
        <v>13</v>
      </c>
      <c r="B173" s="1" t="s">
        <v>26</v>
      </c>
      <c r="C173" s="1" t="s">
        <v>16</v>
      </c>
      <c r="D173" s="1" t="s">
        <v>193</v>
      </c>
      <c r="E173" s="1" t="s">
        <v>579</v>
      </c>
      <c r="F173" s="1" t="s">
        <v>618</v>
      </c>
      <c r="G173" s="1" t="s">
        <v>581</v>
      </c>
      <c r="H173" s="2">
        <v>45939</v>
      </c>
      <c r="I173" s="1">
        <v>2140</v>
      </c>
      <c r="K173" s="1" t="s">
        <v>607</v>
      </c>
      <c r="L173" s="1" t="s">
        <v>583</v>
      </c>
      <c r="M173" s="1" t="s">
        <v>584</v>
      </c>
    </row>
    <row r="174" spans="1:13" x14ac:dyDescent="0.25">
      <c r="A174" s="1" t="s">
        <v>13</v>
      </c>
      <c r="B174" s="1" t="s">
        <v>26</v>
      </c>
      <c r="C174" s="1" t="s">
        <v>22</v>
      </c>
      <c r="D174" s="1" t="s">
        <v>194</v>
      </c>
      <c r="E174" s="1" t="s">
        <v>579</v>
      </c>
      <c r="F174" s="1" t="s">
        <v>615</v>
      </c>
      <c r="G174" s="1" t="s">
        <v>595</v>
      </c>
      <c r="H174" s="2">
        <v>46058</v>
      </c>
      <c r="I174" s="1">
        <v>680</v>
      </c>
      <c r="K174" s="1" t="s">
        <v>621</v>
      </c>
      <c r="L174" s="1" t="s">
        <v>597</v>
      </c>
      <c r="M174" s="1" t="s">
        <v>610</v>
      </c>
    </row>
    <row r="175" spans="1:13" x14ac:dyDescent="0.25">
      <c r="A175" s="1" t="s">
        <v>13</v>
      </c>
      <c r="B175" s="1" t="s">
        <v>26</v>
      </c>
      <c r="C175" s="1" t="s">
        <v>17</v>
      </c>
      <c r="D175" s="1" t="s">
        <v>195</v>
      </c>
      <c r="E175" s="1" t="s">
        <v>579</v>
      </c>
      <c r="F175" s="1" t="s">
        <v>615</v>
      </c>
      <c r="G175" s="1" t="s">
        <v>595</v>
      </c>
      <c r="H175" s="2">
        <v>46009</v>
      </c>
      <c r="I175" s="1">
        <v>1480</v>
      </c>
      <c r="K175" s="1" t="s">
        <v>599</v>
      </c>
      <c r="L175" s="1" t="s">
        <v>597</v>
      </c>
      <c r="M175" s="1" t="s">
        <v>603</v>
      </c>
    </row>
    <row r="176" spans="1:13" x14ac:dyDescent="0.25">
      <c r="A176" s="1" t="s">
        <v>13</v>
      </c>
      <c r="B176" s="1" t="s">
        <v>26</v>
      </c>
      <c r="C176" s="1" t="s">
        <v>18</v>
      </c>
      <c r="D176" s="1" t="s">
        <v>196</v>
      </c>
      <c r="E176" s="1" t="s">
        <v>579</v>
      </c>
      <c r="F176" s="1" t="s">
        <v>615</v>
      </c>
      <c r="G176" s="1" t="s">
        <v>595</v>
      </c>
      <c r="H176" s="2">
        <v>46009</v>
      </c>
      <c r="I176" s="1">
        <v>980</v>
      </c>
      <c r="K176" s="1" t="s">
        <v>582</v>
      </c>
      <c r="L176" s="1" t="s">
        <v>597</v>
      </c>
      <c r="M176" s="1" t="s">
        <v>603</v>
      </c>
    </row>
    <row r="177" spans="1:13" x14ac:dyDescent="0.25">
      <c r="A177" s="1" t="s">
        <v>13</v>
      </c>
      <c r="B177" s="1" t="s">
        <v>26</v>
      </c>
      <c r="C177" s="1" t="s">
        <v>21</v>
      </c>
      <c r="D177" s="1" t="s">
        <v>197</v>
      </c>
      <c r="E177" s="1" t="s">
        <v>579</v>
      </c>
      <c r="F177" s="1" t="s">
        <v>615</v>
      </c>
      <c r="G177" s="1" t="s">
        <v>595</v>
      </c>
      <c r="H177" s="2">
        <v>46009</v>
      </c>
      <c r="I177" s="1">
        <v>2180</v>
      </c>
      <c r="K177" s="1" t="s">
        <v>21</v>
      </c>
      <c r="L177" s="1" t="s">
        <v>597</v>
      </c>
      <c r="M177" s="1" t="s">
        <v>603</v>
      </c>
    </row>
    <row r="178" spans="1:13" x14ac:dyDescent="0.25">
      <c r="A178" s="1" t="s">
        <v>13</v>
      </c>
      <c r="B178" s="1" t="s">
        <v>26</v>
      </c>
      <c r="C178" s="1" t="s">
        <v>24</v>
      </c>
      <c r="D178" s="1" t="s">
        <v>198</v>
      </c>
      <c r="E178" s="1" t="s">
        <v>579</v>
      </c>
      <c r="F178" s="1" t="s">
        <v>617</v>
      </c>
      <c r="G178" s="1" t="s">
        <v>595</v>
      </c>
      <c r="H178" s="2">
        <v>45995</v>
      </c>
      <c r="I178" s="1">
        <v>1480</v>
      </c>
      <c r="K178" s="1" t="s">
        <v>630</v>
      </c>
      <c r="L178" s="1" t="s">
        <v>597</v>
      </c>
      <c r="M178" s="1" t="s">
        <v>600</v>
      </c>
    </row>
    <row r="179" spans="1:13" x14ac:dyDescent="0.25">
      <c r="A179" s="1" t="s">
        <v>13</v>
      </c>
      <c r="B179" s="1" t="s">
        <v>26</v>
      </c>
      <c r="C179" s="1" t="s">
        <v>19</v>
      </c>
      <c r="D179" s="1" t="s">
        <v>199</v>
      </c>
      <c r="E179" s="1" t="s">
        <v>579</v>
      </c>
      <c r="F179" s="1" t="s">
        <v>617</v>
      </c>
      <c r="G179" s="1" t="s">
        <v>595</v>
      </c>
      <c r="H179" s="2">
        <v>46042</v>
      </c>
      <c r="I179" s="1">
        <v>1980</v>
      </c>
      <c r="K179" s="1" t="s">
        <v>619</v>
      </c>
      <c r="L179" s="1" t="s">
        <v>597</v>
      </c>
      <c r="M179" s="1" t="s">
        <v>598</v>
      </c>
    </row>
    <row r="180" spans="1:13" x14ac:dyDescent="0.25">
      <c r="A180" s="1" t="s">
        <v>13</v>
      </c>
      <c r="B180" s="1" t="s">
        <v>26</v>
      </c>
      <c r="C180" s="1" t="s">
        <v>22</v>
      </c>
      <c r="D180" s="1" t="s">
        <v>200</v>
      </c>
      <c r="E180" s="1" t="s">
        <v>579</v>
      </c>
      <c r="F180" s="1" t="s">
        <v>618</v>
      </c>
      <c r="G180" s="1" t="s">
        <v>595</v>
      </c>
      <c r="H180" s="2">
        <v>46058</v>
      </c>
      <c r="I180" s="1">
        <v>580</v>
      </c>
      <c r="K180" s="1" t="s">
        <v>621</v>
      </c>
      <c r="L180" s="1" t="s">
        <v>597</v>
      </c>
      <c r="M180" s="1" t="s">
        <v>610</v>
      </c>
    </row>
    <row r="181" spans="1:13" x14ac:dyDescent="0.25">
      <c r="A181" s="1" t="s">
        <v>13</v>
      </c>
      <c r="B181" s="1" t="s">
        <v>26</v>
      </c>
      <c r="C181" s="1" t="s">
        <v>15</v>
      </c>
      <c r="D181" s="1" t="s">
        <v>201</v>
      </c>
      <c r="E181" s="1" t="s">
        <v>579</v>
      </c>
      <c r="F181" s="1" t="s">
        <v>701</v>
      </c>
      <c r="G181" s="1" t="s">
        <v>595</v>
      </c>
      <c r="H181" s="2">
        <v>46028</v>
      </c>
      <c r="I181" s="1">
        <v>880</v>
      </c>
      <c r="K181" s="1" t="s">
        <v>589</v>
      </c>
      <c r="L181" s="1" t="s">
        <v>597</v>
      </c>
      <c r="M181" s="1" t="s">
        <v>614</v>
      </c>
    </row>
    <row r="182" spans="1:13" x14ac:dyDescent="0.25">
      <c r="A182" s="1" t="s">
        <v>13</v>
      </c>
      <c r="B182" s="1" t="s">
        <v>26</v>
      </c>
      <c r="C182" s="1" t="s">
        <v>17</v>
      </c>
      <c r="D182" s="1" t="s">
        <v>202</v>
      </c>
      <c r="E182" s="1" t="s">
        <v>606</v>
      </c>
      <c r="F182" s="1" t="s">
        <v>615</v>
      </c>
      <c r="G182" s="1" t="s">
        <v>634</v>
      </c>
      <c r="H182" s="2">
        <v>45874</v>
      </c>
      <c r="I182" s="1">
        <v>1240</v>
      </c>
      <c r="K182" s="1" t="s">
        <v>599</v>
      </c>
      <c r="L182" s="1" t="s">
        <v>635</v>
      </c>
      <c r="M182" s="1" t="s">
        <v>636</v>
      </c>
    </row>
    <row r="183" spans="1:13" x14ac:dyDescent="0.25">
      <c r="A183" s="1" t="s">
        <v>13</v>
      </c>
      <c r="B183" s="1" t="s">
        <v>26</v>
      </c>
      <c r="C183" s="1" t="s">
        <v>15</v>
      </c>
      <c r="D183" s="1" t="s">
        <v>203</v>
      </c>
      <c r="E183" s="1" t="s">
        <v>606</v>
      </c>
      <c r="F183" s="1" t="s">
        <v>615</v>
      </c>
      <c r="G183" s="1" t="s">
        <v>581</v>
      </c>
      <c r="H183" s="2">
        <v>45967</v>
      </c>
      <c r="I183" s="1">
        <v>880</v>
      </c>
      <c r="K183" s="1" t="s">
        <v>589</v>
      </c>
      <c r="L183" s="1" t="s">
        <v>583</v>
      </c>
      <c r="M183" s="1" t="s">
        <v>591</v>
      </c>
    </row>
    <row r="184" spans="1:13" x14ac:dyDescent="0.25">
      <c r="A184" s="1" t="s">
        <v>13</v>
      </c>
      <c r="B184" s="1" t="s">
        <v>26</v>
      </c>
      <c r="C184" s="1" t="s">
        <v>16</v>
      </c>
      <c r="D184" s="1" t="s">
        <v>204</v>
      </c>
      <c r="E184" s="1" t="s">
        <v>606</v>
      </c>
      <c r="F184" s="1" t="s">
        <v>615</v>
      </c>
      <c r="G184" s="1" t="s">
        <v>581</v>
      </c>
      <c r="H184" s="2">
        <v>45967</v>
      </c>
      <c r="I184" s="1">
        <v>3980</v>
      </c>
      <c r="K184" s="1" t="s">
        <v>616</v>
      </c>
      <c r="L184" s="1" t="s">
        <v>583</v>
      </c>
      <c r="M184" s="1" t="s">
        <v>591</v>
      </c>
    </row>
    <row r="185" spans="1:13" x14ac:dyDescent="0.25">
      <c r="A185" s="1" t="s">
        <v>13</v>
      </c>
      <c r="B185" s="1" t="s">
        <v>26</v>
      </c>
      <c r="C185" s="1" t="s">
        <v>16</v>
      </c>
      <c r="D185" s="1" t="s">
        <v>205</v>
      </c>
      <c r="E185" s="1" t="s">
        <v>606</v>
      </c>
      <c r="F185" s="1" t="s">
        <v>615</v>
      </c>
      <c r="G185" s="1" t="s">
        <v>581</v>
      </c>
      <c r="H185" s="2">
        <v>45923</v>
      </c>
      <c r="I185" s="1">
        <v>3380</v>
      </c>
      <c r="K185" s="1" t="s">
        <v>593</v>
      </c>
      <c r="L185" s="1" t="s">
        <v>583</v>
      </c>
      <c r="M185" s="1" t="s">
        <v>590</v>
      </c>
    </row>
    <row r="186" spans="1:13" x14ac:dyDescent="0.25">
      <c r="A186" s="1" t="s">
        <v>13</v>
      </c>
      <c r="B186" s="1" t="s">
        <v>26</v>
      </c>
      <c r="C186" s="1" t="s">
        <v>24</v>
      </c>
      <c r="D186" s="1" t="s">
        <v>206</v>
      </c>
      <c r="E186" s="1" t="s">
        <v>606</v>
      </c>
      <c r="F186" s="1" t="s">
        <v>617</v>
      </c>
      <c r="G186" s="1" t="s">
        <v>581</v>
      </c>
      <c r="H186" s="2">
        <v>45904</v>
      </c>
      <c r="I186" s="1">
        <v>980</v>
      </c>
      <c r="K186" s="1" t="s">
        <v>623</v>
      </c>
      <c r="L186" s="1" t="s">
        <v>583</v>
      </c>
      <c r="M186" s="1" t="s">
        <v>587</v>
      </c>
    </row>
    <row r="187" spans="1:13" x14ac:dyDescent="0.25">
      <c r="A187" s="1" t="s">
        <v>13</v>
      </c>
      <c r="B187" s="1" t="s">
        <v>26</v>
      </c>
      <c r="C187" s="1" t="s">
        <v>18</v>
      </c>
      <c r="D187" s="1" t="s">
        <v>207</v>
      </c>
      <c r="E187" s="1" t="s">
        <v>606</v>
      </c>
      <c r="F187" s="1" t="s">
        <v>617</v>
      </c>
      <c r="G187" s="1" t="s">
        <v>581</v>
      </c>
      <c r="H187" s="2">
        <v>45904</v>
      </c>
      <c r="I187" s="1">
        <v>880</v>
      </c>
      <c r="K187" s="1" t="s">
        <v>582</v>
      </c>
      <c r="L187" s="1" t="s">
        <v>583</v>
      </c>
      <c r="M187" s="1" t="s">
        <v>587</v>
      </c>
    </row>
    <row r="188" spans="1:13" x14ac:dyDescent="0.25">
      <c r="A188" s="1" t="s">
        <v>13</v>
      </c>
      <c r="B188" s="1" t="s">
        <v>26</v>
      </c>
      <c r="C188" s="1" t="s">
        <v>16</v>
      </c>
      <c r="D188" s="1" t="s">
        <v>208</v>
      </c>
      <c r="E188" s="1" t="s">
        <v>606</v>
      </c>
      <c r="F188" s="1" t="s">
        <v>617</v>
      </c>
      <c r="G188" s="1" t="s">
        <v>581</v>
      </c>
      <c r="H188" s="2">
        <v>45953</v>
      </c>
      <c r="I188" s="1">
        <v>2480</v>
      </c>
      <c r="K188" s="1" t="s">
        <v>607</v>
      </c>
      <c r="L188" s="1" t="s">
        <v>583</v>
      </c>
      <c r="M188" s="1" t="s">
        <v>594</v>
      </c>
    </row>
    <row r="189" spans="1:13" x14ac:dyDescent="0.25">
      <c r="A189" s="1" t="s">
        <v>13</v>
      </c>
      <c r="B189" s="1" t="s">
        <v>26</v>
      </c>
      <c r="C189" s="1" t="s">
        <v>16</v>
      </c>
      <c r="D189" s="1" t="s">
        <v>209</v>
      </c>
      <c r="E189" s="1" t="s">
        <v>606</v>
      </c>
      <c r="F189" s="1" t="s">
        <v>618</v>
      </c>
      <c r="G189" s="1" t="s">
        <v>581</v>
      </c>
      <c r="H189" s="2">
        <v>45967</v>
      </c>
      <c r="I189" s="1">
        <v>3380</v>
      </c>
      <c r="K189" s="1" t="s">
        <v>637</v>
      </c>
      <c r="L189" s="1" t="s">
        <v>583</v>
      </c>
      <c r="M189" s="1" t="s">
        <v>591</v>
      </c>
    </row>
    <row r="190" spans="1:13" x14ac:dyDescent="0.25">
      <c r="A190" s="1" t="s">
        <v>13</v>
      </c>
      <c r="B190" s="1" t="s">
        <v>26</v>
      </c>
      <c r="C190" s="1" t="s">
        <v>15</v>
      </c>
      <c r="D190" s="1" t="s">
        <v>210</v>
      </c>
      <c r="E190" s="1" t="s">
        <v>606</v>
      </c>
      <c r="F190" s="1" t="s">
        <v>615</v>
      </c>
      <c r="G190" s="1" t="s">
        <v>595</v>
      </c>
      <c r="H190" s="2">
        <v>46009</v>
      </c>
      <c r="I190" s="1">
        <v>980</v>
      </c>
      <c r="K190" s="1" t="s">
        <v>620</v>
      </c>
      <c r="L190" s="1" t="s">
        <v>597</v>
      </c>
      <c r="M190" s="1" t="s">
        <v>603</v>
      </c>
    </row>
    <row r="191" spans="1:13" x14ac:dyDescent="0.25">
      <c r="A191" s="1" t="s">
        <v>13</v>
      </c>
      <c r="B191" s="1" t="s">
        <v>26</v>
      </c>
      <c r="C191" s="1" t="s">
        <v>23</v>
      </c>
      <c r="D191" s="1" t="s">
        <v>211</v>
      </c>
      <c r="E191" s="1" t="s">
        <v>606</v>
      </c>
      <c r="F191" s="1" t="s">
        <v>615</v>
      </c>
      <c r="G191" s="1" t="s">
        <v>595</v>
      </c>
      <c r="H191" s="2">
        <v>46009</v>
      </c>
      <c r="I191" s="1">
        <v>1480</v>
      </c>
      <c r="K191" s="1" t="s">
        <v>638</v>
      </c>
      <c r="L191" s="1" t="s">
        <v>597</v>
      </c>
      <c r="M191" s="1" t="s">
        <v>603</v>
      </c>
    </row>
    <row r="192" spans="1:13" x14ac:dyDescent="0.25">
      <c r="A192" s="1" t="s">
        <v>13</v>
      </c>
      <c r="B192" s="1" t="s">
        <v>26</v>
      </c>
      <c r="C192" s="1" t="s">
        <v>20</v>
      </c>
      <c r="D192" s="1" t="s">
        <v>212</v>
      </c>
      <c r="E192" s="1" t="s">
        <v>606</v>
      </c>
      <c r="F192" s="1" t="s">
        <v>615</v>
      </c>
      <c r="G192" s="1" t="s">
        <v>595</v>
      </c>
      <c r="H192" s="2">
        <v>46009</v>
      </c>
      <c r="I192" s="1">
        <v>1180</v>
      </c>
      <c r="K192" s="1" t="s">
        <v>601</v>
      </c>
      <c r="L192" s="1" t="s">
        <v>597</v>
      </c>
      <c r="M192" s="1" t="s">
        <v>603</v>
      </c>
    </row>
    <row r="193" spans="1:13" x14ac:dyDescent="0.25">
      <c r="A193" s="1" t="s">
        <v>13</v>
      </c>
      <c r="B193" s="1" t="s">
        <v>26</v>
      </c>
      <c r="C193" s="1" t="s">
        <v>24</v>
      </c>
      <c r="D193" s="1" t="s">
        <v>213</v>
      </c>
      <c r="E193" s="1" t="s">
        <v>606</v>
      </c>
      <c r="F193" s="1" t="s">
        <v>617</v>
      </c>
      <c r="G193" s="1" t="s">
        <v>595</v>
      </c>
      <c r="H193" s="2">
        <v>46042</v>
      </c>
      <c r="I193" s="1">
        <v>1480</v>
      </c>
      <c r="K193" s="1" t="s">
        <v>630</v>
      </c>
      <c r="L193" s="1" t="s">
        <v>597</v>
      </c>
      <c r="M193" s="1" t="s">
        <v>598</v>
      </c>
    </row>
    <row r="194" spans="1:13" x14ac:dyDescent="0.25">
      <c r="A194" s="1" t="s">
        <v>13</v>
      </c>
      <c r="B194" s="1" t="s">
        <v>26</v>
      </c>
      <c r="C194" s="1" t="s">
        <v>18</v>
      </c>
      <c r="D194" s="1" t="s">
        <v>214</v>
      </c>
      <c r="E194" s="1" t="s">
        <v>606</v>
      </c>
      <c r="F194" s="1" t="s">
        <v>617</v>
      </c>
      <c r="G194" s="1" t="s">
        <v>595</v>
      </c>
      <c r="H194" s="2">
        <v>46042</v>
      </c>
      <c r="I194" s="1">
        <v>880</v>
      </c>
      <c r="K194" s="1" t="s">
        <v>582</v>
      </c>
      <c r="L194" s="1" t="s">
        <v>597</v>
      </c>
      <c r="M194" s="1" t="s">
        <v>598</v>
      </c>
    </row>
    <row r="195" spans="1:13" x14ac:dyDescent="0.25">
      <c r="A195" s="1" t="s">
        <v>13</v>
      </c>
      <c r="B195" s="1" t="s">
        <v>26</v>
      </c>
      <c r="C195" s="1" t="s">
        <v>18</v>
      </c>
      <c r="D195" s="1" t="s">
        <v>215</v>
      </c>
      <c r="E195" s="1" t="s">
        <v>606</v>
      </c>
      <c r="F195" s="1" t="s">
        <v>617</v>
      </c>
      <c r="G195" s="1" t="s">
        <v>595</v>
      </c>
      <c r="H195" s="2">
        <v>45995</v>
      </c>
      <c r="I195" s="1">
        <v>880</v>
      </c>
      <c r="K195" s="1" t="s">
        <v>582</v>
      </c>
      <c r="L195" s="1" t="s">
        <v>597</v>
      </c>
      <c r="M195" s="1" t="s">
        <v>600</v>
      </c>
    </row>
    <row r="196" spans="1:13" x14ac:dyDescent="0.25">
      <c r="A196" s="1" t="s">
        <v>13</v>
      </c>
      <c r="B196" s="1" t="s">
        <v>26</v>
      </c>
      <c r="C196" s="1" t="s">
        <v>17</v>
      </c>
      <c r="D196" s="1" t="s">
        <v>216</v>
      </c>
      <c r="E196" s="1" t="s">
        <v>606</v>
      </c>
      <c r="F196" s="1" t="s">
        <v>618</v>
      </c>
      <c r="G196" s="1" t="s">
        <v>595</v>
      </c>
      <c r="H196" s="2">
        <v>46058</v>
      </c>
      <c r="I196" s="1">
        <v>1280</v>
      </c>
      <c r="K196" s="1" t="s">
        <v>599</v>
      </c>
      <c r="L196" s="1" t="s">
        <v>597</v>
      </c>
      <c r="M196" s="1" t="s">
        <v>610</v>
      </c>
    </row>
    <row r="197" spans="1:13" x14ac:dyDescent="0.25">
      <c r="A197" s="1" t="s">
        <v>13</v>
      </c>
      <c r="B197" s="1" t="s">
        <v>26</v>
      </c>
      <c r="C197" s="1" t="s">
        <v>19</v>
      </c>
      <c r="D197" s="1" t="s">
        <v>217</v>
      </c>
      <c r="E197" s="1" t="s">
        <v>606</v>
      </c>
      <c r="F197" s="1" t="s">
        <v>618</v>
      </c>
      <c r="G197" s="1" t="s">
        <v>595</v>
      </c>
      <c r="H197" s="2">
        <v>46058</v>
      </c>
      <c r="I197" s="1">
        <v>1680</v>
      </c>
      <c r="K197" s="1" t="s">
        <v>619</v>
      </c>
      <c r="L197" s="1" t="s">
        <v>597</v>
      </c>
      <c r="M197" s="1" t="s">
        <v>610</v>
      </c>
    </row>
    <row r="198" spans="1:13" x14ac:dyDescent="0.25">
      <c r="A198" s="1" t="s">
        <v>13</v>
      </c>
      <c r="B198" s="1" t="s">
        <v>26</v>
      </c>
      <c r="C198" s="1" t="s">
        <v>20</v>
      </c>
      <c r="D198" s="1" t="s">
        <v>218</v>
      </c>
      <c r="E198" s="1" t="s">
        <v>606</v>
      </c>
      <c r="F198" s="1" t="s">
        <v>618</v>
      </c>
      <c r="G198" s="1" t="s">
        <v>595</v>
      </c>
      <c r="H198" s="2">
        <v>46009</v>
      </c>
      <c r="I198" s="1">
        <v>880</v>
      </c>
      <c r="K198" s="1" t="s">
        <v>601</v>
      </c>
      <c r="L198" s="1" t="s">
        <v>597</v>
      </c>
      <c r="M198" s="1" t="s">
        <v>603</v>
      </c>
    </row>
    <row r="199" spans="1:13" x14ac:dyDescent="0.25">
      <c r="A199" s="1" t="s">
        <v>13</v>
      </c>
      <c r="B199" s="1" t="s">
        <v>28</v>
      </c>
      <c r="C199" s="1" t="s">
        <v>682</v>
      </c>
      <c r="D199" s="1" t="s">
        <v>219</v>
      </c>
      <c r="E199" s="1" t="s">
        <v>579</v>
      </c>
      <c r="F199" s="1" t="s">
        <v>680</v>
      </c>
      <c r="G199" s="1" t="s">
        <v>595</v>
      </c>
      <c r="H199" s="2">
        <v>45995</v>
      </c>
      <c r="I199" s="1">
        <v>1390</v>
      </c>
      <c r="K199" s="1" t="s">
        <v>683</v>
      </c>
      <c r="L199" s="1" t="s">
        <v>597</v>
      </c>
      <c r="M199" s="1" t="s">
        <v>600</v>
      </c>
    </row>
    <row r="200" spans="1:13" x14ac:dyDescent="0.25">
      <c r="A200" s="1" t="s">
        <v>13</v>
      </c>
      <c r="B200" s="1" t="s">
        <v>28</v>
      </c>
      <c r="C200" s="1" t="s">
        <v>682</v>
      </c>
      <c r="D200" s="1" t="s">
        <v>220</v>
      </c>
      <c r="E200" s="1" t="s">
        <v>579</v>
      </c>
      <c r="F200" s="1" t="s">
        <v>680</v>
      </c>
      <c r="G200" s="1" t="s">
        <v>595</v>
      </c>
      <c r="H200" s="2">
        <v>46058</v>
      </c>
      <c r="I200" s="1">
        <v>1090</v>
      </c>
      <c r="K200" s="1" t="s">
        <v>683</v>
      </c>
      <c r="L200" s="1" t="s">
        <v>597</v>
      </c>
      <c r="M200" s="1" t="s">
        <v>610</v>
      </c>
    </row>
    <row r="201" spans="1:13" x14ac:dyDescent="0.25">
      <c r="A201" s="1" t="s">
        <v>13</v>
      </c>
      <c r="B201" s="1" t="s">
        <v>28</v>
      </c>
      <c r="C201" s="1" t="s">
        <v>679</v>
      </c>
      <c r="D201" s="1" t="s">
        <v>221</v>
      </c>
      <c r="E201" s="1" t="s">
        <v>606</v>
      </c>
      <c r="F201" s="1" t="s">
        <v>680</v>
      </c>
      <c r="G201" s="1" t="s">
        <v>581</v>
      </c>
      <c r="H201" s="2">
        <v>45939</v>
      </c>
      <c r="I201" s="1">
        <v>980</v>
      </c>
      <c r="K201" s="1" t="s">
        <v>693</v>
      </c>
      <c r="L201" s="1" t="s">
        <v>583</v>
      </c>
      <c r="M201" s="1" t="s">
        <v>584</v>
      </c>
    </row>
    <row r="202" spans="1:13" x14ac:dyDescent="0.25">
      <c r="A202" s="1" t="s">
        <v>13</v>
      </c>
      <c r="B202" s="1" t="s">
        <v>28</v>
      </c>
      <c r="C202" s="1" t="s">
        <v>679</v>
      </c>
      <c r="D202" s="1" t="s">
        <v>222</v>
      </c>
      <c r="E202" s="1" t="s">
        <v>606</v>
      </c>
      <c r="F202" s="1" t="s">
        <v>680</v>
      </c>
      <c r="G202" s="1" t="s">
        <v>581</v>
      </c>
      <c r="H202" s="2">
        <v>45904</v>
      </c>
      <c r="I202" s="1">
        <v>980</v>
      </c>
      <c r="K202" s="1" t="s">
        <v>681</v>
      </c>
      <c r="L202" s="1" t="s">
        <v>583</v>
      </c>
      <c r="M202" s="1" t="s">
        <v>587</v>
      </c>
    </row>
    <row r="203" spans="1:13" x14ac:dyDescent="0.25">
      <c r="A203" s="1" t="s">
        <v>13</v>
      </c>
      <c r="B203" s="1" t="s">
        <v>28</v>
      </c>
      <c r="C203" s="1" t="s">
        <v>679</v>
      </c>
      <c r="D203" s="1" t="s">
        <v>223</v>
      </c>
      <c r="E203" s="1" t="s">
        <v>606</v>
      </c>
      <c r="G203" s="1" t="s">
        <v>581</v>
      </c>
      <c r="H203" s="2">
        <v>45939</v>
      </c>
      <c r="I203" s="1">
        <v>1240</v>
      </c>
      <c r="K203" s="1" t="s">
        <v>686</v>
      </c>
      <c r="L203" s="1" t="s">
        <v>583</v>
      </c>
      <c r="M203" s="1" t="s">
        <v>584</v>
      </c>
    </row>
    <row r="204" spans="1:13" x14ac:dyDescent="0.25">
      <c r="A204" s="1" t="s">
        <v>13</v>
      </c>
      <c r="B204" s="1" t="s">
        <v>28</v>
      </c>
      <c r="C204" s="1" t="s">
        <v>684</v>
      </c>
      <c r="D204" s="1" t="s">
        <v>224</v>
      </c>
      <c r="E204" s="1" t="s">
        <v>606</v>
      </c>
      <c r="G204" s="1" t="s">
        <v>595</v>
      </c>
      <c r="H204" s="2">
        <v>46058</v>
      </c>
      <c r="I204" s="1">
        <v>990</v>
      </c>
      <c r="K204" s="1" t="s">
        <v>694</v>
      </c>
      <c r="L204" s="1" t="s">
        <v>597</v>
      </c>
      <c r="M204" s="1" t="s">
        <v>610</v>
      </c>
    </row>
    <row r="205" spans="1:13" x14ac:dyDescent="0.25">
      <c r="A205" s="1" t="s">
        <v>13</v>
      </c>
      <c r="B205" s="1" t="s">
        <v>28</v>
      </c>
      <c r="C205" s="1" t="s">
        <v>682</v>
      </c>
      <c r="D205" s="1" t="s">
        <v>225</v>
      </c>
      <c r="E205" s="1" t="s">
        <v>606</v>
      </c>
      <c r="F205" s="1" t="s">
        <v>680</v>
      </c>
      <c r="G205" s="1" t="s">
        <v>595</v>
      </c>
      <c r="H205" s="2">
        <v>45995</v>
      </c>
      <c r="I205" s="1">
        <v>890</v>
      </c>
      <c r="K205" s="1" t="s">
        <v>683</v>
      </c>
      <c r="L205" s="1" t="s">
        <v>597</v>
      </c>
      <c r="M205" s="1" t="s">
        <v>600</v>
      </c>
    </row>
    <row r="206" spans="1:13" x14ac:dyDescent="0.25">
      <c r="A206" s="1" t="s">
        <v>13</v>
      </c>
      <c r="B206" s="1" t="s">
        <v>28</v>
      </c>
      <c r="C206" s="1" t="s">
        <v>682</v>
      </c>
      <c r="D206" s="1" t="s">
        <v>226</v>
      </c>
      <c r="E206" s="1" t="s">
        <v>606</v>
      </c>
      <c r="F206" s="1" t="s">
        <v>680</v>
      </c>
      <c r="G206" s="1" t="s">
        <v>595</v>
      </c>
      <c r="H206" s="2">
        <v>46009</v>
      </c>
      <c r="I206" s="1">
        <v>1090</v>
      </c>
      <c r="K206" s="1" t="s">
        <v>683</v>
      </c>
      <c r="L206" s="1" t="s">
        <v>597</v>
      </c>
      <c r="M206" s="1" t="s">
        <v>603</v>
      </c>
    </row>
    <row r="207" spans="1:13" x14ac:dyDescent="0.25">
      <c r="A207" s="1" t="s">
        <v>13</v>
      </c>
      <c r="B207" s="1" t="s">
        <v>28</v>
      </c>
      <c r="C207" s="1" t="s">
        <v>682</v>
      </c>
      <c r="D207" s="1" t="s">
        <v>227</v>
      </c>
      <c r="E207" s="1" t="s">
        <v>606</v>
      </c>
      <c r="F207" s="1" t="s">
        <v>680</v>
      </c>
      <c r="G207" s="1" t="s">
        <v>595</v>
      </c>
      <c r="H207" s="2">
        <v>46058</v>
      </c>
      <c r="I207" s="1">
        <v>1090</v>
      </c>
      <c r="K207" s="1" t="s">
        <v>683</v>
      </c>
      <c r="L207" s="1" t="s">
        <v>597</v>
      </c>
      <c r="M207" s="1" t="s">
        <v>610</v>
      </c>
    </row>
    <row r="208" spans="1:13" x14ac:dyDescent="0.25">
      <c r="A208" s="1" t="s">
        <v>13</v>
      </c>
      <c r="B208" s="1" t="s">
        <v>27</v>
      </c>
      <c r="C208" s="1" t="s">
        <v>645</v>
      </c>
      <c r="D208" s="1" t="s">
        <v>228</v>
      </c>
      <c r="E208" s="1" t="s">
        <v>579</v>
      </c>
      <c r="F208" s="1" t="s">
        <v>618</v>
      </c>
      <c r="G208" s="1" t="s">
        <v>658</v>
      </c>
      <c r="H208" s="2">
        <v>45664</v>
      </c>
      <c r="I208" s="1">
        <v>60</v>
      </c>
      <c r="K208" s="1" t="s">
        <v>647</v>
      </c>
      <c r="L208" s="1" t="s">
        <v>597</v>
      </c>
      <c r="M208" s="1" t="s">
        <v>614</v>
      </c>
    </row>
    <row r="209" spans="1:13" x14ac:dyDescent="0.25">
      <c r="A209" s="1" t="s">
        <v>13</v>
      </c>
      <c r="B209" s="1" t="s">
        <v>27</v>
      </c>
      <c r="C209" s="1" t="s">
        <v>645</v>
      </c>
      <c r="D209" s="1" t="s">
        <v>229</v>
      </c>
      <c r="E209" s="1" t="s">
        <v>579</v>
      </c>
      <c r="F209" s="1" t="s">
        <v>615</v>
      </c>
      <c r="G209" s="1" t="s">
        <v>646</v>
      </c>
      <c r="H209" s="2">
        <v>45722</v>
      </c>
      <c r="I209" s="1">
        <v>65</v>
      </c>
      <c r="K209" s="1" t="s">
        <v>647</v>
      </c>
      <c r="L209" s="1" t="s">
        <v>633</v>
      </c>
      <c r="M209" s="1" t="s">
        <v>648</v>
      </c>
    </row>
    <row r="210" spans="1:13" x14ac:dyDescent="0.25">
      <c r="A210" s="1" t="s">
        <v>13</v>
      </c>
      <c r="B210" s="1" t="s">
        <v>27</v>
      </c>
      <c r="C210" s="1" t="s">
        <v>645</v>
      </c>
      <c r="D210" s="1" t="s">
        <v>230</v>
      </c>
      <c r="E210" s="1" t="s">
        <v>579</v>
      </c>
      <c r="F210" s="1" t="s">
        <v>615</v>
      </c>
      <c r="G210" s="1" t="s">
        <v>634</v>
      </c>
      <c r="H210" s="2">
        <v>45811</v>
      </c>
      <c r="I210" s="1">
        <v>70</v>
      </c>
      <c r="K210" s="1" t="s">
        <v>656</v>
      </c>
      <c r="L210" s="1" t="s">
        <v>635</v>
      </c>
      <c r="M210" s="1" t="s">
        <v>644</v>
      </c>
    </row>
    <row r="211" spans="1:13" x14ac:dyDescent="0.25">
      <c r="A211" s="1" t="s">
        <v>13</v>
      </c>
      <c r="B211" s="1" t="s">
        <v>27</v>
      </c>
      <c r="C211" s="1" t="s">
        <v>653</v>
      </c>
      <c r="D211" s="1" t="s">
        <v>231</v>
      </c>
      <c r="E211" s="1" t="s">
        <v>579</v>
      </c>
      <c r="F211" s="1" t="s">
        <v>615</v>
      </c>
      <c r="G211" s="1" t="s">
        <v>595</v>
      </c>
      <c r="H211" s="2">
        <v>46009</v>
      </c>
      <c r="I211" s="1">
        <v>780</v>
      </c>
      <c r="K211" s="1" t="s">
        <v>655</v>
      </c>
      <c r="L211" s="1" t="s">
        <v>597</v>
      </c>
      <c r="M211" s="1" t="s">
        <v>603</v>
      </c>
    </row>
    <row r="212" spans="1:13" x14ac:dyDescent="0.25">
      <c r="A212" s="1" t="s">
        <v>13</v>
      </c>
      <c r="B212" s="1" t="s">
        <v>27</v>
      </c>
      <c r="C212" s="1" t="s">
        <v>653</v>
      </c>
      <c r="D212" s="1" t="s">
        <v>232</v>
      </c>
      <c r="E212" s="1" t="s">
        <v>579</v>
      </c>
      <c r="F212" s="1" t="s">
        <v>617</v>
      </c>
      <c r="G212" s="1" t="s">
        <v>595</v>
      </c>
      <c r="H212" s="2">
        <v>45995</v>
      </c>
      <c r="I212" s="1">
        <v>940</v>
      </c>
      <c r="K212" s="1" t="s">
        <v>654</v>
      </c>
      <c r="L212" s="1" t="s">
        <v>597</v>
      </c>
      <c r="M212" s="1" t="s">
        <v>600</v>
      </c>
    </row>
    <row r="213" spans="1:13" x14ac:dyDescent="0.25">
      <c r="A213" s="1" t="s">
        <v>13</v>
      </c>
      <c r="B213" s="1" t="s">
        <v>27</v>
      </c>
      <c r="C213" s="1" t="s">
        <v>649</v>
      </c>
      <c r="D213" s="1" t="s">
        <v>233</v>
      </c>
      <c r="E213" s="1" t="s">
        <v>606</v>
      </c>
      <c r="F213" s="1" t="s">
        <v>617</v>
      </c>
      <c r="G213" s="1" t="s">
        <v>595</v>
      </c>
      <c r="H213" s="2">
        <v>45995</v>
      </c>
      <c r="I213" s="1">
        <v>340</v>
      </c>
      <c r="K213" s="1" t="s">
        <v>650</v>
      </c>
      <c r="L213" s="1" t="s">
        <v>597</v>
      </c>
      <c r="M213" s="1" t="s">
        <v>600</v>
      </c>
    </row>
    <row r="214" spans="1:13" x14ac:dyDescent="0.25">
      <c r="A214" s="1" t="s">
        <v>13</v>
      </c>
      <c r="B214" s="1" t="s">
        <v>27</v>
      </c>
      <c r="C214" s="1" t="s">
        <v>645</v>
      </c>
      <c r="D214" s="1" t="s">
        <v>234</v>
      </c>
      <c r="E214" s="1" t="s">
        <v>606</v>
      </c>
      <c r="F214" s="1" t="s">
        <v>618</v>
      </c>
      <c r="G214" s="1" t="s">
        <v>581</v>
      </c>
      <c r="H214" s="2">
        <v>45939</v>
      </c>
      <c r="I214" s="1">
        <v>70</v>
      </c>
      <c r="K214" s="1" t="s">
        <v>656</v>
      </c>
      <c r="L214" s="1" t="s">
        <v>583</v>
      </c>
      <c r="M214" s="1" t="s">
        <v>584</v>
      </c>
    </row>
    <row r="215" spans="1:13" x14ac:dyDescent="0.25">
      <c r="A215" s="1" t="s">
        <v>13</v>
      </c>
      <c r="B215" s="1" t="s">
        <v>27</v>
      </c>
      <c r="C215" s="1" t="s">
        <v>653</v>
      </c>
      <c r="D215" s="1" t="s">
        <v>235</v>
      </c>
      <c r="E215" s="1" t="s">
        <v>606</v>
      </c>
      <c r="F215" s="1" t="s">
        <v>615</v>
      </c>
      <c r="G215" s="1" t="s">
        <v>595</v>
      </c>
      <c r="H215" s="2">
        <v>45995</v>
      </c>
      <c r="I215" s="1">
        <v>680</v>
      </c>
      <c r="K215" s="1" t="s">
        <v>655</v>
      </c>
      <c r="L215" s="1" t="s">
        <v>597</v>
      </c>
      <c r="M215" s="1" t="s">
        <v>600</v>
      </c>
    </row>
    <row r="216" spans="1:13" x14ac:dyDescent="0.25">
      <c r="A216" s="1" t="s">
        <v>13</v>
      </c>
      <c r="B216" s="1" t="s">
        <v>27</v>
      </c>
      <c r="C216" s="1" t="s">
        <v>653</v>
      </c>
      <c r="D216" s="1" t="s">
        <v>236</v>
      </c>
      <c r="E216" s="1" t="s">
        <v>606</v>
      </c>
      <c r="F216" s="1" t="s">
        <v>617</v>
      </c>
      <c r="G216" s="1" t="s">
        <v>595</v>
      </c>
      <c r="H216" s="2">
        <v>45995</v>
      </c>
      <c r="I216" s="1">
        <v>580</v>
      </c>
      <c r="K216" s="1" t="s">
        <v>655</v>
      </c>
      <c r="L216" s="1" t="s">
        <v>597</v>
      </c>
      <c r="M216" s="1" t="s">
        <v>600</v>
      </c>
    </row>
    <row r="217" spans="1:13" x14ac:dyDescent="0.25">
      <c r="A217" s="1" t="s">
        <v>14</v>
      </c>
      <c r="B217" s="1" t="s">
        <v>26</v>
      </c>
      <c r="C217" s="1" t="s">
        <v>15</v>
      </c>
      <c r="D217" s="1" t="s">
        <v>743</v>
      </c>
      <c r="E217" s="1" t="s">
        <v>661</v>
      </c>
      <c r="F217" s="1" t="s">
        <v>773</v>
      </c>
      <c r="G217" s="1" t="s">
        <v>595</v>
      </c>
      <c r="H217" s="2">
        <v>46028</v>
      </c>
      <c r="I217" s="1">
        <v>840</v>
      </c>
      <c r="K217" s="1" t="s">
        <v>620</v>
      </c>
      <c r="L217" s="1" t="s">
        <v>597</v>
      </c>
      <c r="M217" s="1" t="s">
        <v>614</v>
      </c>
    </row>
    <row r="218" spans="1:13" x14ac:dyDescent="0.25">
      <c r="A218" s="1" t="s">
        <v>14</v>
      </c>
      <c r="B218" s="1" t="s">
        <v>28</v>
      </c>
      <c r="C218" s="1" t="s">
        <v>696</v>
      </c>
      <c r="D218" s="1" t="s">
        <v>744</v>
      </c>
      <c r="E218" s="1" t="s">
        <v>579</v>
      </c>
      <c r="F218" s="1" t="s">
        <v>717</v>
      </c>
      <c r="G218" s="1" t="s">
        <v>595</v>
      </c>
      <c r="H218" s="2">
        <v>46028</v>
      </c>
      <c r="I218" s="1">
        <v>1090</v>
      </c>
      <c r="K218" s="1" t="s">
        <v>718</v>
      </c>
      <c r="L218" s="1" t="s">
        <v>597</v>
      </c>
      <c r="M218" s="1" t="s">
        <v>614</v>
      </c>
    </row>
    <row r="219" spans="1:13" x14ac:dyDescent="0.25">
      <c r="A219" s="1" t="s">
        <v>13</v>
      </c>
      <c r="B219" s="1" t="s">
        <v>719</v>
      </c>
      <c r="C219" s="1" t="s">
        <v>720</v>
      </c>
      <c r="D219" s="1" t="s">
        <v>745</v>
      </c>
      <c r="E219" s="1" t="s">
        <v>661</v>
      </c>
      <c r="G219" s="1" t="s">
        <v>726</v>
      </c>
      <c r="H219" s="2">
        <v>46001</v>
      </c>
      <c r="I219" s="1">
        <v>180</v>
      </c>
      <c r="K219" s="1" t="s">
        <v>746</v>
      </c>
      <c r="L219" s="1" t="s">
        <v>767</v>
      </c>
    </row>
    <row r="220" spans="1:13" x14ac:dyDescent="0.25">
      <c r="A220" s="1" t="s">
        <v>13</v>
      </c>
      <c r="B220" s="1" t="s">
        <v>26</v>
      </c>
      <c r="C220" s="1" t="s">
        <v>15</v>
      </c>
      <c r="D220" s="1" t="s">
        <v>237</v>
      </c>
      <c r="E220" s="1" t="s">
        <v>579</v>
      </c>
      <c r="F220" s="1" t="s">
        <v>585</v>
      </c>
      <c r="G220" s="1" t="s">
        <v>581</v>
      </c>
      <c r="H220" s="2">
        <v>45953</v>
      </c>
      <c r="I220" s="1">
        <v>880</v>
      </c>
      <c r="K220" s="1" t="s">
        <v>589</v>
      </c>
      <c r="L220" s="1" t="s">
        <v>583</v>
      </c>
      <c r="M220" s="1" t="s">
        <v>594</v>
      </c>
    </row>
    <row r="221" spans="1:13" x14ac:dyDescent="0.25">
      <c r="A221" s="1" t="s">
        <v>13</v>
      </c>
      <c r="B221" s="1" t="s">
        <v>26</v>
      </c>
      <c r="C221" s="1" t="s">
        <v>24</v>
      </c>
      <c r="D221" s="1" t="s">
        <v>238</v>
      </c>
      <c r="E221" s="1" t="s">
        <v>579</v>
      </c>
      <c r="F221" s="1" t="s">
        <v>592</v>
      </c>
      <c r="G221" s="1" t="s">
        <v>581</v>
      </c>
      <c r="H221" s="2">
        <v>45953</v>
      </c>
      <c r="I221" s="1">
        <v>1680</v>
      </c>
      <c r="K221" s="1" t="s">
        <v>623</v>
      </c>
      <c r="L221" s="1" t="s">
        <v>583</v>
      </c>
      <c r="M221" s="1" t="s">
        <v>594</v>
      </c>
    </row>
    <row r="222" spans="1:13" x14ac:dyDescent="0.25">
      <c r="A222" s="1" t="s">
        <v>13</v>
      </c>
      <c r="B222" s="1" t="s">
        <v>26</v>
      </c>
      <c r="C222" s="1" t="s">
        <v>16</v>
      </c>
      <c r="D222" s="1" t="s">
        <v>239</v>
      </c>
      <c r="E222" s="1" t="s">
        <v>579</v>
      </c>
      <c r="F222" s="1" t="s">
        <v>592</v>
      </c>
      <c r="G222" s="1" t="s">
        <v>581</v>
      </c>
      <c r="H222" s="2">
        <v>45953</v>
      </c>
      <c r="I222" s="1">
        <v>4580</v>
      </c>
      <c r="K222" s="1" t="s">
        <v>593</v>
      </c>
      <c r="L222" s="1" t="s">
        <v>583</v>
      </c>
      <c r="M222" s="1" t="s">
        <v>594</v>
      </c>
    </row>
    <row r="223" spans="1:13" x14ac:dyDescent="0.25">
      <c r="A223" s="1" t="s">
        <v>13</v>
      </c>
      <c r="B223" s="1" t="s">
        <v>26</v>
      </c>
      <c r="C223" s="1" t="s">
        <v>16</v>
      </c>
      <c r="D223" s="1" t="s">
        <v>240</v>
      </c>
      <c r="E223" s="1" t="s">
        <v>579</v>
      </c>
      <c r="F223" s="1" t="s">
        <v>592</v>
      </c>
      <c r="G223" s="1" t="s">
        <v>581</v>
      </c>
      <c r="H223" s="2">
        <v>45967</v>
      </c>
      <c r="I223" s="1">
        <v>3980</v>
      </c>
      <c r="K223" s="1" t="s">
        <v>607</v>
      </c>
      <c r="L223" s="1" t="s">
        <v>583</v>
      </c>
      <c r="M223" s="1" t="s">
        <v>591</v>
      </c>
    </row>
    <row r="224" spans="1:13" x14ac:dyDescent="0.25">
      <c r="A224" s="1" t="s">
        <v>13</v>
      </c>
      <c r="B224" s="1" t="s">
        <v>26</v>
      </c>
      <c r="C224" s="1" t="s">
        <v>18</v>
      </c>
      <c r="D224" s="1" t="s">
        <v>241</v>
      </c>
      <c r="E224" s="1" t="s">
        <v>579</v>
      </c>
      <c r="F224" s="1" t="s">
        <v>585</v>
      </c>
      <c r="G224" s="1" t="s">
        <v>595</v>
      </c>
      <c r="H224" s="2">
        <v>46042</v>
      </c>
      <c r="I224" s="1">
        <v>880</v>
      </c>
      <c r="K224" s="1" t="s">
        <v>582</v>
      </c>
      <c r="L224" s="1" t="s">
        <v>597</v>
      </c>
      <c r="M224" s="1" t="s">
        <v>598</v>
      </c>
    </row>
    <row r="225" spans="1:13" x14ac:dyDescent="0.25">
      <c r="A225" s="1" t="s">
        <v>13</v>
      </c>
      <c r="B225" s="1" t="s">
        <v>26</v>
      </c>
      <c r="C225" s="1" t="s">
        <v>21</v>
      </c>
      <c r="D225" s="1" t="s">
        <v>242</v>
      </c>
      <c r="E225" s="1" t="s">
        <v>579</v>
      </c>
      <c r="F225" s="1" t="s">
        <v>585</v>
      </c>
      <c r="G225" s="1" t="s">
        <v>595</v>
      </c>
      <c r="H225" s="2">
        <v>45995</v>
      </c>
      <c r="I225" s="1">
        <v>2180</v>
      </c>
      <c r="K225" s="1" t="s">
        <v>21</v>
      </c>
      <c r="L225" s="1" t="s">
        <v>597</v>
      </c>
      <c r="M225" s="1" t="s">
        <v>600</v>
      </c>
    </row>
    <row r="226" spans="1:13" x14ac:dyDescent="0.25">
      <c r="A226" s="1" t="s">
        <v>13</v>
      </c>
      <c r="B226" s="1" t="s">
        <v>26</v>
      </c>
      <c r="C226" s="1" t="s">
        <v>19</v>
      </c>
      <c r="D226" s="1" t="s">
        <v>243</v>
      </c>
      <c r="E226" s="1" t="s">
        <v>579</v>
      </c>
      <c r="F226" s="1" t="s">
        <v>612</v>
      </c>
      <c r="G226" s="1" t="s">
        <v>595</v>
      </c>
      <c r="H226" s="2">
        <v>46028</v>
      </c>
      <c r="I226" s="1">
        <v>3480</v>
      </c>
      <c r="K226" s="1" t="s">
        <v>613</v>
      </c>
      <c r="L226" s="1" t="s">
        <v>597</v>
      </c>
      <c r="M226" s="1" t="s">
        <v>614</v>
      </c>
    </row>
    <row r="227" spans="1:13" x14ac:dyDescent="0.25">
      <c r="A227" s="1" t="s">
        <v>13</v>
      </c>
      <c r="B227" s="1" t="s">
        <v>26</v>
      </c>
      <c r="C227" s="1" t="s">
        <v>15</v>
      </c>
      <c r="D227" s="1" t="s">
        <v>244</v>
      </c>
      <c r="E227" s="1" t="s">
        <v>606</v>
      </c>
      <c r="F227" s="1" t="s">
        <v>585</v>
      </c>
      <c r="G227" s="1" t="s">
        <v>581</v>
      </c>
      <c r="H227" s="2">
        <v>45904</v>
      </c>
      <c r="I227" s="1">
        <v>880</v>
      </c>
      <c r="K227" s="1" t="s">
        <v>627</v>
      </c>
      <c r="L227" s="1" t="s">
        <v>583</v>
      </c>
      <c r="M227" s="1" t="s">
        <v>587</v>
      </c>
    </row>
    <row r="228" spans="1:13" x14ac:dyDescent="0.25">
      <c r="A228" s="1" t="s">
        <v>13</v>
      </c>
      <c r="B228" s="1" t="s">
        <v>26</v>
      </c>
      <c r="C228" s="1" t="s">
        <v>18</v>
      </c>
      <c r="D228" s="1" t="s">
        <v>245</v>
      </c>
      <c r="E228" s="1" t="s">
        <v>606</v>
      </c>
      <c r="F228" s="1" t="s">
        <v>585</v>
      </c>
      <c r="G228" s="1" t="s">
        <v>581</v>
      </c>
      <c r="H228" s="2">
        <v>45904</v>
      </c>
      <c r="I228" s="1">
        <v>880</v>
      </c>
      <c r="K228" s="1" t="s">
        <v>582</v>
      </c>
      <c r="L228" s="1" t="s">
        <v>583</v>
      </c>
      <c r="M228" s="1" t="s">
        <v>587</v>
      </c>
    </row>
    <row r="229" spans="1:13" x14ac:dyDescent="0.25">
      <c r="A229" s="1" t="s">
        <v>13</v>
      </c>
      <c r="B229" s="1" t="s">
        <v>26</v>
      </c>
      <c r="C229" s="1" t="s">
        <v>16</v>
      </c>
      <c r="D229" s="1" t="s">
        <v>246</v>
      </c>
      <c r="E229" s="1" t="s">
        <v>606</v>
      </c>
      <c r="F229" s="1" t="s">
        <v>585</v>
      </c>
      <c r="G229" s="1" t="s">
        <v>581</v>
      </c>
      <c r="H229" s="2">
        <v>45953</v>
      </c>
      <c r="I229" s="1">
        <v>3180</v>
      </c>
      <c r="K229" s="1" t="s">
        <v>607</v>
      </c>
      <c r="L229" s="1" t="s">
        <v>583</v>
      </c>
      <c r="M229" s="1" t="s">
        <v>594</v>
      </c>
    </row>
    <row r="230" spans="1:13" x14ac:dyDescent="0.25">
      <c r="A230" s="1" t="s">
        <v>13</v>
      </c>
      <c r="B230" s="1" t="s">
        <v>26</v>
      </c>
      <c r="C230" s="1" t="s">
        <v>15</v>
      </c>
      <c r="D230" s="1" t="s">
        <v>247</v>
      </c>
      <c r="E230" s="1" t="s">
        <v>606</v>
      </c>
      <c r="F230" s="1" t="s">
        <v>592</v>
      </c>
      <c r="G230" s="1" t="s">
        <v>581</v>
      </c>
      <c r="H230" s="2">
        <v>45953</v>
      </c>
      <c r="I230" s="1">
        <v>1680</v>
      </c>
      <c r="K230" s="1" t="s">
        <v>624</v>
      </c>
      <c r="L230" s="1" t="s">
        <v>583</v>
      </c>
      <c r="M230" s="1" t="s">
        <v>594</v>
      </c>
    </row>
    <row r="231" spans="1:13" x14ac:dyDescent="0.25">
      <c r="A231" s="1" t="s">
        <v>13</v>
      </c>
      <c r="B231" s="1" t="s">
        <v>26</v>
      </c>
      <c r="C231" s="1" t="s">
        <v>19</v>
      </c>
      <c r="D231" s="1" t="s">
        <v>248</v>
      </c>
      <c r="E231" s="1" t="s">
        <v>606</v>
      </c>
      <c r="F231" s="1" t="s">
        <v>585</v>
      </c>
      <c r="G231" s="1" t="s">
        <v>595</v>
      </c>
      <c r="H231" s="2">
        <v>45995</v>
      </c>
      <c r="I231" s="1">
        <v>1980</v>
      </c>
      <c r="K231" s="1" t="s">
        <v>619</v>
      </c>
      <c r="L231" s="1" t="s">
        <v>597</v>
      </c>
      <c r="M231" s="1" t="s">
        <v>600</v>
      </c>
    </row>
    <row r="232" spans="1:13" x14ac:dyDescent="0.25">
      <c r="A232" s="1" t="s">
        <v>13</v>
      </c>
      <c r="B232" s="1" t="s">
        <v>26</v>
      </c>
      <c r="C232" s="1" t="s">
        <v>24</v>
      </c>
      <c r="D232" s="1" t="s">
        <v>249</v>
      </c>
      <c r="E232" s="1" t="s">
        <v>606</v>
      </c>
      <c r="F232" s="1" t="s">
        <v>592</v>
      </c>
      <c r="G232" s="1" t="s">
        <v>595</v>
      </c>
      <c r="H232" s="2">
        <v>45995</v>
      </c>
      <c r="I232" s="1">
        <v>1480</v>
      </c>
      <c r="K232" s="1" t="s">
        <v>623</v>
      </c>
      <c r="L232" s="1" t="s">
        <v>597</v>
      </c>
      <c r="M232" s="1" t="s">
        <v>600</v>
      </c>
    </row>
    <row r="233" spans="1:13" x14ac:dyDescent="0.25">
      <c r="A233" s="1" t="s">
        <v>13</v>
      </c>
      <c r="B233" s="1" t="s">
        <v>28</v>
      </c>
      <c r="C233" s="1" t="s">
        <v>689</v>
      </c>
      <c r="D233" s="1" t="s">
        <v>250</v>
      </c>
      <c r="E233" s="1" t="s">
        <v>579</v>
      </c>
      <c r="F233" s="1" t="s">
        <v>585</v>
      </c>
      <c r="G233" s="1" t="s">
        <v>581</v>
      </c>
      <c r="H233" s="2">
        <v>45904</v>
      </c>
      <c r="I233" s="1">
        <v>1240</v>
      </c>
      <c r="K233" s="1" t="s">
        <v>690</v>
      </c>
      <c r="L233" s="1" t="s">
        <v>583</v>
      </c>
      <c r="M233" s="1" t="s">
        <v>587</v>
      </c>
    </row>
    <row r="234" spans="1:13" x14ac:dyDescent="0.25">
      <c r="A234" s="1" t="s">
        <v>13</v>
      </c>
      <c r="B234" s="1" t="s">
        <v>28</v>
      </c>
      <c r="C234" s="1" t="s">
        <v>689</v>
      </c>
      <c r="D234" s="1" t="s">
        <v>251</v>
      </c>
      <c r="E234" s="1" t="s">
        <v>606</v>
      </c>
      <c r="F234" s="1" t="s">
        <v>612</v>
      </c>
      <c r="G234" s="1" t="s">
        <v>581</v>
      </c>
      <c r="H234" s="2">
        <v>45904</v>
      </c>
      <c r="I234" s="1">
        <v>1140</v>
      </c>
      <c r="K234" s="1" t="s">
        <v>691</v>
      </c>
      <c r="L234" s="1" t="s">
        <v>583</v>
      </c>
      <c r="M234" s="1" t="s">
        <v>587</v>
      </c>
    </row>
    <row r="235" spans="1:13" x14ac:dyDescent="0.25">
      <c r="A235" s="1" t="s">
        <v>13</v>
      </c>
      <c r="B235" s="1" t="s">
        <v>27</v>
      </c>
      <c r="C235" s="1" t="s">
        <v>664</v>
      </c>
      <c r="D235" s="1" t="s">
        <v>252</v>
      </c>
      <c r="E235" s="1" t="s">
        <v>579</v>
      </c>
      <c r="F235" s="1" t="s">
        <v>592</v>
      </c>
      <c r="G235" s="1" t="s">
        <v>665</v>
      </c>
      <c r="H235" s="2">
        <v>45540</v>
      </c>
      <c r="I235" s="1">
        <v>1580</v>
      </c>
      <c r="K235" s="1" t="s">
        <v>666</v>
      </c>
      <c r="L235" s="1" t="s">
        <v>583</v>
      </c>
      <c r="M235" s="1" t="s">
        <v>587</v>
      </c>
    </row>
    <row r="236" spans="1:13" x14ac:dyDescent="0.25">
      <c r="A236" s="1" t="s">
        <v>13</v>
      </c>
      <c r="B236" s="1" t="s">
        <v>27</v>
      </c>
      <c r="C236" s="1" t="s">
        <v>645</v>
      </c>
      <c r="D236" s="1" t="s">
        <v>253</v>
      </c>
      <c r="E236" s="1" t="s">
        <v>579</v>
      </c>
      <c r="F236" s="1" t="s">
        <v>585</v>
      </c>
      <c r="G236" s="1" t="s">
        <v>634</v>
      </c>
      <c r="H236" s="2">
        <v>45811</v>
      </c>
      <c r="I236" s="1">
        <v>70</v>
      </c>
      <c r="K236" s="1" t="s">
        <v>656</v>
      </c>
      <c r="L236" s="1" t="s">
        <v>635</v>
      </c>
      <c r="M236" s="1" t="s">
        <v>644</v>
      </c>
    </row>
    <row r="237" spans="1:13" x14ac:dyDescent="0.25">
      <c r="A237" s="1" t="s">
        <v>13</v>
      </c>
      <c r="B237" s="1" t="s">
        <v>27</v>
      </c>
      <c r="C237" s="1" t="s">
        <v>645</v>
      </c>
      <c r="D237" s="1" t="s">
        <v>254</v>
      </c>
      <c r="E237" s="1" t="s">
        <v>579</v>
      </c>
      <c r="F237" s="1" t="s">
        <v>585</v>
      </c>
      <c r="G237" s="1" t="s">
        <v>634</v>
      </c>
      <c r="H237" s="2">
        <v>45811</v>
      </c>
      <c r="I237" s="1">
        <v>70</v>
      </c>
      <c r="K237" s="1" t="s">
        <v>656</v>
      </c>
      <c r="L237" s="1" t="s">
        <v>635</v>
      </c>
      <c r="M237" s="1" t="s">
        <v>644</v>
      </c>
    </row>
    <row r="238" spans="1:13" x14ac:dyDescent="0.25">
      <c r="A238" s="1" t="s">
        <v>13</v>
      </c>
      <c r="B238" s="1" t="s">
        <v>27</v>
      </c>
      <c r="C238" s="1" t="s">
        <v>645</v>
      </c>
      <c r="D238" s="1" t="s">
        <v>255</v>
      </c>
      <c r="E238" s="1" t="s">
        <v>579</v>
      </c>
      <c r="F238" s="1" t="s">
        <v>585</v>
      </c>
      <c r="G238" s="1" t="s">
        <v>581</v>
      </c>
      <c r="H238" s="2">
        <v>45904</v>
      </c>
      <c r="I238" s="1">
        <v>60</v>
      </c>
      <c r="K238" s="1" t="s">
        <v>647</v>
      </c>
      <c r="L238" s="1" t="s">
        <v>583</v>
      </c>
      <c r="M238" s="1" t="s">
        <v>587</v>
      </c>
    </row>
    <row r="239" spans="1:13" x14ac:dyDescent="0.25">
      <c r="A239" s="1" t="s">
        <v>13</v>
      </c>
      <c r="B239" s="1" t="s">
        <v>27</v>
      </c>
      <c r="C239" s="1" t="s">
        <v>649</v>
      </c>
      <c r="D239" s="1" t="s">
        <v>256</v>
      </c>
      <c r="E239" s="1" t="s">
        <v>606</v>
      </c>
      <c r="F239" s="1" t="s">
        <v>585</v>
      </c>
      <c r="G239" s="1" t="s">
        <v>634</v>
      </c>
      <c r="H239" s="2">
        <v>45811</v>
      </c>
      <c r="I239" s="1">
        <v>380</v>
      </c>
      <c r="K239" s="1" t="s">
        <v>650</v>
      </c>
      <c r="L239" s="1" t="s">
        <v>635</v>
      </c>
      <c r="M239" s="1" t="s">
        <v>644</v>
      </c>
    </row>
    <row r="240" spans="1:13" x14ac:dyDescent="0.25">
      <c r="A240" s="1" t="s">
        <v>13</v>
      </c>
      <c r="B240" s="1" t="s">
        <v>27</v>
      </c>
      <c r="C240" s="1" t="s">
        <v>653</v>
      </c>
      <c r="D240" s="1" t="s">
        <v>257</v>
      </c>
      <c r="E240" s="1" t="s">
        <v>661</v>
      </c>
      <c r="F240" s="1" t="s">
        <v>612</v>
      </c>
      <c r="G240" s="1" t="s">
        <v>581</v>
      </c>
      <c r="H240" s="2">
        <v>45923</v>
      </c>
      <c r="I240" s="1">
        <v>580</v>
      </c>
      <c r="K240" s="1" t="s">
        <v>654</v>
      </c>
      <c r="L240" s="1" t="s">
        <v>583</v>
      </c>
      <c r="M240" s="1" t="s">
        <v>590</v>
      </c>
    </row>
    <row r="241" spans="1:13" x14ac:dyDescent="0.25">
      <c r="A241" s="1" t="s">
        <v>13</v>
      </c>
      <c r="B241" s="1" t="s">
        <v>27</v>
      </c>
      <c r="C241" s="1" t="s">
        <v>649</v>
      </c>
      <c r="D241" s="1" t="s">
        <v>258</v>
      </c>
      <c r="E241" s="1" t="s">
        <v>667</v>
      </c>
      <c r="F241" s="1" t="s">
        <v>612</v>
      </c>
      <c r="G241" s="1" t="s">
        <v>581</v>
      </c>
      <c r="H241" s="2">
        <v>45904</v>
      </c>
      <c r="I241" s="1">
        <v>380</v>
      </c>
      <c r="K241" s="1" t="s">
        <v>668</v>
      </c>
      <c r="L241" s="1" t="s">
        <v>583</v>
      </c>
      <c r="M241" s="1" t="s">
        <v>587</v>
      </c>
    </row>
    <row r="242" spans="1:13" x14ac:dyDescent="0.25">
      <c r="A242" s="1" t="s">
        <v>13</v>
      </c>
      <c r="B242" s="1" t="s">
        <v>27</v>
      </c>
      <c r="C242" s="1" t="s">
        <v>649</v>
      </c>
      <c r="D242" s="1" t="s">
        <v>259</v>
      </c>
      <c r="E242" s="1" t="s">
        <v>606</v>
      </c>
      <c r="F242" s="1" t="s">
        <v>585</v>
      </c>
      <c r="G242" s="1" t="s">
        <v>595</v>
      </c>
      <c r="H242" s="2">
        <v>45995</v>
      </c>
      <c r="I242" s="1">
        <v>380</v>
      </c>
      <c r="K242" s="1" t="s">
        <v>650</v>
      </c>
      <c r="L242" s="1" t="s">
        <v>597</v>
      </c>
      <c r="M242" s="1" t="s">
        <v>600</v>
      </c>
    </row>
    <row r="243" spans="1:13" x14ac:dyDescent="0.25">
      <c r="A243" s="1" t="s">
        <v>13</v>
      </c>
      <c r="B243" s="1" t="s">
        <v>27</v>
      </c>
      <c r="C243" s="1" t="s">
        <v>649</v>
      </c>
      <c r="D243" s="1" t="s">
        <v>260</v>
      </c>
      <c r="E243" s="1" t="s">
        <v>652</v>
      </c>
      <c r="F243" s="1" t="s">
        <v>585</v>
      </c>
      <c r="G243" s="1" t="s">
        <v>581</v>
      </c>
      <c r="H243" s="2">
        <v>45904</v>
      </c>
      <c r="I243" s="1">
        <v>340</v>
      </c>
      <c r="K243" s="1" t="s">
        <v>650</v>
      </c>
      <c r="L243" s="1" t="s">
        <v>583</v>
      </c>
      <c r="M243" s="1" t="s">
        <v>587</v>
      </c>
    </row>
    <row r="244" spans="1:13" x14ac:dyDescent="0.25">
      <c r="A244" s="1" t="s">
        <v>13</v>
      </c>
      <c r="B244" s="1" t="s">
        <v>27</v>
      </c>
      <c r="C244" s="1" t="s">
        <v>649</v>
      </c>
      <c r="D244" s="1" t="s">
        <v>261</v>
      </c>
      <c r="E244" s="1" t="s">
        <v>652</v>
      </c>
      <c r="F244" s="1" t="s">
        <v>585</v>
      </c>
      <c r="G244" s="1" t="s">
        <v>581</v>
      </c>
      <c r="H244" s="2">
        <v>45904</v>
      </c>
      <c r="I244" s="1">
        <v>340</v>
      </c>
      <c r="K244" s="1" t="s">
        <v>650</v>
      </c>
      <c r="L244" s="1" t="s">
        <v>583</v>
      </c>
      <c r="M244" s="1" t="s">
        <v>587</v>
      </c>
    </row>
    <row r="245" spans="1:13" x14ac:dyDescent="0.25">
      <c r="A245" s="1" t="s">
        <v>13</v>
      </c>
      <c r="B245" s="1" t="s">
        <v>27</v>
      </c>
      <c r="C245" s="1" t="s">
        <v>645</v>
      </c>
      <c r="D245" s="1" t="s">
        <v>262</v>
      </c>
      <c r="E245" s="1" t="s">
        <v>606</v>
      </c>
      <c r="F245" s="1" t="s">
        <v>585</v>
      </c>
      <c r="G245" s="1" t="s">
        <v>595</v>
      </c>
      <c r="H245" s="2">
        <v>45995</v>
      </c>
      <c r="I245" s="1">
        <v>60</v>
      </c>
      <c r="K245" s="1" t="s">
        <v>647</v>
      </c>
      <c r="L245" s="1" t="s">
        <v>597</v>
      </c>
      <c r="M245" s="1" t="s">
        <v>600</v>
      </c>
    </row>
    <row r="246" spans="1:13" x14ac:dyDescent="0.25">
      <c r="A246" s="1" t="s">
        <v>13</v>
      </c>
      <c r="B246" s="1" t="s">
        <v>27</v>
      </c>
      <c r="C246" s="1" t="s">
        <v>645</v>
      </c>
      <c r="D246" s="1" t="s">
        <v>263</v>
      </c>
      <c r="E246" s="1" t="s">
        <v>606</v>
      </c>
      <c r="F246" s="1" t="s">
        <v>592</v>
      </c>
      <c r="G246" s="1" t="s">
        <v>595</v>
      </c>
      <c r="H246" s="2">
        <v>46058</v>
      </c>
      <c r="I246" s="1">
        <v>180</v>
      </c>
      <c r="K246" s="1" t="s">
        <v>651</v>
      </c>
      <c r="L246" s="1" t="s">
        <v>597</v>
      </c>
      <c r="M246" s="1" t="s">
        <v>610</v>
      </c>
    </row>
    <row r="247" spans="1:13" x14ac:dyDescent="0.25">
      <c r="A247" s="1" t="s">
        <v>13</v>
      </c>
      <c r="B247" s="1" t="s">
        <v>26</v>
      </c>
      <c r="C247" s="1" t="s">
        <v>16</v>
      </c>
      <c r="D247" s="1" t="s">
        <v>264</v>
      </c>
      <c r="E247" s="1" t="s">
        <v>579</v>
      </c>
      <c r="F247" s="1" t="s">
        <v>626</v>
      </c>
      <c r="G247" s="1" t="s">
        <v>581</v>
      </c>
      <c r="H247" s="2">
        <v>45953</v>
      </c>
      <c r="I247" s="1">
        <v>4480</v>
      </c>
      <c r="K247" s="1" t="s">
        <v>607</v>
      </c>
      <c r="L247" s="1" t="s">
        <v>583</v>
      </c>
      <c r="M247" s="1" t="s">
        <v>594</v>
      </c>
    </row>
    <row r="248" spans="1:13" x14ac:dyDescent="0.25">
      <c r="A248" s="1" t="s">
        <v>13</v>
      </c>
      <c r="B248" s="1" t="s">
        <v>26</v>
      </c>
      <c r="C248" s="1" t="s">
        <v>18</v>
      </c>
      <c r="D248" s="1" t="s">
        <v>265</v>
      </c>
      <c r="E248" s="1" t="s">
        <v>579</v>
      </c>
      <c r="F248" s="1" t="s">
        <v>615</v>
      </c>
      <c r="G248" s="1" t="s">
        <v>581</v>
      </c>
      <c r="H248" s="2">
        <v>45967</v>
      </c>
      <c r="I248" s="1">
        <v>880</v>
      </c>
      <c r="K248" s="1" t="s">
        <v>582</v>
      </c>
      <c r="L248" s="1" t="s">
        <v>583</v>
      </c>
      <c r="M248" s="1" t="s">
        <v>591</v>
      </c>
    </row>
    <row r="249" spans="1:13" x14ac:dyDescent="0.25">
      <c r="A249" s="1" t="s">
        <v>13</v>
      </c>
      <c r="B249" s="1" t="s">
        <v>26</v>
      </c>
      <c r="C249" s="1" t="s">
        <v>19</v>
      </c>
      <c r="D249" s="1" t="s">
        <v>266</v>
      </c>
      <c r="E249" s="1" t="s">
        <v>579</v>
      </c>
      <c r="F249" s="1" t="s">
        <v>615</v>
      </c>
      <c r="G249" s="1" t="s">
        <v>581</v>
      </c>
      <c r="H249" s="2">
        <v>45923</v>
      </c>
      <c r="I249" s="1">
        <v>1680</v>
      </c>
      <c r="K249" s="1" t="s">
        <v>619</v>
      </c>
      <c r="L249" s="1" t="s">
        <v>583</v>
      </c>
      <c r="M249" s="1" t="s">
        <v>590</v>
      </c>
    </row>
    <row r="250" spans="1:13" x14ac:dyDescent="0.25">
      <c r="A250" s="1" t="s">
        <v>13</v>
      </c>
      <c r="B250" s="1" t="s">
        <v>26</v>
      </c>
      <c r="C250" s="1" t="s">
        <v>16</v>
      </c>
      <c r="D250" s="1" t="s">
        <v>267</v>
      </c>
      <c r="E250" s="1" t="s">
        <v>579</v>
      </c>
      <c r="F250" s="1" t="s">
        <v>615</v>
      </c>
      <c r="G250" s="1" t="s">
        <v>581</v>
      </c>
      <c r="H250" s="2">
        <v>45923</v>
      </c>
      <c r="I250" s="1">
        <v>3380</v>
      </c>
      <c r="K250" s="1" t="s">
        <v>593</v>
      </c>
      <c r="L250" s="1" t="s">
        <v>583</v>
      </c>
      <c r="M250" s="1" t="s">
        <v>590</v>
      </c>
    </row>
    <row r="251" spans="1:13" x14ac:dyDescent="0.25">
      <c r="A251" s="1" t="s">
        <v>13</v>
      </c>
      <c r="B251" s="1" t="s">
        <v>26</v>
      </c>
      <c r="C251" s="1" t="s">
        <v>16</v>
      </c>
      <c r="D251" s="1" t="s">
        <v>268</v>
      </c>
      <c r="E251" s="1" t="s">
        <v>579</v>
      </c>
      <c r="F251" s="1" t="s">
        <v>615</v>
      </c>
      <c r="G251" s="1" t="s">
        <v>581</v>
      </c>
      <c r="H251" s="2">
        <v>45967</v>
      </c>
      <c r="I251" s="1">
        <v>2140</v>
      </c>
      <c r="K251" s="1" t="s">
        <v>607</v>
      </c>
      <c r="L251" s="1" t="s">
        <v>583</v>
      </c>
      <c r="M251" s="1" t="s">
        <v>591</v>
      </c>
    </row>
    <row r="252" spans="1:13" x14ac:dyDescent="0.25">
      <c r="A252" s="1" t="s">
        <v>13</v>
      </c>
      <c r="B252" s="1" t="s">
        <v>26</v>
      </c>
      <c r="C252" s="1" t="s">
        <v>18</v>
      </c>
      <c r="D252" s="1" t="s">
        <v>269</v>
      </c>
      <c r="E252" s="1" t="s">
        <v>579</v>
      </c>
      <c r="F252" s="1" t="s">
        <v>617</v>
      </c>
      <c r="G252" s="1" t="s">
        <v>581</v>
      </c>
      <c r="H252" s="2">
        <v>45904</v>
      </c>
      <c r="I252" s="1">
        <v>840</v>
      </c>
      <c r="K252" s="1" t="s">
        <v>582</v>
      </c>
      <c r="L252" s="1" t="s">
        <v>583</v>
      </c>
      <c r="M252" s="1" t="s">
        <v>587</v>
      </c>
    </row>
    <row r="253" spans="1:13" x14ac:dyDescent="0.25">
      <c r="A253" s="1" t="s">
        <v>13</v>
      </c>
      <c r="B253" s="1" t="s">
        <v>26</v>
      </c>
      <c r="C253" s="1" t="s">
        <v>16</v>
      </c>
      <c r="D253" s="1" t="s">
        <v>270</v>
      </c>
      <c r="E253" s="1" t="s">
        <v>579</v>
      </c>
      <c r="F253" s="1" t="s">
        <v>617</v>
      </c>
      <c r="G253" s="1" t="s">
        <v>581</v>
      </c>
      <c r="H253" s="2">
        <v>45953</v>
      </c>
      <c r="I253" s="1">
        <v>3380</v>
      </c>
      <c r="K253" s="1" t="s">
        <v>637</v>
      </c>
      <c r="L253" s="1" t="s">
        <v>583</v>
      </c>
      <c r="M253" s="1" t="s">
        <v>594</v>
      </c>
    </row>
    <row r="254" spans="1:13" x14ac:dyDescent="0.25">
      <c r="A254" s="1" t="s">
        <v>13</v>
      </c>
      <c r="B254" s="1" t="s">
        <v>26</v>
      </c>
      <c r="C254" s="1" t="s">
        <v>16</v>
      </c>
      <c r="D254" s="1" t="s">
        <v>271</v>
      </c>
      <c r="E254" s="1" t="s">
        <v>579</v>
      </c>
      <c r="F254" s="1" t="s">
        <v>618</v>
      </c>
      <c r="G254" s="1" t="s">
        <v>581</v>
      </c>
      <c r="H254" s="2">
        <v>45967</v>
      </c>
      <c r="I254" s="1">
        <v>3380</v>
      </c>
      <c r="K254" s="1" t="s">
        <v>637</v>
      </c>
      <c r="L254" s="1" t="s">
        <v>583</v>
      </c>
      <c r="M254" s="1" t="s">
        <v>591</v>
      </c>
    </row>
    <row r="255" spans="1:13" x14ac:dyDescent="0.25">
      <c r="A255" s="1" t="s">
        <v>13</v>
      </c>
      <c r="B255" s="1" t="s">
        <v>26</v>
      </c>
      <c r="C255" s="1" t="s">
        <v>22</v>
      </c>
      <c r="D255" s="1" t="s">
        <v>272</v>
      </c>
      <c r="E255" s="1" t="s">
        <v>579</v>
      </c>
      <c r="F255" s="1" t="s">
        <v>626</v>
      </c>
      <c r="G255" s="1" t="s">
        <v>595</v>
      </c>
      <c r="H255" s="2">
        <v>46058</v>
      </c>
      <c r="I255" s="1">
        <v>1480</v>
      </c>
      <c r="K255" s="1" t="s">
        <v>609</v>
      </c>
      <c r="L255" s="1" t="s">
        <v>597</v>
      </c>
      <c r="M255" s="1" t="s">
        <v>610</v>
      </c>
    </row>
    <row r="256" spans="1:13" x14ac:dyDescent="0.25">
      <c r="A256" s="1" t="s">
        <v>13</v>
      </c>
      <c r="B256" s="1" t="s">
        <v>26</v>
      </c>
      <c r="C256" s="1" t="s">
        <v>15</v>
      </c>
      <c r="D256" s="1" t="s">
        <v>273</v>
      </c>
      <c r="E256" s="1" t="s">
        <v>579</v>
      </c>
      <c r="F256" s="1" t="s">
        <v>626</v>
      </c>
      <c r="G256" s="1" t="s">
        <v>595</v>
      </c>
      <c r="H256" s="2">
        <v>46009</v>
      </c>
      <c r="I256" s="1">
        <v>1280</v>
      </c>
      <c r="K256" s="1" t="s">
        <v>589</v>
      </c>
      <c r="L256" s="1" t="s">
        <v>597</v>
      </c>
      <c r="M256" s="1" t="s">
        <v>603</v>
      </c>
    </row>
    <row r="257" spans="1:13" x14ac:dyDescent="0.25">
      <c r="A257" s="1" t="s">
        <v>13</v>
      </c>
      <c r="B257" s="1" t="s">
        <v>26</v>
      </c>
      <c r="C257" s="1" t="s">
        <v>19</v>
      </c>
      <c r="D257" s="1" t="s">
        <v>274</v>
      </c>
      <c r="E257" s="1" t="s">
        <v>579</v>
      </c>
      <c r="F257" s="1" t="s">
        <v>626</v>
      </c>
      <c r="G257" s="1" t="s">
        <v>595</v>
      </c>
      <c r="H257" s="2">
        <v>46058</v>
      </c>
      <c r="I257" s="1">
        <v>2880</v>
      </c>
      <c r="K257" s="1" t="s">
        <v>619</v>
      </c>
      <c r="L257" s="1" t="s">
        <v>597</v>
      </c>
      <c r="M257" s="1" t="s">
        <v>610</v>
      </c>
    </row>
    <row r="258" spans="1:13" x14ac:dyDescent="0.25">
      <c r="A258" s="1" t="s">
        <v>13</v>
      </c>
      <c r="B258" s="1" t="s">
        <v>26</v>
      </c>
      <c r="C258" s="1" t="s">
        <v>15</v>
      </c>
      <c r="D258" s="1" t="s">
        <v>275</v>
      </c>
      <c r="E258" s="1" t="s">
        <v>579</v>
      </c>
      <c r="F258" s="1" t="s">
        <v>615</v>
      </c>
      <c r="G258" s="1" t="s">
        <v>595</v>
      </c>
      <c r="H258" s="2">
        <v>46009</v>
      </c>
      <c r="I258" s="1">
        <v>880</v>
      </c>
      <c r="K258" s="1" t="s">
        <v>589</v>
      </c>
      <c r="L258" s="1" t="s">
        <v>597</v>
      </c>
      <c r="M258" s="1" t="s">
        <v>603</v>
      </c>
    </row>
    <row r="259" spans="1:13" x14ac:dyDescent="0.25">
      <c r="A259" s="1" t="s">
        <v>13</v>
      </c>
      <c r="B259" s="1" t="s">
        <v>26</v>
      </c>
      <c r="C259" s="1" t="s">
        <v>15</v>
      </c>
      <c r="D259" s="1" t="s">
        <v>276</v>
      </c>
      <c r="E259" s="1" t="s">
        <v>579</v>
      </c>
      <c r="F259" s="1" t="s">
        <v>615</v>
      </c>
      <c r="G259" s="1" t="s">
        <v>595</v>
      </c>
      <c r="H259" s="2">
        <v>46009</v>
      </c>
      <c r="I259" s="1">
        <v>940</v>
      </c>
      <c r="K259" s="1" t="s">
        <v>624</v>
      </c>
      <c r="L259" s="1" t="s">
        <v>597</v>
      </c>
      <c r="M259" s="1" t="s">
        <v>603</v>
      </c>
    </row>
    <row r="260" spans="1:13" x14ac:dyDescent="0.25">
      <c r="A260" s="1" t="s">
        <v>13</v>
      </c>
      <c r="B260" s="1" t="s">
        <v>26</v>
      </c>
      <c r="C260" s="1" t="s">
        <v>15</v>
      </c>
      <c r="D260" s="1" t="s">
        <v>277</v>
      </c>
      <c r="E260" s="1" t="s">
        <v>579</v>
      </c>
      <c r="F260" s="1" t="s">
        <v>617</v>
      </c>
      <c r="G260" s="1" t="s">
        <v>595</v>
      </c>
      <c r="H260" s="2">
        <v>46042</v>
      </c>
      <c r="I260" s="1">
        <v>880</v>
      </c>
      <c r="K260" s="1" t="s">
        <v>589</v>
      </c>
      <c r="L260" s="1" t="s">
        <v>597</v>
      </c>
      <c r="M260" s="1" t="s">
        <v>598</v>
      </c>
    </row>
    <row r="261" spans="1:13" x14ac:dyDescent="0.25">
      <c r="A261" s="1" t="s">
        <v>13</v>
      </c>
      <c r="B261" s="1" t="s">
        <v>26</v>
      </c>
      <c r="C261" s="1" t="s">
        <v>15</v>
      </c>
      <c r="D261" s="1" t="s">
        <v>278</v>
      </c>
      <c r="E261" s="1" t="s">
        <v>579</v>
      </c>
      <c r="F261" s="1" t="s">
        <v>617</v>
      </c>
      <c r="G261" s="1" t="s">
        <v>595</v>
      </c>
      <c r="H261" s="2">
        <v>46042</v>
      </c>
      <c r="I261" s="1">
        <v>780</v>
      </c>
      <c r="K261" s="1" t="s">
        <v>627</v>
      </c>
      <c r="L261" s="1" t="s">
        <v>597</v>
      </c>
      <c r="M261" s="1" t="s">
        <v>598</v>
      </c>
    </row>
    <row r="262" spans="1:13" x14ac:dyDescent="0.25">
      <c r="A262" s="1" t="s">
        <v>13</v>
      </c>
      <c r="B262" s="1" t="s">
        <v>26</v>
      </c>
      <c r="C262" s="1" t="s">
        <v>22</v>
      </c>
      <c r="D262" s="1" t="s">
        <v>279</v>
      </c>
      <c r="E262" s="1" t="s">
        <v>579</v>
      </c>
      <c r="F262" s="1" t="s">
        <v>618</v>
      </c>
      <c r="G262" s="1" t="s">
        <v>595</v>
      </c>
      <c r="H262" s="2">
        <v>46058</v>
      </c>
      <c r="I262" s="1">
        <v>740</v>
      </c>
      <c r="K262" s="1" t="s">
        <v>621</v>
      </c>
      <c r="L262" s="1" t="s">
        <v>597</v>
      </c>
      <c r="M262" s="1" t="s">
        <v>610</v>
      </c>
    </row>
    <row r="263" spans="1:13" x14ac:dyDescent="0.25">
      <c r="A263" s="1" t="s">
        <v>13</v>
      </c>
      <c r="B263" s="1" t="s">
        <v>26</v>
      </c>
      <c r="C263" s="1" t="s">
        <v>18</v>
      </c>
      <c r="D263" s="1" t="s">
        <v>280</v>
      </c>
      <c r="E263" s="1" t="s">
        <v>579</v>
      </c>
      <c r="F263" s="1" t="s">
        <v>618</v>
      </c>
      <c r="G263" s="1" t="s">
        <v>595</v>
      </c>
      <c r="H263" s="2">
        <v>46009</v>
      </c>
      <c r="I263" s="1">
        <v>880</v>
      </c>
      <c r="K263" s="1" t="s">
        <v>582</v>
      </c>
      <c r="L263" s="1" t="s">
        <v>597</v>
      </c>
      <c r="M263" s="1" t="s">
        <v>603</v>
      </c>
    </row>
    <row r="264" spans="1:13" x14ac:dyDescent="0.25">
      <c r="A264" s="1" t="s">
        <v>13</v>
      </c>
      <c r="B264" s="1" t="s">
        <v>26</v>
      </c>
      <c r="C264" s="1" t="s">
        <v>19</v>
      </c>
      <c r="D264" s="1" t="s">
        <v>281</v>
      </c>
      <c r="E264" s="1" t="s">
        <v>579</v>
      </c>
      <c r="F264" s="1" t="s">
        <v>618</v>
      </c>
      <c r="G264" s="1" t="s">
        <v>595</v>
      </c>
      <c r="H264" s="2">
        <v>46058</v>
      </c>
      <c r="I264" s="1">
        <v>1680</v>
      </c>
      <c r="K264" s="1" t="s">
        <v>619</v>
      </c>
      <c r="L264" s="1" t="s">
        <v>597</v>
      </c>
      <c r="M264" s="1" t="s">
        <v>610</v>
      </c>
    </row>
    <row r="265" spans="1:13" x14ac:dyDescent="0.25">
      <c r="A265" s="1" t="s">
        <v>13</v>
      </c>
      <c r="B265" s="1" t="s">
        <v>26</v>
      </c>
      <c r="C265" s="1" t="s">
        <v>16</v>
      </c>
      <c r="D265" s="1" t="s">
        <v>282</v>
      </c>
      <c r="E265" s="1" t="s">
        <v>606</v>
      </c>
      <c r="F265" s="1" t="s">
        <v>615</v>
      </c>
      <c r="G265" s="1" t="s">
        <v>581</v>
      </c>
      <c r="H265" s="2">
        <v>45967</v>
      </c>
      <c r="I265" s="1">
        <v>3980</v>
      </c>
      <c r="K265" s="1" t="s">
        <v>616</v>
      </c>
      <c r="L265" s="1" t="s">
        <v>583</v>
      </c>
      <c r="M265" s="1" t="s">
        <v>591</v>
      </c>
    </row>
    <row r="266" spans="1:13" x14ac:dyDescent="0.25">
      <c r="A266" s="1" t="s">
        <v>13</v>
      </c>
      <c r="B266" s="1" t="s">
        <v>26</v>
      </c>
      <c r="C266" s="1" t="s">
        <v>16</v>
      </c>
      <c r="D266" s="1" t="s">
        <v>283</v>
      </c>
      <c r="E266" s="1" t="s">
        <v>606</v>
      </c>
      <c r="F266" s="1" t="s">
        <v>617</v>
      </c>
      <c r="G266" s="1" t="s">
        <v>581</v>
      </c>
      <c r="H266" s="2">
        <v>45953</v>
      </c>
      <c r="I266" s="1">
        <v>3380</v>
      </c>
      <c r="K266" s="1" t="s">
        <v>637</v>
      </c>
      <c r="L266" s="1" t="s">
        <v>583</v>
      </c>
      <c r="M266" s="1" t="s">
        <v>594</v>
      </c>
    </row>
    <row r="267" spans="1:13" x14ac:dyDescent="0.25">
      <c r="A267" s="1" t="s">
        <v>13</v>
      </c>
      <c r="B267" s="1" t="s">
        <v>26</v>
      </c>
      <c r="C267" s="1" t="s">
        <v>18</v>
      </c>
      <c r="D267" s="1" t="s">
        <v>284</v>
      </c>
      <c r="E267" s="1" t="s">
        <v>606</v>
      </c>
      <c r="F267" s="1" t="s">
        <v>615</v>
      </c>
      <c r="G267" s="1" t="s">
        <v>595</v>
      </c>
      <c r="H267" s="2">
        <v>46058</v>
      </c>
      <c r="I267" s="1">
        <v>880</v>
      </c>
      <c r="K267" s="1" t="s">
        <v>582</v>
      </c>
      <c r="L267" s="1" t="s">
        <v>597</v>
      </c>
      <c r="M267" s="1" t="s">
        <v>610</v>
      </c>
    </row>
    <row r="268" spans="1:13" x14ac:dyDescent="0.25">
      <c r="A268" s="1" t="s">
        <v>13</v>
      </c>
      <c r="B268" s="1" t="s">
        <v>26</v>
      </c>
      <c r="C268" s="1" t="s">
        <v>19</v>
      </c>
      <c r="D268" s="1" t="s">
        <v>285</v>
      </c>
      <c r="E268" s="1" t="s">
        <v>606</v>
      </c>
      <c r="F268" s="1" t="s">
        <v>615</v>
      </c>
      <c r="G268" s="1" t="s">
        <v>595</v>
      </c>
      <c r="H268" s="2">
        <v>46058</v>
      </c>
      <c r="I268" s="1">
        <v>1680</v>
      </c>
      <c r="K268" s="1" t="s">
        <v>619</v>
      </c>
      <c r="L268" s="1" t="s">
        <v>597</v>
      </c>
      <c r="M268" s="1" t="s">
        <v>610</v>
      </c>
    </row>
    <row r="269" spans="1:13" x14ac:dyDescent="0.25">
      <c r="A269" s="1" t="s">
        <v>13</v>
      </c>
      <c r="B269" s="1" t="s">
        <v>26</v>
      </c>
      <c r="C269" s="1" t="s">
        <v>24</v>
      </c>
      <c r="D269" s="1" t="s">
        <v>286</v>
      </c>
      <c r="E269" s="1" t="s">
        <v>606</v>
      </c>
      <c r="F269" s="1" t="s">
        <v>617</v>
      </c>
      <c r="G269" s="1" t="s">
        <v>595</v>
      </c>
      <c r="H269" s="2">
        <v>45995</v>
      </c>
      <c r="I269" s="1">
        <v>1280</v>
      </c>
      <c r="K269" s="1" t="s">
        <v>623</v>
      </c>
      <c r="L269" s="1" t="s">
        <v>597</v>
      </c>
      <c r="M269" s="1" t="s">
        <v>600</v>
      </c>
    </row>
    <row r="270" spans="1:13" x14ac:dyDescent="0.25">
      <c r="A270" s="1" t="s">
        <v>13</v>
      </c>
      <c r="B270" s="1" t="s">
        <v>26</v>
      </c>
      <c r="C270" s="1" t="s">
        <v>25</v>
      </c>
      <c r="D270" s="1" t="s">
        <v>287</v>
      </c>
      <c r="E270" s="1" t="s">
        <v>606</v>
      </c>
      <c r="F270" s="1" t="s">
        <v>701</v>
      </c>
      <c r="G270" s="1" t="s">
        <v>595</v>
      </c>
      <c r="H270" s="2">
        <v>46028</v>
      </c>
      <c r="I270" s="1">
        <v>880</v>
      </c>
      <c r="K270" s="1" t="s">
        <v>639</v>
      </c>
      <c r="L270" s="1" t="s">
        <v>597</v>
      </c>
      <c r="M270" s="1" t="s">
        <v>614</v>
      </c>
    </row>
    <row r="271" spans="1:13" x14ac:dyDescent="0.25">
      <c r="A271" s="1" t="s">
        <v>13</v>
      </c>
      <c r="B271" s="1" t="s">
        <v>28</v>
      </c>
      <c r="C271" s="1" t="s">
        <v>684</v>
      </c>
      <c r="D271" s="1" t="s">
        <v>288</v>
      </c>
      <c r="E271" s="1" t="s">
        <v>579</v>
      </c>
      <c r="F271" s="1" t="s">
        <v>617</v>
      </c>
      <c r="G271" s="1" t="s">
        <v>581</v>
      </c>
      <c r="H271" s="2">
        <v>45939</v>
      </c>
      <c r="I271" s="1">
        <v>880</v>
      </c>
      <c r="K271" s="1" t="s">
        <v>695</v>
      </c>
      <c r="L271" s="1" t="s">
        <v>583</v>
      </c>
      <c r="M271" s="1" t="s">
        <v>584</v>
      </c>
    </row>
    <row r="272" spans="1:13" x14ac:dyDescent="0.25">
      <c r="A272" s="1" t="s">
        <v>13</v>
      </c>
      <c r="B272" s="1" t="s">
        <v>28</v>
      </c>
      <c r="C272" s="1" t="s">
        <v>682</v>
      </c>
      <c r="D272" s="1" t="s">
        <v>289</v>
      </c>
      <c r="E272" s="1" t="s">
        <v>579</v>
      </c>
      <c r="F272" s="1" t="s">
        <v>680</v>
      </c>
      <c r="G272" s="1" t="s">
        <v>595</v>
      </c>
      <c r="H272" s="2">
        <v>46028</v>
      </c>
      <c r="I272" s="1">
        <v>990</v>
      </c>
      <c r="K272" s="1" t="s">
        <v>683</v>
      </c>
      <c r="L272" s="1" t="s">
        <v>597</v>
      </c>
      <c r="M272" s="1" t="s">
        <v>614</v>
      </c>
    </row>
    <row r="273" spans="1:13" x14ac:dyDescent="0.25">
      <c r="A273" s="1" t="s">
        <v>13</v>
      </c>
      <c r="B273" s="1" t="s">
        <v>28</v>
      </c>
      <c r="D273" s="1" t="s">
        <v>290</v>
      </c>
      <c r="E273" s="1" t="s">
        <v>579</v>
      </c>
      <c r="G273" s="1" t="s">
        <v>595</v>
      </c>
      <c r="H273" s="2">
        <v>45995</v>
      </c>
      <c r="I273" s="1">
        <v>1190</v>
      </c>
      <c r="K273" s="1" t="s">
        <v>687</v>
      </c>
      <c r="L273" s="1" t="s">
        <v>597</v>
      </c>
      <c r="M273" s="1" t="s">
        <v>600</v>
      </c>
    </row>
    <row r="274" spans="1:13" x14ac:dyDescent="0.25">
      <c r="A274" s="1" t="s">
        <v>13</v>
      </c>
      <c r="B274" s="1" t="s">
        <v>28</v>
      </c>
      <c r="C274" s="1" t="s">
        <v>682</v>
      </c>
      <c r="D274" s="1" t="s">
        <v>291</v>
      </c>
      <c r="E274" s="1" t="s">
        <v>579</v>
      </c>
      <c r="F274" s="1" t="s">
        <v>680</v>
      </c>
      <c r="G274" s="1" t="s">
        <v>595</v>
      </c>
      <c r="H274" s="2">
        <v>46028</v>
      </c>
      <c r="I274" s="1">
        <v>990</v>
      </c>
      <c r="K274" s="1" t="s">
        <v>683</v>
      </c>
      <c r="L274" s="1" t="s">
        <v>597</v>
      </c>
      <c r="M274" s="1" t="s">
        <v>614</v>
      </c>
    </row>
    <row r="275" spans="1:13" x14ac:dyDescent="0.25">
      <c r="A275" s="1" t="s">
        <v>13</v>
      </c>
      <c r="B275" s="1" t="s">
        <v>28</v>
      </c>
      <c r="C275" s="1" t="s">
        <v>684</v>
      </c>
      <c r="D275" s="1" t="s">
        <v>292</v>
      </c>
      <c r="E275" s="1" t="s">
        <v>579</v>
      </c>
      <c r="F275" s="1" t="s">
        <v>617</v>
      </c>
      <c r="G275" s="1" t="s">
        <v>595</v>
      </c>
      <c r="H275" s="2">
        <v>46028</v>
      </c>
      <c r="I275" s="1">
        <v>990</v>
      </c>
      <c r="K275" s="1" t="s">
        <v>688</v>
      </c>
      <c r="L275" s="1" t="s">
        <v>597</v>
      </c>
      <c r="M275" s="1" t="s">
        <v>614</v>
      </c>
    </row>
    <row r="276" spans="1:13" x14ac:dyDescent="0.25">
      <c r="A276" s="1" t="s">
        <v>13</v>
      </c>
      <c r="B276" s="1" t="s">
        <v>28</v>
      </c>
      <c r="C276" s="1" t="s">
        <v>682</v>
      </c>
      <c r="D276" s="1" t="s">
        <v>293</v>
      </c>
      <c r="E276" s="1" t="s">
        <v>579</v>
      </c>
      <c r="F276" s="1" t="s">
        <v>680</v>
      </c>
      <c r="G276" s="1" t="s">
        <v>595</v>
      </c>
      <c r="H276" s="2">
        <v>46009</v>
      </c>
      <c r="I276" s="1">
        <v>1090</v>
      </c>
      <c r="K276" s="1" t="s">
        <v>683</v>
      </c>
      <c r="L276" s="1" t="s">
        <v>597</v>
      </c>
      <c r="M276" s="1" t="s">
        <v>603</v>
      </c>
    </row>
    <row r="277" spans="1:13" x14ac:dyDescent="0.25">
      <c r="A277" s="1" t="s">
        <v>13</v>
      </c>
      <c r="B277" s="1" t="s">
        <v>28</v>
      </c>
      <c r="C277" s="1" t="s">
        <v>679</v>
      </c>
      <c r="D277" s="1" t="s">
        <v>294</v>
      </c>
      <c r="E277" s="1" t="s">
        <v>606</v>
      </c>
      <c r="F277" s="1" t="s">
        <v>680</v>
      </c>
      <c r="G277" s="1" t="s">
        <v>581</v>
      </c>
      <c r="H277" s="2">
        <v>45939</v>
      </c>
      <c r="I277" s="1">
        <v>980</v>
      </c>
      <c r="K277" s="1" t="s">
        <v>693</v>
      </c>
      <c r="L277" s="1" t="s">
        <v>583</v>
      </c>
      <c r="M277" s="1" t="s">
        <v>584</v>
      </c>
    </row>
    <row r="278" spans="1:13" x14ac:dyDescent="0.25">
      <c r="A278" s="1" t="s">
        <v>13</v>
      </c>
      <c r="B278" s="1" t="s">
        <v>28</v>
      </c>
      <c r="C278" s="1" t="s">
        <v>679</v>
      </c>
      <c r="D278" s="1" t="s">
        <v>295</v>
      </c>
      <c r="E278" s="1" t="s">
        <v>606</v>
      </c>
      <c r="F278" s="1" t="s">
        <v>680</v>
      </c>
      <c r="G278" s="1" t="s">
        <v>581</v>
      </c>
      <c r="H278" s="2">
        <v>45939</v>
      </c>
      <c r="I278" s="1">
        <v>980</v>
      </c>
      <c r="K278" s="1" t="s">
        <v>693</v>
      </c>
      <c r="L278" s="1" t="s">
        <v>583</v>
      </c>
      <c r="M278" s="1" t="s">
        <v>584</v>
      </c>
    </row>
    <row r="279" spans="1:13" x14ac:dyDescent="0.25">
      <c r="A279" s="1" t="s">
        <v>13</v>
      </c>
      <c r="B279" s="1" t="s">
        <v>28</v>
      </c>
      <c r="C279" s="1" t="s">
        <v>682</v>
      </c>
      <c r="D279" s="1" t="s">
        <v>296</v>
      </c>
      <c r="E279" s="1" t="s">
        <v>606</v>
      </c>
      <c r="F279" s="1" t="s">
        <v>680</v>
      </c>
      <c r="G279" s="1" t="s">
        <v>595</v>
      </c>
      <c r="H279" s="2">
        <v>45995</v>
      </c>
      <c r="I279" s="1">
        <v>990</v>
      </c>
      <c r="K279" s="1" t="s">
        <v>683</v>
      </c>
      <c r="L279" s="1" t="s">
        <v>597</v>
      </c>
      <c r="M279" s="1" t="s">
        <v>600</v>
      </c>
    </row>
    <row r="280" spans="1:13" x14ac:dyDescent="0.25">
      <c r="A280" s="1" t="s">
        <v>13</v>
      </c>
      <c r="B280" s="1" t="s">
        <v>28</v>
      </c>
      <c r="D280" s="1" t="s">
        <v>297</v>
      </c>
      <c r="E280" s="1" t="s">
        <v>606</v>
      </c>
      <c r="G280" s="1" t="s">
        <v>595</v>
      </c>
      <c r="H280" s="2">
        <v>45995</v>
      </c>
      <c r="I280" s="1">
        <v>1190</v>
      </c>
      <c r="K280" s="1" t="s">
        <v>687</v>
      </c>
      <c r="L280" s="1" t="s">
        <v>597</v>
      </c>
      <c r="M280" s="1" t="s">
        <v>600</v>
      </c>
    </row>
    <row r="281" spans="1:13" x14ac:dyDescent="0.25">
      <c r="A281" s="1" t="s">
        <v>13</v>
      </c>
      <c r="B281" s="1" t="s">
        <v>28</v>
      </c>
      <c r="C281" s="1" t="s">
        <v>682</v>
      </c>
      <c r="D281" s="1" t="s">
        <v>298</v>
      </c>
      <c r="E281" s="1" t="s">
        <v>606</v>
      </c>
      <c r="F281" s="1" t="s">
        <v>680</v>
      </c>
      <c r="G281" s="1" t="s">
        <v>595</v>
      </c>
      <c r="H281" s="2">
        <v>45995</v>
      </c>
      <c r="I281" s="1">
        <v>1390</v>
      </c>
      <c r="K281" s="1" t="s">
        <v>683</v>
      </c>
      <c r="L281" s="1" t="s">
        <v>597</v>
      </c>
      <c r="M281" s="1" t="s">
        <v>600</v>
      </c>
    </row>
    <row r="282" spans="1:13" x14ac:dyDescent="0.25">
      <c r="A282" s="1" t="s">
        <v>13</v>
      </c>
      <c r="B282" s="1" t="s">
        <v>28</v>
      </c>
      <c r="C282" s="1" t="s">
        <v>682</v>
      </c>
      <c r="D282" s="1" t="s">
        <v>299</v>
      </c>
      <c r="E282" s="1" t="s">
        <v>606</v>
      </c>
      <c r="F282" s="1" t="s">
        <v>618</v>
      </c>
      <c r="G282" s="1" t="s">
        <v>631</v>
      </c>
      <c r="H282" s="2">
        <v>46087</v>
      </c>
      <c r="I282" s="1">
        <v>790</v>
      </c>
      <c r="K282" s="1" t="s">
        <v>682</v>
      </c>
      <c r="L282" s="1" t="s">
        <v>633</v>
      </c>
      <c r="M282" s="1" t="s">
        <v>648</v>
      </c>
    </row>
    <row r="283" spans="1:13" x14ac:dyDescent="0.25">
      <c r="A283" s="1" t="s">
        <v>13</v>
      </c>
      <c r="B283" s="1" t="s">
        <v>27</v>
      </c>
      <c r="C283" s="1" t="s">
        <v>645</v>
      </c>
      <c r="D283" s="1" t="s">
        <v>300</v>
      </c>
      <c r="E283" s="1" t="s">
        <v>579</v>
      </c>
      <c r="F283" s="1" t="s">
        <v>618</v>
      </c>
      <c r="G283" s="1" t="s">
        <v>634</v>
      </c>
      <c r="H283" s="2">
        <v>45811</v>
      </c>
      <c r="I283" s="1">
        <v>60</v>
      </c>
      <c r="K283" s="1" t="s">
        <v>647</v>
      </c>
      <c r="L283" s="1" t="s">
        <v>635</v>
      </c>
      <c r="M283" s="1" t="s">
        <v>644</v>
      </c>
    </row>
    <row r="284" spans="1:13" x14ac:dyDescent="0.25">
      <c r="A284" s="1" t="s">
        <v>13</v>
      </c>
      <c r="B284" s="1" t="s">
        <v>27</v>
      </c>
      <c r="C284" s="1" t="s">
        <v>645</v>
      </c>
      <c r="D284" s="1" t="s">
        <v>301</v>
      </c>
      <c r="E284" s="1" t="s">
        <v>579</v>
      </c>
      <c r="F284" s="1" t="s">
        <v>615</v>
      </c>
      <c r="G284" s="1" t="s">
        <v>581</v>
      </c>
      <c r="H284" s="2">
        <v>45904</v>
      </c>
      <c r="I284" s="1">
        <v>60</v>
      </c>
      <c r="K284" s="1" t="s">
        <v>647</v>
      </c>
      <c r="L284" s="1" t="s">
        <v>583</v>
      </c>
      <c r="M284" s="1" t="s">
        <v>587</v>
      </c>
    </row>
    <row r="285" spans="1:13" x14ac:dyDescent="0.25">
      <c r="A285" s="1" t="s">
        <v>13</v>
      </c>
      <c r="B285" s="1" t="s">
        <v>27</v>
      </c>
      <c r="C285" s="1" t="s">
        <v>645</v>
      </c>
      <c r="D285" s="1" t="s">
        <v>302</v>
      </c>
      <c r="E285" s="1" t="s">
        <v>579</v>
      </c>
      <c r="F285" s="1" t="s">
        <v>615</v>
      </c>
      <c r="G285" s="1" t="s">
        <v>581</v>
      </c>
      <c r="H285" s="2">
        <v>45904</v>
      </c>
      <c r="I285" s="1">
        <v>60</v>
      </c>
      <c r="K285" s="1" t="s">
        <v>647</v>
      </c>
      <c r="L285" s="1" t="s">
        <v>583</v>
      </c>
      <c r="M285" s="1" t="s">
        <v>587</v>
      </c>
    </row>
    <row r="286" spans="1:13" x14ac:dyDescent="0.25">
      <c r="A286" s="1" t="s">
        <v>13</v>
      </c>
      <c r="B286" s="1" t="s">
        <v>27</v>
      </c>
      <c r="C286" s="1" t="s">
        <v>669</v>
      </c>
      <c r="D286" s="1" t="s">
        <v>303</v>
      </c>
      <c r="E286" s="1" t="s">
        <v>579</v>
      </c>
      <c r="F286" s="1" t="s">
        <v>615</v>
      </c>
      <c r="G286" s="1" t="s">
        <v>581</v>
      </c>
      <c r="H286" s="2">
        <v>45967</v>
      </c>
      <c r="I286" s="1">
        <v>200</v>
      </c>
      <c r="K286" s="1" t="s">
        <v>670</v>
      </c>
      <c r="L286" s="1" t="s">
        <v>583</v>
      </c>
      <c r="M286" s="1" t="s">
        <v>591</v>
      </c>
    </row>
    <row r="287" spans="1:13" x14ac:dyDescent="0.25">
      <c r="A287" s="1" t="s">
        <v>13</v>
      </c>
      <c r="B287" s="1" t="s">
        <v>27</v>
      </c>
      <c r="C287" s="1" t="s">
        <v>653</v>
      </c>
      <c r="D287" s="1" t="s">
        <v>304</v>
      </c>
      <c r="E287" s="1" t="s">
        <v>652</v>
      </c>
      <c r="F287" s="1" t="s">
        <v>617</v>
      </c>
      <c r="G287" s="1" t="s">
        <v>581</v>
      </c>
      <c r="H287" s="2">
        <v>45904</v>
      </c>
      <c r="I287" s="1">
        <v>680</v>
      </c>
      <c r="K287" s="1" t="s">
        <v>655</v>
      </c>
      <c r="L287" s="1" t="s">
        <v>583</v>
      </c>
      <c r="M287" s="1" t="s">
        <v>587</v>
      </c>
    </row>
    <row r="288" spans="1:13" x14ac:dyDescent="0.25">
      <c r="A288" s="1" t="s">
        <v>13</v>
      </c>
      <c r="B288" s="1" t="s">
        <v>27</v>
      </c>
      <c r="C288" s="1" t="s">
        <v>653</v>
      </c>
      <c r="D288" s="1" t="s">
        <v>305</v>
      </c>
      <c r="E288" s="1" t="s">
        <v>606</v>
      </c>
      <c r="F288" s="1" t="s">
        <v>618</v>
      </c>
      <c r="G288" s="1" t="s">
        <v>581</v>
      </c>
      <c r="H288" s="2">
        <v>45939</v>
      </c>
      <c r="I288" s="1">
        <v>680</v>
      </c>
      <c r="K288" s="1" t="s">
        <v>655</v>
      </c>
      <c r="L288" s="1" t="s">
        <v>583</v>
      </c>
      <c r="M288" s="1" t="s">
        <v>584</v>
      </c>
    </row>
    <row r="289" spans="1:13" x14ac:dyDescent="0.25">
      <c r="A289" s="1" t="s">
        <v>13</v>
      </c>
      <c r="B289" s="1" t="s">
        <v>27</v>
      </c>
      <c r="C289" s="1" t="s">
        <v>645</v>
      </c>
      <c r="D289" s="1" t="s">
        <v>306</v>
      </c>
      <c r="E289" s="1" t="s">
        <v>606</v>
      </c>
      <c r="F289" s="1" t="s">
        <v>618</v>
      </c>
      <c r="G289" s="1" t="s">
        <v>581</v>
      </c>
      <c r="H289" s="2">
        <v>45904</v>
      </c>
      <c r="I289" s="1">
        <v>70</v>
      </c>
      <c r="K289" s="1" t="s">
        <v>656</v>
      </c>
      <c r="L289" s="1" t="s">
        <v>583</v>
      </c>
      <c r="M289" s="1" t="s">
        <v>587</v>
      </c>
    </row>
    <row r="290" spans="1:13" x14ac:dyDescent="0.25">
      <c r="A290" s="1" t="s">
        <v>13</v>
      </c>
      <c r="B290" s="1" t="s">
        <v>27</v>
      </c>
      <c r="C290" s="1" t="s">
        <v>653</v>
      </c>
      <c r="D290" s="1" t="s">
        <v>307</v>
      </c>
      <c r="E290" s="1" t="s">
        <v>606</v>
      </c>
      <c r="F290" s="1" t="s">
        <v>617</v>
      </c>
      <c r="G290" s="1" t="s">
        <v>595</v>
      </c>
      <c r="H290" s="2">
        <v>45995</v>
      </c>
      <c r="I290" s="1">
        <v>580</v>
      </c>
      <c r="K290" s="1" t="s">
        <v>655</v>
      </c>
      <c r="L290" s="1" t="s">
        <v>597</v>
      </c>
      <c r="M290" s="1" t="s">
        <v>600</v>
      </c>
    </row>
    <row r="291" spans="1:13" x14ac:dyDescent="0.25">
      <c r="A291" s="1" t="s">
        <v>13</v>
      </c>
      <c r="B291" s="1" t="s">
        <v>26</v>
      </c>
      <c r="C291" s="1" t="s">
        <v>18</v>
      </c>
      <c r="D291" s="1" t="s">
        <v>308</v>
      </c>
      <c r="E291" s="1" t="s">
        <v>606</v>
      </c>
      <c r="F291" s="1" t="s">
        <v>618</v>
      </c>
      <c r="G291" s="1" t="s">
        <v>631</v>
      </c>
      <c r="H291" s="2">
        <v>46045</v>
      </c>
      <c r="I291" s="1">
        <v>880</v>
      </c>
      <c r="K291" s="1" t="s">
        <v>582</v>
      </c>
      <c r="L291" s="1" t="s">
        <v>633</v>
      </c>
      <c r="M291" s="1" t="s">
        <v>598</v>
      </c>
    </row>
    <row r="292" spans="1:13" x14ac:dyDescent="0.25">
      <c r="A292" s="1" t="s">
        <v>14</v>
      </c>
      <c r="B292" s="1" t="s">
        <v>27</v>
      </c>
      <c r="C292" s="1" t="s">
        <v>653</v>
      </c>
      <c r="D292" s="1" t="s">
        <v>768</v>
      </c>
      <c r="E292" s="1" t="s">
        <v>661</v>
      </c>
      <c r="G292" s="1" t="s">
        <v>595</v>
      </c>
      <c r="H292" s="2">
        <v>46009</v>
      </c>
      <c r="I292" s="1">
        <v>980</v>
      </c>
      <c r="K292" s="1" t="s">
        <v>654</v>
      </c>
      <c r="L292" s="1" t="s">
        <v>597</v>
      </c>
      <c r="M292" s="1" t="s">
        <v>603</v>
      </c>
    </row>
    <row r="293" spans="1:13" x14ac:dyDescent="0.25">
      <c r="A293" s="1" t="s">
        <v>13</v>
      </c>
      <c r="B293" s="1" t="s">
        <v>719</v>
      </c>
      <c r="C293" s="1" t="s">
        <v>720</v>
      </c>
      <c r="D293" s="1" t="s">
        <v>721</v>
      </c>
      <c r="E293" s="1" t="s">
        <v>661</v>
      </c>
      <c r="G293" s="1" t="s">
        <v>722</v>
      </c>
      <c r="H293" s="2">
        <v>45812</v>
      </c>
      <c r="I293" s="1">
        <v>3280</v>
      </c>
      <c r="K293" s="1" t="s">
        <v>723</v>
      </c>
      <c r="L293" s="1" t="s">
        <v>767</v>
      </c>
    </row>
    <row r="294" spans="1:13" x14ac:dyDescent="0.25">
      <c r="A294" s="1" t="s">
        <v>13</v>
      </c>
      <c r="B294" s="1" t="s">
        <v>26</v>
      </c>
      <c r="C294" s="1" t="s">
        <v>17</v>
      </c>
      <c r="D294" s="1" t="s">
        <v>309</v>
      </c>
      <c r="E294" s="1" t="s">
        <v>579</v>
      </c>
      <c r="F294" s="1" t="s">
        <v>592</v>
      </c>
      <c r="G294" s="1" t="s">
        <v>581</v>
      </c>
      <c r="H294" s="2">
        <v>45904</v>
      </c>
      <c r="I294" s="1">
        <v>2480</v>
      </c>
      <c r="K294" s="1" t="s">
        <v>599</v>
      </c>
      <c r="L294" s="1" t="s">
        <v>583</v>
      </c>
      <c r="M294" s="1" t="s">
        <v>587</v>
      </c>
    </row>
    <row r="295" spans="1:13" x14ac:dyDescent="0.25">
      <c r="A295" s="1" t="s">
        <v>13</v>
      </c>
      <c r="B295" s="1" t="s">
        <v>26</v>
      </c>
      <c r="C295" s="1" t="s">
        <v>20</v>
      </c>
      <c r="D295" s="1" t="s">
        <v>310</v>
      </c>
      <c r="E295" s="1" t="s">
        <v>579</v>
      </c>
      <c r="F295" s="1" t="s">
        <v>612</v>
      </c>
      <c r="G295" s="1" t="s">
        <v>581</v>
      </c>
      <c r="H295" s="2">
        <v>45939</v>
      </c>
      <c r="I295" s="1">
        <v>1140</v>
      </c>
      <c r="K295" s="1" t="s">
        <v>601</v>
      </c>
      <c r="L295" s="1" t="s">
        <v>583</v>
      </c>
      <c r="M295" s="1" t="s">
        <v>584</v>
      </c>
    </row>
    <row r="296" spans="1:13" x14ac:dyDescent="0.25">
      <c r="A296" s="1" t="s">
        <v>13</v>
      </c>
      <c r="B296" s="1" t="s">
        <v>26</v>
      </c>
      <c r="C296" s="1" t="s">
        <v>22</v>
      </c>
      <c r="D296" s="1" t="s">
        <v>311</v>
      </c>
      <c r="E296" s="1" t="s">
        <v>579</v>
      </c>
      <c r="F296" s="1" t="s">
        <v>585</v>
      </c>
      <c r="G296" s="1" t="s">
        <v>595</v>
      </c>
      <c r="H296" s="2">
        <v>46042</v>
      </c>
      <c r="I296" s="1">
        <v>580</v>
      </c>
      <c r="K296" s="1" t="s">
        <v>621</v>
      </c>
      <c r="L296" s="1" t="s">
        <v>597</v>
      </c>
      <c r="M296" s="1" t="s">
        <v>598</v>
      </c>
    </row>
    <row r="297" spans="1:13" x14ac:dyDescent="0.25">
      <c r="A297" s="1" t="s">
        <v>13</v>
      </c>
      <c r="B297" s="1" t="s">
        <v>26</v>
      </c>
      <c r="C297" s="1" t="s">
        <v>22</v>
      </c>
      <c r="D297" s="1" t="s">
        <v>312</v>
      </c>
      <c r="E297" s="1" t="s">
        <v>579</v>
      </c>
      <c r="F297" s="1" t="s">
        <v>585</v>
      </c>
      <c r="G297" s="1" t="s">
        <v>595</v>
      </c>
      <c r="H297" s="2">
        <v>46042</v>
      </c>
      <c r="I297" s="1">
        <v>580</v>
      </c>
      <c r="K297" s="1" t="s">
        <v>621</v>
      </c>
      <c r="L297" s="1" t="s">
        <v>597</v>
      </c>
      <c r="M297" s="1" t="s">
        <v>598</v>
      </c>
    </row>
    <row r="298" spans="1:13" x14ac:dyDescent="0.25">
      <c r="A298" s="1" t="s">
        <v>13</v>
      </c>
      <c r="B298" s="1" t="s">
        <v>26</v>
      </c>
      <c r="C298" s="1" t="s">
        <v>15</v>
      </c>
      <c r="D298" s="1" t="s">
        <v>313</v>
      </c>
      <c r="E298" s="1" t="s">
        <v>579</v>
      </c>
      <c r="F298" s="1" t="s">
        <v>585</v>
      </c>
      <c r="G298" s="1" t="s">
        <v>595</v>
      </c>
      <c r="H298" s="2">
        <v>46042</v>
      </c>
      <c r="I298" s="1">
        <v>880</v>
      </c>
      <c r="K298" s="1" t="s">
        <v>589</v>
      </c>
      <c r="L298" s="1" t="s">
        <v>597</v>
      </c>
      <c r="M298" s="1" t="s">
        <v>598</v>
      </c>
    </row>
    <row r="299" spans="1:13" x14ac:dyDescent="0.25">
      <c r="A299" s="1" t="s">
        <v>13</v>
      </c>
      <c r="B299" s="1" t="s">
        <v>26</v>
      </c>
      <c r="C299" s="1" t="s">
        <v>18</v>
      </c>
      <c r="D299" s="1" t="s">
        <v>314</v>
      </c>
      <c r="E299" s="1" t="s">
        <v>579</v>
      </c>
      <c r="F299" s="1" t="s">
        <v>580</v>
      </c>
      <c r="G299" s="1" t="s">
        <v>595</v>
      </c>
      <c r="H299" s="2">
        <v>46058</v>
      </c>
      <c r="I299" s="1">
        <v>980</v>
      </c>
      <c r="K299" s="1" t="s">
        <v>582</v>
      </c>
      <c r="L299" s="1" t="s">
        <v>597</v>
      </c>
      <c r="M299" s="1" t="s">
        <v>610</v>
      </c>
    </row>
    <row r="300" spans="1:13" x14ac:dyDescent="0.25">
      <c r="A300" s="1" t="s">
        <v>13</v>
      </c>
      <c r="B300" s="1" t="s">
        <v>26</v>
      </c>
      <c r="C300" s="1" t="s">
        <v>16</v>
      </c>
      <c r="D300" s="1" t="s">
        <v>315</v>
      </c>
      <c r="E300" s="1" t="s">
        <v>579</v>
      </c>
      <c r="F300" s="1" t="s">
        <v>592</v>
      </c>
      <c r="G300" s="1" t="s">
        <v>595</v>
      </c>
      <c r="H300" s="2">
        <v>45995</v>
      </c>
      <c r="I300" s="1">
        <v>3480</v>
      </c>
      <c r="K300" s="1" t="s">
        <v>607</v>
      </c>
      <c r="L300" s="1" t="s">
        <v>597</v>
      </c>
      <c r="M300" s="1" t="s">
        <v>600</v>
      </c>
    </row>
    <row r="301" spans="1:13" x14ac:dyDescent="0.25">
      <c r="A301" s="1" t="s">
        <v>13</v>
      </c>
      <c r="B301" s="1" t="s">
        <v>26</v>
      </c>
      <c r="C301" s="1" t="s">
        <v>15</v>
      </c>
      <c r="D301" s="1" t="s">
        <v>316</v>
      </c>
      <c r="E301" s="1" t="s">
        <v>606</v>
      </c>
      <c r="F301" s="1" t="s">
        <v>588</v>
      </c>
      <c r="G301" s="1" t="s">
        <v>581</v>
      </c>
      <c r="H301" s="2">
        <v>45967</v>
      </c>
      <c r="I301" s="1">
        <v>880</v>
      </c>
      <c r="K301" s="1" t="s">
        <v>589</v>
      </c>
      <c r="L301" s="1" t="s">
        <v>583</v>
      </c>
      <c r="M301" s="1" t="s">
        <v>591</v>
      </c>
    </row>
    <row r="302" spans="1:13" x14ac:dyDescent="0.25">
      <c r="A302" s="1" t="s">
        <v>13</v>
      </c>
      <c r="B302" s="1" t="s">
        <v>26</v>
      </c>
      <c r="C302" s="1" t="s">
        <v>16</v>
      </c>
      <c r="D302" s="1" t="s">
        <v>317</v>
      </c>
      <c r="E302" s="1" t="s">
        <v>606</v>
      </c>
      <c r="F302" s="1" t="s">
        <v>612</v>
      </c>
      <c r="G302" s="1" t="s">
        <v>581</v>
      </c>
      <c r="H302" s="2">
        <v>45939</v>
      </c>
      <c r="I302" s="1">
        <v>4080</v>
      </c>
      <c r="K302" s="1" t="s">
        <v>613</v>
      </c>
      <c r="L302" s="1" t="s">
        <v>583</v>
      </c>
      <c r="M302" s="1" t="s">
        <v>584</v>
      </c>
    </row>
    <row r="303" spans="1:13" x14ac:dyDescent="0.25">
      <c r="A303" s="1" t="s">
        <v>13</v>
      </c>
      <c r="B303" s="1" t="s">
        <v>26</v>
      </c>
      <c r="C303" s="1" t="s">
        <v>18</v>
      </c>
      <c r="D303" s="1" t="s">
        <v>318</v>
      </c>
      <c r="E303" s="1" t="s">
        <v>606</v>
      </c>
      <c r="F303" s="1" t="s">
        <v>585</v>
      </c>
      <c r="G303" s="1" t="s">
        <v>595</v>
      </c>
      <c r="H303" s="2">
        <v>45995</v>
      </c>
      <c r="I303" s="1">
        <v>880</v>
      </c>
      <c r="K303" s="1" t="s">
        <v>582</v>
      </c>
      <c r="L303" s="1" t="s">
        <v>597</v>
      </c>
      <c r="M303" s="1" t="s">
        <v>600</v>
      </c>
    </row>
    <row r="304" spans="1:13" x14ac:dyDescent="0.25">
      <c r="A304" s="1" t="s">
        <v>13</v>
      </c>
      <c r="B304" s="1" t="s">
        <v>26</v>
      </c>
      <c r="C304" s="1" t="s">
        <v>18</v>
      </c>
      <c r="D304" s="1" t="s">
        <v>319</v>
      </c>
      <c r="E304" s="1" t="s">
        <v>606</v>
      </c>
      <c r="F304" s="1" t="s">
        <v>585</v>
      </c>
      <c r="G304" s="1" t="s">
        <v>595</v>
      </c>
      <c r="H304" s="2">
        <v>45995</v>
      </c>
      <c r="I304" s="1">
        <v>880</v>
      </c>
      <c r="K304" s="1" t="s">
        <v>582</v>
      </c>
      <c r="L304" s="1" t="s">
        <v>597</v>
      </c>
      <c r="M304" s="1" t="s">
        <v>600</v>
      </c>
    </row>
    <row r="305" spans="1:13" x14ac:dyDescent="0.25">
      <c r="A305" s="1" t="s">
        <v>13</v>
      </c>
      <c r="B305" s="1" t="s">
        <v>26</v>
      </c>
      <c r="C305" s="1" t="s">
        <v>22</v>
      </c>
      <c r="D305" s="1" t="s">
        <v>320</v>
      </c>
      <c r="E305" s="1" t="s">
        <v>606</v>
      </c>
      <c r="F305" s="1" t="s">
        <v>588</v>
      </c>
      <c r="G305" s="1" t="s">
        <v>595</v>
      </c>
      <c r="H305" s="2">
        <v>46058</v>
      </c>
      <c r="I305" s="1">
        <v>740</v>
      </c>
      <c r="K305" s="1" t="s">
        <v>609</v>
      </c>
      <c r="L305" s="1" t="s">
        <v>597</v>
      </c>
      <c r="M305" s="1" t="s">
        <v>610</v>
      </c>
    </row>
    <row r="306" spans="1:13" x14ac:dyDescent="0.25">
      <c r="A306" s="1" t="s">
        <v>13</v>
      </c>
      <c r="B306" s="1" t="s">
        <v>28</v>
      </c>
      <c r="C306" s="1" t="s">
        <v>689</v>
      </c>
      <c r="D306" s="1" t="s">
        <v>321</v>
      </c>
      <c r="E306" s="1" t="s">
        <v>579</v>
      </c>
      <c r="F306" s="1" t="s">
        <v>612</v>
      </c>
      <c r="G306" s="1" t="s">
        <v>581</v>
      </c>
      <c r="H306" s="2">
        <v>45939</v>
      </c>
      <c r="I306" s="1">
        <v>1340</v>
      </c>
      <c r="K306" s="1" t="s">
        <v>691</v>
      </c>
      <c r="L306" s="1" t="s">
        <v>583</v>
      </c>
      <c r="M306" s="1" t="s">
        <v>584</v>
      </c>
    </row>
    <row r="307" spans="1:13" x14ac:dyDescent="0.25">
      <c r="A307" s="1" t="s">
        <v>13</v>
      </c>
      <c r="B307" s="1" t="s">
        <v>27</v>
      </c>
      <c r="C307" s="1" t="s">
        <v>645</v>
      </c>
      <c r="D307" s="1" t="s">
        <v>322</v>
      </c>
      <c r="E307" s="1" t="s">
        <v>579</v>
      </c>
      <c r="F307" s="1" t="s">
        <v>585</v>
      </c>
      <c r="G307" s="1" t="s">
        <v>581</v>
      </c>
      <c r="H307" s="2">
        <v>45904</v>
      </c>
      <c r="I307" s="1">
        <v>60</v>
      </c>
      <c r="K307" s="1" t="s">
        <v>647</v>
      </c>
      <c r="L307" s="1" t="s">
        <v>583</v>
      </c>
      <c r="M307" s="1" t="s">
        <v>587</v>
      </c>
    </row>
    <row r="308" spans="1:13" x14ac:dyDescent="0.25">
      <c r="A308" s="1" t="s">
        <v>13</v>
      </c>
      <c r="B308" s="1" t="s">
        <v>27</v>
      </c>
      <c r="C308" s="1" t="s">
        <v>649</v>
      </c>
      <c r="D308" s="1" t="s">
        <v>323</v>
      </c>
      <c r="E308" s="1" t="s">
        <v>579</v>
      </c>
      <c r="F308" s="1" t="s">
        <v>592</v>
      </c>
      <c r="G308" s="1" t="s">
        <v>595</v>
      </c>
      <c r="H308" s="2">
        <v>45995</v>
      </c>
      <c r="I308" s="1">
        <v>480</v>
      </c>
      <c r="K308" s="1" t="s">
        <v>650</v>
      </c>
      <c r="L308" s="1" t="s">
        <v>597</v>
      </c>
      <c r="M308" s="1" t="s">
        <v>600</v>
      </c>
    </row>
    <row r="309" spans="1:13" x14ac:dyDescent="0.25">
      <c r="A309" s="1" t="s">
        <v>13</v>
      </c>
      <c r="B309" s="1" t="s">
        <v>27</v>
      </c>
      <c r="C309" s="1" t="s">
        <v>649</v>
      </c>
      <c r="D309" s="1" t="s">
        <v>324</v>
      </c>
      <c r="E309" s="1" t="s">
        <v>606</v>
      </c>
      <c r="F309" s="1" t="s">
        <v>585</v>
      </c>
      <c r="G309" s="1" t="s">
        <v>659</v>
      </c>
      <c r="H309" s="2">
        <v>45356</v>
      </c>
      <c r="I309" s="1">
        <v>340</v>
      </c>
      <c r="K309" s="1" t="s">
        <v>650</v>
      </c>
      <c r="L309" s="1" t="s">
        <v>633</v>
      </c>
      <c r="M309" s="1" t="s">
        <v>648</v>
      </c>
    </row>
    <row r="310" spans="1:13" x14ac:dyDescent="0.25">
      <c r="A310" s="1" t="s">
        <v>13</v>
      </c>
      <c r="B310" s="1" t="s">
        <v>27</v>
      </c>
      <c r="C310" s="1" t="s">
        <v>653</v>
      </c>
      <c r="D310" s="1" t="s">
        <v>325</v>
      </c>
      <c r="E310" s="1" t="s">
        <v>579</v>
      </c>
      <c r="F310" s="1" t="s">
        <v>612</v>
      </c>
      <c r="G310" s="1" t="s">
        <v>646</v>
      </c>
      <c r="H310" s="2">
        <v>45750</v>
      </c>
      <c r="I310" s="1">
        <v>980</v>
      </c>
      <c r="K310" s="1" t="s">
        <v>654</v>
      </c>
      <c r="L310" s="1" t="s">
        <v>633</v>
      </c>
      <c r="M310" s="1" t="s">
        <v>671</v>
      </c>
    </row>
    <row r="311" spans="1:13" x14ac:dyDescent="0.25">
      <c r="A311" s="1" t="s">
        <v>13</v>
      </c>
      <c r="B311" s="1" t="s">
        <v>27</v>
      </c>
      <c r="C311" s="1" t="s">
        <v>649</v>
      </c>
      <c r="D311" s="1" t="s">
        <v>326</v>
      </c>
      <c r="E311" s="1" t="s">
        <v>606</v>
      </c>
      <c r="F311" s="1" t="s">
        <v>585</v>
      </c>
      <c r="G311" s="1" t="s">
        <v>634</v>
      </c>
      <c r="H311" s="2">
        <v>45811</v>
      </c>
      <c r="I311" s="1">
        <v>380</v>
      </c>
      <c r="K311" s="1" t="s">
        <v>650</v>
      </c>
      <c r="L311" s="1" t="s">
        <v>635</v>
      </c>
      <c r="M311" s="1" t="s">
        <v>644</v>
      </c>
    </row>
    <row r="312" spans="1:13" x14ac:dyDescent="0.25">
      <c r="A312" s="1" t="s">
        <v>13</v>
      </c>
      <c r="B312" s="1" t="s">
        <v>27</v>
      </c>
      <c r="C312" s="1" t="s">
        <v>645</v>
      </c>
      <c r="D312" s="1" t="s">
        <v>327</v>
      </c>
      <c r="E312" s="1" t="s">
        <v>606</v>
      </c>
      <c r="F312" s="1" t="s">
        <v>585</v>
      </c>
      <c r="G312" s="1" t="s">
        <v>658</v>
      </c>
      <c r="H312" s="2">
        <v>45664</v>
      </c>
      <c r="I312" s="1">
        <v>60</v>
      </c>
      <c r="K312" s="1" t="s">
        <v>647</v>
      </c>
      <c r="L312" s="1" t="s">
        <v>597</v>
      </c>
      <c r="M312" s="1" t="s">
        <v>614</v>
      </c>
    </row>
    <row r="313" spans="1:13" x14ac:dyDescent="0.25">
      <c r="A313" s="1" t="s">
        <v>13</v>
      </c>
      <c r="B313" s="1" t="s">
        <v>27</v>
      </c>
      <c r="C313" s="1" t="s">
        <v>645</v>
      </c>
      <c r="D313" s="1" t="s">
        <v>328</v>
      </c>
      <c r="E313" s="1" t="s">
        <v>606</v>
      </c>
      <c r="F313" s="1" t="s">
        <v>585</v>
      </c>
      <c r="G313" s="1" t="s">
        <v>646</v>
      </c>
      <c r="H313" s="2">
        <v>45722</v>
      </c>
      <c r="I313" s="1">
        <v>65</v>
      </c>
      <c r="K313" s="1" t="s">
        <v>647</v>
      </c>
      <c r="L313" s="1" t="s">
        <v>633</v>
      </c>
      <c r="M313" s="1" t="s">
        <v>648</v>
      </c>
    </row>
    <row r="314" spans="1:13" x14ac:dyDescent="0.25">
      <c r="A314" s="1" t="s">
        <v>13</v>
      </c>
      <c r="B314" s="1" t="s">
        <v>27</v>
      </c>
      <c r="C314" s="1" t="s">
        <v>645</v>
      </c>
      <c r="D314" s="1" t="s">
        <v>329</v>
      </c>
      <c r="E314" s="1" t="s">
        <v>606</v>
      </c>
      <c r="F314" s="1" t="s">
        <v>585</v>
      </c>
      <c r="G314" s="1" t="s">
        <v>646</v>
      </c>
      <c r="H314" s="2">
        <v>45722</v>
      </c>
      <c r="I314" s="1">
        <v>65</v>
      </c>
      <c r="K314" s="1" t="s">
        <v>647</v>
      </c>
      <c r="L314" s="1" t="s">
        <v>633</v>
      </c>
      <c r="M314" s="1" t="s">
        <v>648</v>
      </c>
    </row>
    <row r="315" spans="1:13" x14ac:dyDescent="0.25">
      <c r="A315" s="1" t="s">
        <v>13</v>
      </c>
      <c r="B315" s="1" t="s">
        <v>27</v>
      </c>
      <c r="C315" s="1" t="s">
        <v>645</v>
      </c>
      <c r="D315" s="1" t="s">
        <v>330</v>
      </c>
      <c r="E315" s="1" t="s">
        <v>606</v>
      </c>
      <c r="F315" s="1" t="s">
        <v>585</v>
      </c>
      <c r="G315" s="1" t="s">
        <v>581</v>
      </c>
      <c r="H315" s="2">
        <v>45904</v>
      </c>
      <c r="I315" s="1">
        <v>60</v>
      </c>
      <c r="K315" s="1" t="s">
        <v>647</v>
      </c>
      <c r="L315" s="1" t="s">
        <v>583</v>
      </c>
      <c r="M315" s="1" t="s">
        <v>587</v>
      </c>
    </row>
    <row r="316" spans="1:13" x14ac:dyDescent="0.25">
      <c r="A316" s="1" t="s">
        <v>13</v>
      </c>
      <c r="B316" s="1" t="s">
        <v>26</v>
      </c>
      <c r="C316" s="1" t="s">
        <v>19</v>
      </c>
      <c r="D316" s="1" t="s">
        <v>331</v>
      </c>
      <c r="E316" s="1" t="s">
        <v>579</v>
      </c>
      <c r="F316" s="1" t="s">
        <v>626</v>
      </c>
      <c r="G316" s="1" t="s">
        <v>581</v>
      </c>
      <c r="H316" s="2">
        <v>45904</v>
      </c>
      <c r="I316" s="1">
        <v>2880</v>
      </c>
      <c r="K316" s="1" t="s">
        <v>619</v>
      </c>
      <c r="L316" s="1" t="s">
        <v>583</v>
      </c>
      <c r="M316" s="1" t="s">
        <v>587</v>
      </c>
    </row>
    <row r="317" spans="1:13" x14ac:dyDescent="0.25">
      <c r="A317" s="1" t="s">
        <v>13</v>
      </c>
      <c r="B317" s="1" t="s">
        <v>26</v>
      </c>
      <c r="C317" s="1" t="s">
        <v>16</v>
      </c>
      <c r="D317" s="1" t="s">
        <v>332</v>
      </c>
      <c r="E317" s="1" t="s">
        <v>579</v>
      </c>
      <c r="F317" s="1" t="s">
        <v>615</v>
      </c>
      <c r="G317" s="1" t="s">
        <v>581</v>
      </c>
      <c r="H317" s="2">
        <v>45923</v>
      </c>
      <c r="I317" s="1">
        <v>1940</v>
      </c>
      <c r="K317" s="1" t="s">
        <v>586</v>
      </c>
      <c r="L317" s="1" t="s">
        <v>583</v>
      </c>
      <c r="M317" s="1" t="s">
        <v>590</v>
      </c>
    </row>
    <row r="318" spans="1:13" x14ac:dyDescent="0.25">
      <c r="A318" s="1" t="s">
        <v>13</v>
      </c>
      <c r="B318" s="1" t="s">
        <v>26</v>
      </c>
      <c r="C318" s="1" t="s">
        <v>22</v>
      </c>
      <c r="D318" s="1" t="s">
        <v>333</v>
      </c>
      <c r="E318" s="1" t="s">
        <v>579</v>
      </c>
      <c r="F318" s="1" t="s">
        <v>617</v>
      </c>
      <c r="G318" s="1" t="s">
        <v>581</v>
      </c>
      <c r="H318" s="2">
        <v>45904</v>
      </c>
      <c r="I318" s="1">
        <v>580</v>
      </c>
      <c r="K318" s="1" t="s">
        <v>621</v>
      </c>
      <c r="L318" s="1" t="s">
        <v>583</v>
      </c>
      <c r="M318" s="1" t="s">
        <v>587</v>
      </c>
    </row>
    <row r="319" spans="1:13" x14ac:dyDescent="0.25">
      <c r="A319" s="1" t="s">
        <v>13</v>
      </c>
      <c r="B319" s="1" t="s">
        <v>26</v>
      </c>
      <c r="C319" s="1" t="s">
        <v>15</v>
      </c>
      <c r="D319" s="1" t="s">
        <v>334</v>
      </c>
      <c r="E319" s="1" t="s">
        <v>579</v>
      </c>
      <c r="F319" s="1" t="s">
        <v>617</v>
      </c>
      <c r="G319" s="1" t="s">
        <v>581</v>
      </c>
      <c r="H319" s="2">
        <v>45953</v>
      </c>
      <c r="I319" s="1">
        <v>840</v>
      </c>
      <c r="K319" s="1" t="s">
        <v>589</v>
      </c>
      <c r="L319" s="1" t="s">
        <v>583</v>
      </c>
      <c r="M319" s="1" t="s">
        <v>594</v>
      </c>
    </row>
    <row r="320" spans="1:13" x14ac:dyDescent="0.25">
      <c r="A320" s="1" t="s">
        <v>13</v>
      </c>
      <c r="B320" s="1" t="s">
        <v>26</v>
      </c>
      <c r="C320" s="1" t="s">
        <v>15</v>
      </c>
      <c r="D320" s="1" t="s">
        <v>335</v>
      </c>
      <c r="E320" s="1" t="s">
        <v>579</v>
      </c>
      <c r="F320" s="1" t="s">
        <v>618</v>
      </c>
      <c r="G320" s="1" t="s">
        <v>581</v>
      </c>
      <c r="H320" s="2">
        <v>45967</v>
      </c>
      <c r="I320" s="1">
        <v>780</v>
      </c>
      <c r="K320" s="1" t="s">
        <v>589</v>
      </c>
      <c r="L320" s="1" t="s">
        <v>583</v>
      </c>
      <c r="M320" s="1" t="s">
        <v>591</v>
      </c>
    </row>
    <row r="321" spans="1:13" x14ac:dyDescent="0.25">
      <c r="A321" s="1" t="s">
        <v>13</v>
      </c>
      <c r="B321" s="1" t="s">
        <v>26</v>
      </c>
      <c r="C321" s="1" t="s">
        <v>22</v>
      </c>
      <c r="D321" s="1" t="s">
        <v>336</v>
      </c>
      <c r="E321" s="1" t="s">
        <v>579</v>
      </c>
      <c r="F321" s="1" t="s">
        <v>615</v>
      </c>
      <c r="G321" s="1" t="s">
        <v>595</v>
      </c>
      <c r="H321" s="2">
        <v>46058</v>
      </c>
      <c r="I321" s="1">
        <v>740</v>
      </c>
      <c r="K321" s="1" t="s">
        <v>609</v>
      </c>
      <c r="L321" s="1" t="s">
        <v>597</v>
      </c>
      <c r="M321" s="1" t="s">
        <v>610</v>
      </c>
    </row>
    <row r="322" spans="1:13" x14ac:dyDescent="0.25">
      <c r="A322" s="1" t="s">
        <v>13</v>
      </c>
      <c r="B322" s="1" t="s">
        <v>26</v>
      </c>
      <c r="C322" s="1" t="s">
        <v>22</v>
      </c>
      <c r="D322" s="1" t="s">
        <v>337</v>
      </c>
      <c r="E322" s="1" t="s">
        <v>579</v>
      </c>
      <c r="F322" s="1" t="s">
        <v>617</v>
      </c>
      <c r="G322" s="1" t="s">
        <v>595</v>
      </c>
      <c r="H322" s="2">
        <v>46042</v>
      </c>
      <c r="I322" s="1">
        <v>580</v>
      </c>
      <c r="K322" s="1" t="s">
        <v>621</v>
      </c>
      <c r="L322" s="1" t="s">
        <v>597</v>
      </c>
      <c r="M322" s="1" t="s">
        <v>598</v>
      </c>
    </row>
    <row r="323" spans="1:13" x14ac:dyDescent="0.25">
      <c r="A323" s="1" t="s">
        <v>13</v>
      </c>
      <c r="B323" s="1" t="s">
        <v>26</v>
      </c>
      <c r="C323" s="1" t="s">
        <v>18</v>
      </c>
      <c r="D323" s="1" t="s">
        <v>338</v>
      </c>
      <c r="E323" s="1" t="s">
        <v>579</v>
      </c>
      <c r="F323" s="1" t="s">
        <v>617</v>
      </c>
      <c r="G323" s="1" t="s">
        <v>595</v>
      </c>
      <c r="H323" s="2">
        <v>46042</v>
      </c>
      <c r="I323" s="1">
        <v>880</v>
      </c>
      <c r="K323" s="1" t="s">
        <v>582</v>
      </c>
      <c r="L323" s="1" t="s">
        <v>597</v>
      </c>
      <c r="M323" s="1" t="s">
        <v>598</v>
      </c>
    </row>
    <row r="324" spans="1:13" x14ac:dyDescent="0.25">
      <c r="A324" s="1" t="s">
        <v>13</v>
      </c>
      <c r="B324" s="1" t="s">
        <v>26</v>
      </c>
      <c r="C324" s="1" t="s">
        <v>22</v>
      </c>
      <c r="D324" s="1" t="s">
        <v>339</v>
      </c>
      <c r="E324" s="1" t="s">
        <v>579</v>
      </c>
      <c r="F324" s="1" t="s">
        <v>618</v>
      </c>
      <c r="G324" s="1" t="s">
        <v>595</v>
      </c>
      <c r="H324" s="2">
        <v>46058</v>
      </c>
      <c r="I324" s="1">
        <v>580</v>
      </c>
      <c r="K324" s="1" t="s">
        <v>621</v>
      </c>
      <c r="L324" s="1" t="s">
        <v>597</v>
      </c>
      <c r="M324" s="1" t="s">
        <v>610</v>
      </c>
    </row>
    <row r="325" spans="1:13" x14ac:dyDescent="0.25">
      <c r="A325" s="1" t="s">
        <v>13</v>
      </c>
      <c r="B325" s="1" t="s">
        <v>26</v>
      </c>
      <c r="C325" s="1" t="s">
        <v>15</v>
      </c>
      <c r="D325" s="1" t="s">
        <v>340</v>
      </c>
      <c r="E325" s="1" t="s">
        <v>579</v>
      </c>
      <c r="F325" s="1" t="s">
        <v>618</v>
      </c>
      <c r="G325" s="1" t="s">
        <v>595</v>
      </c>
      <c r="H325" s="2">
        <v>46009</v>
      </c>
      <c r="I325" s="1">
        <v>880</v>
      </c>
      <c r="K325" s="1" t="s">
        <v>596</v>
      </c>
      <c r="L325" s="1" t="s">
        <v>597</v>
      </c>
      <c r="M325" s="1" t="s">
        <v>603</v>
      </c>
    </row>
    <row r="326" spans="1:13" x14ac:dyDescent="0.25">
      <c r="A326" s="1" t="s">
        <v>13</v>
      </c>
      <c r="B326" s="1" t="s">
        <v>26</v>
      </c>
      <c r="C326" s="1" t="s">
        <v>15</v>
      </c>
      <c r="D326" s="1" t="s">
        <v>341</v>
      </c>
      <c r="E326" s="1" t="s">
        <v>579</v>
      </c>
      <c r="F326" s="1" t="s">
        <v>701</v>
      </c>
      <c r="G326" s="1" t="s">
        <v>595</v>
      </c>
      <c r="H326" s="2">
        <v>46028</v>
      </c>
      <c r="I326" s="1">
        <v>880</v>
      </c>
      <c r="K326" s="1" t="s">
        <v>620</v>
      </c>
      <c r="L326" s="1" t="s">
        <v>597</v>
      </c>
      <c r="M326" s="1" t="s">
        <v>614</v>
      </c>
    </row>
    <row r="327" spans="1:13" x14ac:dyDescent="0.25">
      <c r="A327" s="1" t="s">
        <v>13</v>
      </c>
      <c r="B327" s="1" t="s">
        <v>26</v>
      </c>
      <c r="C327" s="1" t="s">
        <v>22</v>
      </c>
      <c r="D327" s="1" t="s">
        <v>342</v>
      </c>
      <c r="E327" s="1" t="s">
        <v>579</v>
      </c>
      <c r="F327" s="1" t="s">
        <v>701</v>
      </c>
      <c r="G327" s="1" t="s">
        <v>595</v>
      </c>
      <c r="H327" s="2">
        <v>46028</v>
      </c>
      <c r="I327" s="1">
        <v>580</v>
      </c>
      <c r="K327" s="1" t="s">
        <v>621</v>
      </c>
      <c r="L327" s="1" t="s">
        <v>597</v>
      </c>
      <c r="M327" s="1" t="s">
        <v>614</v>
      </c>
    </row>
    <row r="328" spans="1:13" x14ac:dyDescent="0.25">
      <c r="A328" s="1" t="s">
        <v>13</v>
      </c>
      <c r="B328" s="1" t="s">
        <v>26</v>
      </c>
      <c r="C328" s="1" t="s">
        <v>15</v>
      </c>
      <c r="D328" s="1" t="s">
        <v>343</v>
      </c>
      <c r="E328" s="1" t="s">
        <v>579</v>
      </c>
      <c r="F328" s="1" t="s">
        <v>701</v>
      </c>
      <c r="G328" s="1" t="s">
        <v>595</v>
      </c>
      <c r="H328" s="2">
        <v>46028</v>
      </c>
      <c r="I328" s="1">
        <v>880</v>
      </c>
      <c r="K328" s="1" t="s">
        <v>620</v>
      </c>
      <c r="L328" s="1" t="s">
        <v>597</v>
      </c>
      <c r="M328" s="1" t="s">
        <v>614</v>
      </c>
    </row>
    <row r="329" spans="1:13" x14ac:dyDescent="0.25">
      <c r="A329" s="1" t="s">
        <v>13</v>
      </c>
      <c r="B329" s="1" t="s">
        <v>26</v>
      </c>
      <c r="C329" s="1" t="s">
        <v>24</v>
      </c>
      <c r="D329" s="1" t="s">
        <v>344</v>
      </c>
      <c r="E329" s="1" t="s">
        <v>606</v>
      </c>
      <c r="F329" s="1" t="s">
        <v>617</v>
      </c>
      <c r="G329" s="1" t="s">
        <v>581</v>
      </c>
      <c r="H329" s="2">
        <v>45904</v>
      </c>
      <c r="I329" s="1">
        <v>980</v>
      </c>
      <c r="K329" s="1" t="s">
        <v>623</v>
      </c>
      <c r="L329" s="1" t="s">
        <v>583</v>
      </c>
      <c r="M329" s="1" t="s">
        <v>587</v>
      </c>
    </row>
    <row r="330" spans="1:13" x14ac:dyDescent="0.25">
      <c r="A330" s="1" t="s">
        <v>13</v>
      </c>
      <c r="B330" s="1" t="s">
        <v>26</v>
      </c>
      <c r="C330" s="1" t="s">
        <v>16</v>
      </c>
      <c r="D330" s="1" t="s">
        <v>345</v>
      </c>
      <c r="E330" s="1" t="s">
        <v>606</v>
      </c>
      <c r="F330" s="1" t="s">
        <v>617</v>
      </c>
      <c r="G330" s="1" t="s">
        <v>581</v>
      </c>
      <c r="H330" s="2">
        <v>45953</v>
      </c>
      <c r="I330" s="1">
        <v>1680</v>
      </c>
      <c r="K330" s="1" t="s">
        <v>586</v>
      </c>
      <c r="L330" s="1" t="s">
        <v>583</v>
      </c>
      <c r="M330" s="1" t="s">
        <v>594</v>
      </c>
    </row>
    <row r="331" spans="1:13" x14ac:dyDescent="0.25">
      <c r="A331" s="1" t="s">
        <v>13</v>
      </c>
      <c r="B331" s="1" t="s">
        <v>26</v>
      </c>
      <c r="C331" s="1" t="s">
        <v>17</v>
      </c>
      <c r="D331" s="1" t="s">
        <v>346</v>
      </c>
      <c r="E331" s="1" t="s">
        <v>606</v>
      </c>
      <c r="F331" s="1" t="s">
        <v>618</v>
      </c>
      <c r="G331" s="1" t="s">
        <v>581</v>
      </c>
      <c r="H331" s="2">
        <v>45967</v>
      </c>
      <c r="I331" s="1">
        <v>1480</v>
      </c>
      <c r="K331" s="1" t="s">
        <v>608</v>
      </c>
      <c r="L331" s="1" t="s">
        <v>583</v>
      </c>
      <c r="M331" s="1" t="s">
        <v>591</v>
      </c>
    </row>
    <row r="332" spans="1:13" x14ac:dyDescent="0.25">
      <c r="A332" s="1" t="s">
        <v>13</v>
      </c>
      <c r="B332" s="1" t="s">
        <v>26</v>
      </c>
      <c r="C332" s="1" t="s">
        <v>15</v>
      </c>
      <c r="D332" s="1" t="s">
        <v>347</v>
      </c>
      <c r="E332" s="1" t="s">
        <v>606</v>
      </c>
      <c r="F332" s="1" t="s">
        <v>615</v>
      </c>
      <c r="G332" s="1" t="s">
        <v>595</v>
      </c>
      <c r="H332" s="2">
        <v>46058</v>
      </c>
      <c r="I332" s="1">
        <v>880</v>
      </c>
      <c r="K332" s="1" t="s">
        <v>627</v>
      </c>
      <c r="L332" s="1" t="s">
        <v>597</v>
      </c>
      <c r="M332" s="1" t="s">
        <v>610</v>
      </c>
    </row>
    <row r="333" spans="1:13" x14ac:dyDescent="0.25">
      <c r="A333" s="1" t="s">
        <v>13</v>
      </c>
      <c r="B333" s="1" t="s">
        <v>26</v>
      </c>
      <c r="C333" s="1" t="s">
        <v>24</v>
      </c>
      <c r="D333" s="1" t="s">
        <v>348</v>
      </c>
      <c r="E333" s="1" t="s">
        <v>606</v>
      </c>
      <c r="F333" s="1" t="s">
        <v>615</v>
      </c>
      <c r="G333" s="1" t="s">
        <v>595</v>
      </c>
      <c r="H333" s="2">
        <v>46058</v>
      </c>
      <c r="I333" s="1">
        <v>880</v>
      </c>
      <c r="K333" s="1" t="s">
        <v>623</v>
      </c>
      <c r="L333" s="1" t="s">
        <v>597</v>
      </c>
      <c r="M333" s="1" t="s">
        <v>610</v>
      </c>
    </row>
    <row r="334" spans="1:13" x14ac:dyDescent="0.25">
      <c r="A334" s="1" t="s">
        <v>13</v>
      </c>
      <c r="B334" s="1" t="s">
        <v>26</v>
      </c>
      <c r="C334" s="1" t="s">
        <v>19</v>
      </c>
      <c r="D334" s="1" t="s">
        <v>349</v>
      </c>
      <c r="E334" s="1" t="s">
        <v>606</v>
      </c>
      <c r="F334" s="1" t="s">
        <v>615</v>
      </c>
      <c r="G334" s="1" t="s">
        <v>595</v>
      </c>
      <c r="H334" s="2">
        <v>46058</v>
      </c>
      <c r="I334" s="1">
        <v>1680</v>
      </c>
      <c r="K334" s="1" t="s">
        <v>619</v>
      </c>
      <c r="L334" s="1" t="s">
        <v>597</v>
      </c>
      <c r="M334" s="1" t="s">
        <v>610</v>
      </c>
    </row>
    <row r="335" spans="1:13" x14ac:dyDescent="0.25">
      <c r="A335" s="1" t="s">
        <v>13</v>
      </c>
      <c r="B335" s="1" t="s">
        <v>26</v>
      </c>
      <c r="C335" s="1" t="s">
        <v>15</v>
      </c>
      <c r="D335" s="1" t="s">
        <v>350</v>
      </c>
      <c r="E335" s="1" t="s">
        <v>606</v>
      </c>
      <c r="F335" s="1" t="s">
        <v>617</v>
      </c>
      <c r="G335" s="1" t="s">
        <v>595</v>
      </c>
      <c r="H335" s="2">
        <v>46042</v>
      </c>
      <c r="I335" s="1">
        <v>880</v>
      </c>
      <c r="K335" s="1" t="s">
        <v>620</v>
      </c>
      <c r="L335" s="1" t="s">
        <v>597</v>
      </c>
      <c r="M335" s="1" t="s">
        <v>598</v>
      </c>
    </row>
    <row r="336" spans="1:13" x14ac:dyDescent="0.25">
      <c r="A336" s="1" t="s">
        <v>13</v>
      </c>
      <c r="B336" s="1" t="s">
        <v>26</v>
      </c>
      <c r="C336" s="1" t="s">
        <v>22</v>
      </c>
      <c r="D336" s="1" t="s">
        <v>351</v>
      </c>
      <c r="E336" s="1" t="s">
        <v>606</v>
      </c>
      <c r="F336" s="1" t="s">
        <v>618</v>
      </c>
      <c r="G336" s="1" t="s">
        <v>595</v>
      </c>
      <c r="H336" s="2">
        <v>46058</v>
      </c>
      <c r="I336" s="1">
        <v>640</v>
      </c>
      <c r="K336" s="1" t="s">
        <v>621</v>
      </c>
      <c r="L336" s="1" t="s">
        <v>597</v>
      </c>
      <c r="M336" s="1" t="s">
        <v>610</v>
      </c>
    </row>
    <row r="337" spans="1:13" x14ac:dyDescent="0.25">
      <c r="A337" s="1" t="s">
        <v>13</v>
      </c>
      <c r="B337" s="1" t="s">
        <v>26</v>
      </c>
      <c r="C337" s="1" t="s">
        <v>22</v>
      </c>
      <c r="D337" s="1" t="s">
        <v>352</v>
      </c>
      <c r="E337" s="1" t="s">
        <v>606</v>
      </c>
      <c r="F337" s="1" t="s">
        <v>618</v>
      </c>
      <c r="G337" s="1" t="s">
        <v>595</v>
      </c>
      <c r="H337" s="2">
        <v>46058</v>
      </c>
      <c r="I337" s="1">
        <v>580</v>
      </c>
      <c r="K337" s="1" t="s">
        <v>621</v>
      </c>
      <c r="L337" s="1" t="s">
        <v>597</v>
      </c>
      <c r="M337" s="1" t="s">
        <v>610</v>
      </c>
    </row>
    <row r="338" spans="1:13" x14ac:dyDescent="0.25">
      <c r="A338" s="1" t="s">
        <v>13</v>
      </c>
      <c r="B338" s="1" t="s">
        <v>26</v>
      </c>
      <c r="C338" s="1" t="s">
        <v>15</v>
      </c>
      <c r="D338" s="1" t="s">
        <v>353</v>
      </c>
      <c r="E338" s="1" t="s">
        <v>606</v>
      </c>
      <c r="F338" s="1" t="s">
        <v>701</v>
      </c>
      <c r="G338" s="1" t="s">
        <v>595</v>
      </c>
      <c r="H338" s="2">
        <v>46028</v>
      </c>
      <c r="I338" s="1">
        <v>780</v>
      </c>
      <c r="K338" s="1" t="s">
        <v>589</v>
      </c>
      <c r="L338" s="1" t="s">
        <v>597</v>
      </c>
      <c r="M338" s="1" t="s">
        <v>614</v>
      </c>
    </row>
    <row r="339" spans="1:13" x14ac:dyDescent="0.25">
      <c r="A339" s="1" t="s">
        <v>13</v>
      </c>
      <c r="B339" s="1" t="s">
        <v>26</v>
      </c>
      <c r="C339" s="1" t="s">
        <v>18</v>
      </c>
      <c r="D339" s="1" t="s">
        <v>354</v>
      </c>
      <c r="E339" s="1" t="s">
        <v>606</v>
      </c>
      <c r="F339" s="1" t="s">
        <v>618</v>
      </c>
      <c r="G339" s="1" t="s">
        <v>595</v>
      </c>
      <c r="H339" s="2">
        <v>46009</v>
      </c>
      <c r="I339" s="1">
        <v>880</v>
      </c>
      <c r="K339" s="1" t="s">
        <v>582</v>
      </c>
      <c r="L339" s="1" t="s">
        <v>597</v>
      </c>
      <c r="M339" s="1" t="s">
        <v>603</v>
      </c>
    </row>
    <row r="340" spans="1:13" x14ac:dyDescent="0.25">
      <c r="A340" s="1" t="s">
        <v>13</v>
      </c>
      <c r="B340" s="1" t="s">
        <v>28</v>
      </c>
      <c r="C340" s="1" t="s">
        <v>682</v>
      </c>
      <c r="D340" s="1" t="s">
        <v>355</v>
      </c>
      <c r="E340" s="1" t="s">
        <v>579</v>
      </c>
      <c r="F340" s="1" t="s">
        <v>680</v>
      </c>
      <c r="G340" s="1" t="s">
        <v>595</v>
      </c>
      <c r="H340" s="2">
        <v>46028</v>
      </c>
      <c r="I340" s="1">
        <v>990</v>
      </c>
      <c r="K340" s="1" t="s">
        <v>683</v>
      </c>
      <c r="L340" s="1" t="s">
        <v>597</v>
      </c>
      <c r="M340" s="1" t="s">
        <v>614</v>
      </c>
    </row>
    <row r="341" spans="1:13" x14ac:dyDescent="0.25">
      <c r="A341" s="1" t="s">
        <v>13</v>
      </c>
      <c r="B341" s="1" t="s">
        <v>28</v>
      </c>
      <c r="C341" s="1" t="s">
        <v>682</v>
      </c>
      <c r="D341" s="1" t="s">
        <v>356</v>
      </c>
      <c r="E341" s="1" t="s">
        <v>579</v>
      </c>
      <c r="F341" s="1" t="s">
        <v>680</v>
      </c>
      <c r="G341" s="1" t="s">
        <v>595</v>
      </c>
      <c r="H341" s="2">
        <v>46028</v>
      </c>
      <c r="I341" s="1">
        <v>990</v>
      </c>
      <c r="K341" s="1" t="s">
        <v>683</v>
      </c>
      <c r="L341" s="1" t="s">
        <v>597</v>
      </c>
      <c r="M341" s="1" t="s">
        <v>614</v>
      </c>
    </row>
    <row r="342" spans="1:13" x14ac:dyDescent="0.25">
      <c r="A342" s="1" t="s">
        <v>13</v>
      </c>
      <c r="B342" s="1" t="s">
        <v>28</v>
      </c>
      <c r="C342" s="1" t="s">
        <v>682</v>
      </c>
      <c r="D342" s="1" t="s">
        <v>357</v>
      </c>
      <c r="E342" s="1" t="s">
        <v>606</v>
      </c>
      <c r="F342" s="1" t="s">
        <v>680</v>
      </c>
      <c r="G342" s="1" t="s">
        <v>595</v>
      </c>
      <c r="H342" s="2">
        <v>46028</v>
      </c>
      <c r="I342" s="1">
        <v>990</v>
      </c>
      <c r="K342" s="1" t="s">
        <v>683</v>
      </c>
      <c r="L342" s="1" t="s">
        <v>597</v>
      </c>
      <c r="M342" s="1" t="s">
        <v>614</v>
      </c>
    </row>
    <row r="343" spans="1:13" x14ac:dyDescent="0.25">
      <c r="A343" s="1" t="s">
        <v>13</v>
      </c>
      <c r="B343" s="1" t="s">
        <v>28</v>
      </c>
      <c r="C343" s="1" t="s">
        <v>682</v>
      </c>
      <c r="D343" s="1" t="s">
        <v>358</v>
      </c>
      <c r="E343" s="1" t="s">
        <v>606</v>
      </c>
      <c r="F343" s="1" t="s">
        <v>680</v>
      </c>
      <c r="G343" s="1" t="s">
        <v>595</v>
      </c>
      <c r="H343" s="2">
        <v>45995</v>
      </c>
      <c r="I343" s="1">
        <v>1390</v>
      </c>
      <c r="K343" s="1" t="s">
        <v>683</v>
      </c>
      <c r="L343" s="1" t="s">
        <v>597</v>
      </c>
      <c r="M343" s="1" t="s">
        <v>600</v>
      </c>
    </row>
    <row r="344" spans="1:13" x14ac:dyDescent="0.25">
      <c r="A344" s="1" t="s">
        <v>13</v>
      </c>
      <c r="B344" s="1" t="s">
        <v>28</v>
      </c>
      <c r="C344" s="1" t="s">
        <v>682</v>
      </c>
      <c r="D344" s="1" t="s">
        <v>359</v>
      </c>
      <c r="E344" s="1" t="s">
        <v>606</v>
      </c>
      <c r="F344" s="1" t="s">
        <v>680</v>
      </c>
      <c r="G344" s="1" t="s">
        <v>595</v>
      </c>
      <c r="H344" s="2">
        <v>46009</v>
      </c>
      <c r="I344" s="1">
        <v>1090</v>
      </c>
      <c r="K344" s="1" t="s">
        <v>683</v>
      </c>
      <c r="L344" s="1" t="s">
        <v>597</v>
      </c>
      <c r="M344" s="1" t="s">
        <v>603</v>
      </c>
    </row>
    <row r="345" spans="1:13" x14ac:dyDescent="0.25">
      <c r="A345" s="1" t="s">
        <v>13</v>
      </c>
      <c r="B345" s="1" t="s">
        <v>27</v>
      </c>
      <c r="C345" s="1" t="s">
        <v>645</v>
      </c>
      <c r="D345" s="1" t="s">
        <v>360</v>
      </c>
      <c r="E345" s="1" t="s">
        <v>579</v>
      </c>
      <c r="F345" s="1" t="s">
        <v>615</v>
      </c>
      <c r="G345" s="1" t="s">
        <v>646</v>
      </c>
      <c r="H345" s="2">
        <v>45722</v>
      </c>
      <c r="I345" s="1">
        <v>70</v>
      </c>
      <c r="K345" s="1" t="s">
        <v>656</v>
      </c>
      <c r="L345" s="1" t="s">
        <v>633</v>
      </c>
      <c r="M345" s="1" t="s">
        <v>648</v>
      </c>
    </row>
    <row r="346" spans="1:13" x14ac:dyDescent="0.25">
      <c r="A346" s="1" t="s">
        <v>13</v>
      </c>
      <c r="B346" s="1" t="s">
        <v>27</v>
      </c>
      <c r="C346" s="1" t="s">
        <v>645</v>
      </c>
      <c r="D346" s="1" t="s">
        <v>361</v>
      </c>
      <c r="E346" s="1" t="s">
        <v>579</v>
      </c>
      <c r="F346" s="1" t="s">
        <v>615</v>
      </c>
      <c r="G346" s="1" t="s">
        <v>646</v>
      </c>
      <c r="H346" s="2">
        <v>45722</v>
      </c>
      <c r="I346" s="1">
        <v>60</v>
      </c>
      <c r="K346" s="1" t="s">
        <v>663</v>
      </c>
      <c r="L346" s="1" t="s">
        <v>633</v>
      </c>
      <c r="M346" s="1" t="s">
        <v>648</v>
      </c>
    </row>
    <row r="347" spans="1:13" x14ac:dyDescent="0.25">
      <c r="A347" s="1" t="s">
        <v>13</v>
      </c>
      <c r="B347" s="1" t="s">
        <v>27</v>
      </c>
      <c r="C347" s="1" t="s">
        <v>645</v>
      </c>
      <c r="D347" s="1" t="s">
        <v>362</v>
      </c>
      <c r="E347" s="1" t="s">
        <v>579</v>
      </c>
      <c r="F347" s="1" t="s">
        <v>615</v>
      </c>
      <c r="G347" s="1" t="s">
        <v>634</v>
      </c>
      <c r="H347" s="2">
        <v>45811</v>
      </c>
      <c r="I347" s="1">
        <v>60</v>
      </c>
      <c r="K347" s="1" t="s">
        <v>647</v>
      </c>
      <c r="L347" s="1" t="s">
        <v>635</v>
      </c>
      <c r="M347" s="1" t="s">
        <v>644</v>
      </c>
    </row>
    <row r="348" spans="1:13" x14ac:dyDescent="0.25">
      <c r="A348" s="1" t="s">
        <v>13</v>
      </c>
      <c r="B348" s="1" t="s">
        <v>27</v>
      </c>
      <c r="C348" s="1" t="s">
        <v>645</v>
      </c>
      <c r="D348" s="1" t="s">
        <v>363</v>
      </c>
      <c r="E348" s="1" t="s">
        <v>579</v>
      </c>
      <c r="F348" s="1" t="s">
        <v>618</v>
      </c>
      <c r="G348" s="1" t="s">
        <v>634</v>
      </c>
      <c r="H348" s="2">
        <v>45811</v>
      </c>
      <c r="I348" s="1">
        <v>60</v>
      </c>
      <c r="K348" s="1" t="s">
        <v>647</v>
      </c>
      <c r="L348" s="1" t="s">
        <v>635</v>
      </c>
      <c r="M348" s="1" t="s">
        <v>644</v>
      </c>
    </row>
    <row r="349" spans="1:13" x14ac:dyDescent="0.25">
      <c r="A349" s="1" t="s">
        <v>13</v>
      </c>
      <c r="B349" s="1" t="s">
        <v>27</v>
      </c>
      <c r="C349" s="1" t="s">
        <v>645</v>
      </c>
      <c r="D349" s="1" t="s">
        <v>364</v>
      </c>
      <c r="E349" s="1" t="s">
        <v>579</v>
      </c>
      <c r="F349" s="1" t="s">
        <v>615</v>
      </c>
      <c r="G349" s="1" t="s">
        <v>581</v>
      </c>
      <c r="H349" s="2">
        <v>45904</v>
      </c>
      <c r="I349" s="1">
        <v>60</v>
      </c>
      <c r="K349" s="1" t="s">
        <v>647</v>
      </c>
      <c r="L349" s="1" t="s">
        <v>583</v>
      </c>
      <c r="M349" s="1" t="s">
        <v>587</v>
      </c>
    </row>
    <row r="350" spans="1:13" x14ac:dyDescent="0.25">
      <c r="A350" s="1" t="s">
        <v>13</v>
      </c>
      <c r="B350" s="1" t="s">
        <v>27</v>
      </c>
      <c r="C350" s="1" t="s">
        <v>653</v>
      </c>
      <c r="D350" s="1" t="s">
        <v>365</v>
      </c>
      <c r="E350" s="1" t="s">
        <v>579</v>
      </c>
      <c r="F350" s="1" t="s">
        <v>617</v>
      </c>
      <c r="G350" s="1" t="s">
        <v>581</v>
      </c>
      <c r="H350" s="2">
        <v>45904</v>
      </c>
      <c r="I350" s="1">
        <v>980</v>
      </c>
      <c r="K350" s="1" t="s">
        <v>672</v>
      </c>
      <c r="L350" s="1" t="s">
        <v>583</v>
      </c>
      <c r="M350" s="1" t="s">
        <v>587</v>
      </c>
    </row>
    <row r="351" spans="1:13" x14ac:dyDescent="0.25">
      <c r="A351" s="1" t="s">
        <v>13</v>
      </c>
      <c r="B351" s="1" t="s">
        <v>27</v>
      </c>
      <c r="C351" s="1" t="s">
        <v>653</v>
      </c>
      <c r="D351" s="1" t="s">
        <v>366</v>
      </c>
      <c r="E351" s="1" t="s">
        <v>661</v>
      </c>
      <c r="F351" s="1" t="s">
        <v>618</v>
      </c>
      <c r="G351" s="1" t="s">
        <v>634</v>
      </c>
      <c r="H351" s="2">
        <v>45841</v>
      </c>
      <c r="I351" s="1">
        <v>780</v>
      </c>
      <c r="K351" s="1" t="s">
        <v>654</v>
      </c>
      <c r="L351" s="1" t="s">
        <v>635</v>
      </c>
      <c r="M351" s="1" t="s">
        <v>662</v>
      </c>
    </row>
    <row r="352" spans="1:13" x14ac:dyDescent="0.25">
      <c r="A352" s="1" t="s">
        <v>13</v>
      </c>
      <c r="B352" s="1" t="s">
        <v>27</v>
      </c>
      <c r="C352" s="1" t="s">
        <v>649</v>
      </c>
      <c r="D352" s="1" t="s">
        <v>367</v>
      </c>
      <c r="E352" s="1" t="s">
        <v>606</v>
      </c>
      <c r="F352" s="1" t="s">
        <v>618</v>
      </c>
      <c r="G352" s="1" t="s">
        <v>595</v>
      </c>
      <c r="H352" s="2">
        <v>45995</v>
      </c>
      <c r="I352" s="1">
        <v>340</v>
      </c>
      <c r="K352" s="1" t="s">
        <v>650</v>
      </c>
      <c r="L352" s="1" t="s">
        <v>597</v>
      </c>
      <c r="M352" s="1" t="s">
        <v>600</v>
      </c>
    </row>
    <row r="353" spans="1:13" x14ac:dyDescent="0.25">
      <c r="A353" s="1" t="s">
        <v>13</v>
      </c>
      <c r="B353" s="1" t="s">
        <v>27</v>
      </c>
      <c r="C353" s="1" t="s">
        <v>649</v>
      </c>
      <c r="D353" s="1" t="s">
        <v>368</v>
      </c>
      <c r="E353" s="1" t="s">
        <v>606</v>
      </c>
      <c r="G353" s="1" t="s">
        <v>595</v>
      </c>
      <c r="H353" s="2">
        <v>46028</v>
      </c>
      <c r="I353" s="1">
        <v>380</v>
      </c>
      <c r="K353" s="1" t="s">
        <v>673</v>
      </c>
      <c r="L353" s="1" t="s">
        <v>597</v>
      </c>
      <c r="M353" s="1" t="s">
        <v>614</v>
      </c>
    </row>
    <row r="354" spans="1:13" x14ac:dyDescent="0.25">
      <c r="A354" s="1" t="s">
        <v>13</v>
      </c>
      <c r="B354" s="1" t="s">
        <v>27</v>
      </c>
      <c r="C354" s="1" t="s">
        <v>653</v>
      </c>
      <c r="D354" s="1" t="s">
        <v>369</v>
      </c>
      <c r="E354" s="1" t="s">
        <v>606</v>
      </c>
      <c r="F354" s="1" t="s">
        <v>618</v>
      </c>
      <c r="G354" s="1" t="s">
        <v>634</v>
      </c>
      <c r="H354" s="2">
        <v>45811</v>
      </c>
      <c r="I354" s="1">
        <v>680</v>
      </c>
      <c r="K354" s="1" t="s">
        <v>655</v>
      </c>
      <c r="L354" s="1" t="s">
        <v>635</v>
      </c>
      <c r="M354" s="1" t="s">
        <v>644</v>
      </c>
    </row>
    <row r="355" spans="1:13" x14ac:dyDescent="0.25">
      <c r="A355" s="1" t="s">
        <v>13</v>
      </c>
      <c r="B355" s="1" t="s">
        <v>27</v>
      </c>
      <c r="C355" s="1" t="s">
        <v>645</v>
      </c>
      <c r="D355" s="1" t="s">
        <v>370</v>
      </c>
      <c r="E355" s="1" t="s">
        <v>606</v>
      </c>
      <c r="F355" s="1" t="s">
        <v>618</v>
      </c>
      <c r="G355" s="1" t="s">
        <v>634</v>
      </c>
      <c r="H355" s="2">
        <v>45811</v>
      </c>
      <c r="I355" s="1">
        <v>60</v>
      </c>
      <c r="K355" s="1" t="s">
        <v>663</v>
      </c>
      <c r="L355" s="1" t="s">
        <v>635</v>
      </c>
      <c r="M355" s="1" t="s">
        <v>644</v>
      </c>
    </row>
    <row r="356" spans="1:13" x14ac:dyDescent="0.25">
      <c r="A356" s="1" t="s">
        <v>13</v>
      </c>
      <c r="B356" s="1" t="s">
        <v>27</v>
      </c>
      <c r="C356" s="1" t="s">
        <v>645</v>
      </c>
      <c r="D356" s="1" t="s">
        <v>371</v>
      </c>
      <c r="E356" s="1" t="s">
        <v>606</v>
      </c>
      <c r="F356" s="1" t="s">
        <v>618</v>
      </c>
      <c r="G356" s="1" t="s">
        <v>581</v>
      </c>
      <c r="H356" s="2">
        <v>45904</v>
      </c>
      <c r="I356" s="1">
        <v>70</v>
      </c>
      <c r="K356" s="1" t="s">
        <v>656</v>
      </c>
      <c r="L356" s="1" t="s">
        <v>583</v>
      </c>
      <c r="M356" s="1" t="s">
        <v>587</v>
      </c>
    </row>
    <row r="357" spans="1:13" x14ac:dyDescent="0.25">
      <c r="A357" s="1" t="s">
        <v>13</v>
      </c>
      <c r="B357" s="1" t="s">
        <v>27</v>
      </c>
      <c r="C357" s="1" t="s">
        <v>653</v>
      </c>
      <c r="D357" s="1" t="s">
        <v>372</v>
      </c>
      <c r="E357" s="1" t="s">
        <v>606</v>
      </c>
      <c r="F357" s="1" t="s">
        <v>617</v>
      </c>
      <c r="G357" s="1" t="s">
        <v>595</v>
      </c>
      <c r="H357" s="2">
        <v>45995</v>
      </c>
      <c r="I357" s="1">
        <v>680</v>
      </c>
      <c r="K357" s="1" t="s">
        <v>655</v>
      </c>
      <c r="L357" s="1" t="s">
        <v>597</v>
      </c>
      <c r="M357" s="1" t="s">
        <v>600</v>
      </c>
    </row>
    <row r="358" spans="1:13" x14ac:dyDescent="0.25">
      <c r="A358" s="1" t="s">
        <v>13</v>
      </c>
      <c r="B358" s="1" t="s">
        <v>27</v>
      </c>
      <c r="C358" s="1" t="s">
        <v>645</v>
      </c>
      <c r="D358" s="1" t="s">
        <v>373</v>
      </c>
      <c r="E358" s="1" t="s">
        <v>606</v>
      </c>
      <c r="F358" s="1" t="s">
        <v>617</v>
      </c>
      <c r="G358" s="1" t="s">
        <v>595</v>
      </c>
      <c r="H358" s="2">
        <v>45995</v>
      </c>
      <c r="I358" s="1">
        <v>70</v>
      </c>
      <c r="K358" s="1" t="s">
        <v>656</v>
      </c>
      <c r="L358" s="1" t="s">
        <v>597</v>
      </c>
      <c r="M358" s="1" t="s">
        <v>600</v>
      </c>
    </row>
    <row r="359" spans="1:13" x14ac:dyDescent="0.25">
      <c r="A359" s="1" t="s">
        <v>14</v>
      </c>
      <c r="B359" s="1" t="s">
        <v>27</v>
      </c>
      <c r="C359" s="1" t="s">
        <v>653</v>
      </c>
      <c r="D359" s="1" t="s">
        <v>769</v>
      </c>
      <c r="E359" s="1" t="s">
        <v>661</v>
      </c>
      <c r="G359" s="1" t="s">
        <v>595</v>
      </c>
      <c r="H359" s="2">
        <v>45995</v>
      </c>
      <c r="I359" s="1">
        <v>580</v>
      </c>
      <c r="K359" s="1" t="s">
        <v>655</v>
      </c>
      <c r="L359" s="1" t="s">
        <v>597</v>
      </c>
      <c r="M359" s="1" t="s">
        <v>600</v>
      </c>
    </row>
    <row r="360" spans="1:13" x14ac:dyDescent="0.25">
      <c r="A360" s="1" t="s">
        <v>13</v>
      </c>
      <c r="B360" s="1" t="s">
        <v>26</v>
      </c>
      <c r="C360" s="1" t="s">
        <v>17</v>
      </c>
      <c r="D360" s="1" t="s">
        <v>374</v>
      </c>
      <c r="E360" s="1" t="s">
        <v>579</v>
      </c>
      <c r="F360" s="1" t="s">
        <v>585</v>
      </c>
      <c r="G360" s="1" t="s">
        <v>581</v>
      </c>
      <c r="H360" s="2">
        <v>45953</v>
      </c>
      <c r="I360" s="1">
        <v>1240</v>
      </c>
      <c r="K360" s="1" t="s">
        <v>599</v>
      </c>
      <c r="L360" s="1" t="s">
        <v>583</v>
      </c>
      <c r="M360" s="1" t="s">
        <v>594</v>
      </c>
    </row>
    <row r="361" spans="1:13" x14ac:dyDescent="0.25">
      <c r="A361" s="1" t="s">
        <v>13</v>
      </c>
      <c r="B361" s="1" t="s">
        <v>26</v>
      </c>
      <c r="C361" s="1" t="s">
        <v>16</v>
      </c>
      <c r="D361" s="1" t="s">
        <v>375</v>
      </c>
      <c r="E361" s="1" t="s">
        <v>579</v>
      </c>
      <c r="F361" s="1" t="s">
        <v>585</v>
      </c>
      <c r="G361" s="1" t="s">
        <v>581</v>
      </c>
      <c r="H361" s="2">
        <v>45953</v>
      </c>
      <c r="I361" s="1">
        <v>3380</v>
      </c>
      <c r="K361" s="1" t="s">
        <v>607</v>
      </c>
      <c r="L361" s="1" t="s">
        <v>583</v>
      </c>
      <c r="M361" s="1" t="s">
        <v>594</v>
      </c>
    </row>
    <row r="362" spans="1:13" x14ac:dyDescent="0.25">
      <c r="A362" s="1" t="s">
        <v>13</v>
      </c>
      <c r="B362" s="1" t="s">
        <v>26</v>
      </c>
      <c r="C362" s="1" t="s">
        <v>16</v>
      </c>
      <c r="D362" s="1" t="s">
        <v>376</v>
      </c>
      <c r="E362" s="1" t="s">
        <v>579</v>
      </c>
      <c r="F362" s="1" t="s">
        <v>585</v>
      </c>
      <c r="G362" s="1" t="s">
        <v>581</v>
      </c>
      <c r="H362" s="2">
        <v>45953</v>
      </c>
      <c r="I362" s="1">
        <v>2880</v>
      </c>
      <c r="K362" s="1" t="s">
        <v>607</v>
      </c>
      <c r="L362" s="1" t="s">
        <v>583</v>
      </c>
      <c r="M362" s="1" t="s">
        <v>594</v>
      </c>
    </row>
    <row r="363" spans="1:13" x14ac:dyDescent="0.25">
      <c r="A363" s="1" t="s">
        <v>13</v>
      </c>
      <c r="B363" s="1" t="s">
        <v>26</v>
      </c>
      <c r="C363" s="1" t="s">
        <v>19</v>
      </c>
      <c r="D363" s="1" t="s">
        <v>377</v>
      </c>
      <c r="E363" s="1" t="s">
        <v>579</v>
      </c>
      <c r="F363" s="1" t="s">
        <v>592</v>
      </c>
      <c r="G363" s="1" t="s">
        <v>581</v>
      </c>
      <c r="H363" s="2">
        <v>45904</v>
      </c>
      <c r="I363" s="1">
        <v>2880</v>
      </c>
      <c r="K363" s="1" t="s">
        <v>619</v>
      </c>
      <c r="L363" s="1" t="s">
        <v>583</v>
      </c>
      <c r="M363" s="1" t="s">
        <v>587</v>
      </c>
    </row>
    <row r="364" spans="1:13" x14ac:dyDescent="0.25">
      <c r="A364" s="1" t="s">
        <v>13</v>
      </c>
      <c r="B364" s="1" t="s">
        <v>26</v>
      </c>
      <c r="C364" s="1" t="s">
        <v>20</v>
      </c>
      <c r="D364" s="1" t="s">
        <v>378</v>
      </c>
      <c r="E364" s="1" t="s">
        <v>579</v>
      </c>
      <c r="F364" s="1" t="s">
        <v>592</v>
      </c>
      <c r="G364" s="1" t="s">
        <v>581</v>
      </c>
      <c r="H364" s="2">
        <v>45953</v>
      </c>
      <c r="I364" s="1">
        <v>1680</v>
      </c>
      <c r="K364" s="1" t="s">
        <v>601</v>
      </c>
      <c r="L364" s="1" t="s">
        <v>583</v>
      </c>
      <c r="M364" s="1" t="s">
        <v>594</v>
      </c>
    </row>
    <row r="365" spans="1:13" x14ac:dyDescent="0.25">
      <c r="A365" s="1" t="s">
        <v>13</v>
      </c>
      <c r="B365" s="1" t="s">
        <v>26</v>
      </c>
      <c r="C365" s="1" t="s">
        <v>16</v>
      </c>
      <c r="D365" s="1" t="s">
        <v>379</v>
      </c>
      <c r="E365" s="1" t="s">
        <v>579</v>
      </c>
      <c r="F365" s="1" t="s">
        <v>592</v>
      </c>
      <c r="G365" s="1" t="s">
        <v>581</v>
      </c>
      <c r="H365" s="2">
        <v>45939</v>
      </c>
      <c r="I365" s="1">
        <v>4080</v>
      </c>
      <c r="K365" s="1" t="s">
        <v>593</v>
      </c>
      <c r="L365" s="1" t="s">
        <v>583</v>
      </c>
      <c r="M365" s="1" t="s">
        <v>584</v>
      </c>
    </row>
    <row r="366" spans="1:13" x14ac:dyDescent="0.25">
      <c r="A366" s="1" t="s">
        <v>13</v>
      </c>
      <c r="B366" s="1" t="s">
        <v>26</v>
      </c>
      <c r="C366" s="1" t="s">
        <v>17</v>
      </c>
      <c r="D366" s="1" t="s">
        <v>380</v>
      </c>
      <c r="E366" s="1" t="s">
        <v>579</v>
      </c>
      <c r="F366" s="1" t="s">
        <v>585</v>
      </c>
      <c r="G366" s="1" t="s">
        <v>595</v>
      </c>
      <c r="H366" s="2">
        <v>46042</v>
      </c>
      <c r="I366" s="1">
        <v>1480</v>
      </c>
      <c r="K366" s="1" t="s">
        <v>599</v>
      </c>
      <c r="L366" s="1" t="s">
        <v>597</v>
      </c>
      <c r="M366" s="1" t="s">
        <v>598</v>
      </c>
    </row>
    <row r="367" spans="1:13" x14ac:dyDescent="0.25">
      <c r="A367" s="1" t="s">
        <v>13</v>
      </c>
      <c r="B367" s="1" t="s">
        <v>26</v>
      </c>
      <c r="C367" s="1" t="s">
        <v>18</v>
      </c>
      <c r="D367" s="1" t="s">
        <v>381</v>
      </c>
      <c r="E367" s="1" t="s">
        <v>579</v>
      </c>
      <c r="F367" s="1" t="s">
        <v>580</v>
      </c>
      <c r="G367" s="1" t="s">
        <v>595</v>
      </c>
      <c r="H367" s="2">
        <v>46058</v>
      </c>
      <c r="I367" s="1">
        <v>980</v>
      </c>
      <c r="K367" s="1" t="s">
        <v>582</v>
      </c>
      <c r="L367" s="1" t="s">
        <v>597</v>
      </c>
      <c r="M367" s="1" t="s">
        <v>610</v>
      </c>
    </row>
    <row r="368" spans="1:13" x14ac:dyDescent="0.25">
      <c r="A368" s="1" t="s">
        <v>13</v>
      </c>
      <c r="B368" s="1" t="s">
        <v>26</v>
      </c>
      <c r="C368" s="1" t="s">
        <v>18</v>
      </c>
      <c r="D368" s="1" t="s">
        <v>382</v>
      </c>
      <c r="E368" s="1" t="s">
        <v>579</v>
      </c>
      <c r="F368" s="1" t="s">
        <v>580</v>
      </c>
      <c r="G368" s="1" t="s">
        <v>595</v>
      </c>
      <c r="H368" s="2">
        <v>46058</v>
      </c>
      <c r="I368" s="1">
        <v>980</v>
      </c>
      <c r="K368" s="1" t="s">
        <v>582</v>
      </c>
      <c r="L368" s="1" t="s">
        <v>597</v>
      </c>
      <c r="M368" s="1" t="s">
        <v>610</v>
      </c>
    </row>
    <row r="369" spans="1:13" x14ac:dyDescent="0.25">
      <c r="A369" s="1" t="s">
        <v>13</v>
      </c>
      <c r="B369" s="1" t="s">
        <v>26</v>
      </c>
      <c r="C369" s="1" t="s">
        <v>19</v>
      </c>
      <c r="D369" s="1" t="s">
        <v>383</v>
      </c>
      <c r="E369" s="1" t="s">
        <v>579</v>
      </c>
      <c r="F369" s="1" t="s">
        <v>585</v>
      </c>
      <c r="G369" s="1" t="s">
        <v>595</v>
      </c>
      <c r="H369" s="2">
        <v>45995</v>
      </c>
      <c r="I369" s="1">
        <v>2880</v>
      </c>
      <c r="K369" s="1" t="s">
        <v>611</v>
      </c>
      <c r="L369" s="1" t="s">
        <v>597</v>
      </c>
      <c r="M369" s="1" t="s">
        <v>600</v>
      </c>
    </row>
    <row r="370" spans="1:13" x14ac:dyDescent="0.25">
      <c r="A370" s="1" t="s">
        <v>13</v>
      </c>
      <c r="B370" s="1" t="s">
        <v>26</v>
      </c>
      <c r="C370" s="1" t="s">
        <v>20</v>
      </c>
      <c r="D370" s="1" t="s">
        <v>384</v>
      </c>
      <c r="E370" s="1" t="s">
        <v>579</v>
      </c>
      <c r="F370" s="1" t="s">
        <v>580</v>
      </c>
      <c r="G370" s="1" t="s">
        <v>595</v>
      </c>
      <c r="H370" s="2">
        <v>46058</v>
      </c>
      <c r="I370" s="1">
        <v>1480</v>
      </c>
      <c r="K370" s="1" t="s">
        <v>601</v>
      </c>
      <c r="L370" s="1" t="s">
        <v>597</v>
      </c>
      <c r="M370" s="1" t="s">
        <v>610</v>
      </c>
    </row>
    <row r="371" spans="1:13" x14ac:dyDescent="0.25">
      <c r="A371" s="1" t="s">
        <v>13</v>
      </c>
      <c r="B371" s="1" t="s">
        <v>26</v>
      </c>
      <c r="C371" s="1" t="s">
        <v>22</v>
      </c>
      <c r="D371" s="1" t="s">
        <v>385</v>
      </c>
      <c r="E371" s="1" t="s">
        <v>579</v>
      </c>
      <c r="F371" s="1" t="s">
        <v>588</v>
      </c>
      <c r="G371" s="1" t="s">
        <v>595</v>
      </c>
      <c r="H371" s="2">
        <v>46058</v>
      </c>
      <c r="I371" s="1">
        <v>780</v>
      </c>
      <c r="K371" s="1" t="s">
        <v>609</v>
      </c>
      <c r="L371" s="1" t="s">
        <v>597</v>
      </c>
      <c r="M371" s="1" t="s">
        <v>610</v>
      </c>
    </row>
    <row r="372" spans="1:13" x14ac:dyDescent="0.25">
      <c r="A372" s="1" t="s">
        <v>13</v>
      </c>
      <c r="B372" s="1" t="s">
        <v>26</v>
      </c>
      <c r="C372" s="1" t="s">
        <v>22</v>
      </c>
      <c r="D372" s="1" t="s">
        <v>386</v>
      </c>
      <c r="E372" s="1" t="s">
        <v>579</v>
      </c>
      <c r="F372" s="1" t="s">
        <v>588</v>
      </c>
      <c r="G372" s="1" t="s">
        <v>595</v>
      </c>
      <c r="H372" s="2">
        <v>46058</v>
      </c>
      <c r="I372" s="1">
        <v>640</v>
      </c>
      <c r="K372" s="1" t="s">
        <v>621</v>
      </c>
      <c r="L372" s="1" t="s">
        <v>597</v>
      </c>
      <c r="M372" s="1" t="s">
        <v>610</v>
      </c>
    </row>
    <row r="373" spans="1:13" x14ac:dyDescent="0.25">
      <c r="A373" s="1" t="s">
        <v>13</v>
      </c>
      <c r="B373" s="1" t="s">
        <v>26</v>
      </c>
      <c r="C373" s="1" t="s">
        <v>18</v>
      </c>
      <c r="D373" s="1" t="s">
        <v>387</v>
      </c>
      <c r="E373" s="1" t="s">
        <v>579</v>
      </c>
      <c r="F373" s="1" t="s">
        <v>592</v>
      </c>
      <c r="G373" s="1" t="s">
        <v>595</v>
      </c>
      <c r="H373" s="2">
        <v>45995</v>
      </c>
      <c r="I373" s="1">
        <v>1480</v>
      </c>
      <c r="K373" s="1" t="s">
        <v>582</v>
      </c>
      <c r="L373" s="1" t="s">
        <v>597</v>
      </c>
      <c r="M373" s="1" t="s">
        <v>600</v>
      </c>
    </row>
    <row r="374" spans="1:13" x14ac:dyDescent="0.25">
      <c r="A374" s="1" t="s">
        <v>13</v>
      </c>
      <c r="B374" s="1" t="s">
        <v>26</v>
      </c>
      <c r="C374" s="1" t="s">
        <v>17</v>
      </c>
      <c r="D374" s="1" t="s">
        <v>388</v>
      </c>
      <c r="E374" s="1" t="s">
        <v>606</v>
      </c>
      <c r="F374" s="1" t="s">
        <v>585</v>
      </c>
      <c r="G374" s="1" t="s">
        <v>581</v>
      </c>
      <c r="H374" s="2">
        <v>45904</v>
      </c>
      <c r="I374" s="1">
        <v>1240</v>
      </c>
      <c r="K374" s="1" t="s">
        <v>608</v>
      </c>
      <c r="L374" s="1" t="s">
        <v>583</v>
      </c>
      <c r="M374" s="1" t="s">
        <v>587</v>
      </c>
    </row>
    <row r="375" spans="1:13" x14ac:dyDescent="0.25">
      <c r="A375" s="1" t="s">
        <v>13</v>
      </c>
      <c r="B375" s="1" t="s">
        <v>26</v>
      </c>
      <c r="C375" s="1" t="s">
        <v>15</v>
      </c>
      <c r="D375" s="1" t="s">
        <v>389</v>
      </c>
      <c r="E375" s="1" t="s">
        <v>606</v>
      </c>
      <c r="F375" s="1" t="s">
        <v>592</v>
      </c>
      <c r="G375" s="1" t="s">
        <v>581</v>
      </c>
      <c r="H375" s="2">
        <v>45953</v>
      </c>
      <c r="I375" s="1">
        <v>1680</v>
      </c>
      <c r="K375" s="1" t="s">
        <v>624</v>
      </c>
      <c r="L375" s="1" t="s">
        <v>583</v>
      </c>
      <c r="M375" s="1" t="s">
        <v>594</v>
      </c>
    </row>
    <row r="376" spans="1:13" x14ac:dyDescent="0.25">
      <c r="A376" s="1" t="s">
        <v>13</v>
      </c>
      <c r="B376" s="1" t="s">
        <v>26</v>
      </c>
      <c r="C376" s="1" t="s">
        <v>17</v>
      </c>
      <c r="D376" s="1" t="s">
        <v>390</v>
      </c>
      <c r="E376" s="1" t="s">
        <v>606</v>
      </c>
      <c r="F376" s="1" t="s">
        <v>592</v>
      </c>
      <c r="G376" s="1" t="s">
        <v>581</v>
      </c>
      <c r="H376" s="2">
        <v>45923</v>
      </c>
      <c r="I376" s="1">
        <v>2140</v>
      </c>
      <c r="K376" s="1" t="s">
        <v>608</v>
      </c>
      <c r="L376" s="1" t="s">
        <v>583</v>
      </c>
      <c r="M376" s="1" t="s">
        <v>590</v>
      </c>
    </row>
    <row r="377" spans="1:13" x14ac:dyDescent="0.25">
      <c r="A377" s="1" t="s">
        <v>13</v>
      </c>
      <c r="B377" s="1" t="s">
        <v>26</v>
      </c>
      <c r="C377" s="1" t="s">
        <v>18</v>
      </c>
      <c r="D377" s="1" t="s">
        <v>391</v>
      </c>
      <c r="E377" s="1" t="s">
        <v>606</v>
      </c>
      <c r="F377" s="1" t="s">
        <v>592</v>
      </c>
      <c r="G377" s="1" t="s">
        <v>581</v>
      </c>
      <c r="H377" s="2">
        <v>45904</v>
      </c>
      <c r="I377" s="1">
        <v>1680</v>
      </c>
      <c r="K377" s="1" t="s">
        <v>582</v>
      </c>
      <c r="L377" s="1" t="s">
        <v>583</v>
      </c>
      <c r="M377" s="1" t="s">
        <v>587</v>
      </c>
    </row>
    <row r="378" spans="1:13" x14ac:dyDescent="0.25">
      <c r="A378" s="1" t="s">
        <v>13</v>
      </c>
      <c r="B378" s="1" t="s">
        <v>26</v>
      </c>
      <c r="C378" s="1" t="s">
        <v>15</v>
      </c>
      <c r="D378" s="1" t="s">
        <v>392</v>
      </c>
      <c r="E378" s="1" t="s">
        <v>606</v>
      </c>
      <c r="F378" s="1" t="s">
        <v>592</v>
      </c>
      <c r="G378" s="1" t="s">
        <v>595</v>
      </c>
      <c r="H378" s="2">
        <v>45995</v>
      </c>
      <c r="I378" s="1">
        <v>1680</v>
      </c>
      <c r="K378" s="1" t="s">
        <v>624</v>
      </c>
      <c r="L378" s="1" t="s">
        <v>597</v>
      </c>
      <c r="M378" s="1" t="s">
        <v>600</v>
      </c>
    </row>
    <row r="379" spans="1:13" x14ac:dyDescent="0.25">
      <c r="A379" s="1" t="s">
        <v>13</v>
      </c>
      <c r="B379" s="1" t="s">
        <v>28</v>
      </c>
      <c r="C379" s="1" t="s">
        <v>689</v>
      </c>
      <c r="D379" s="1" t="s">
        <v>393</v>
      </c>
      <c r="E379" s="1" t="s">
        <v>579</v>
      </c>
      <c r="F379" s="1" t="s">
        <v>585</v>
      </c>
      <c r="G379" s="1" t="s">
        <v>595</v>
      </c>
      <c r="H379" s="2">
        <v>46028</v>
      </c>
      <c r="I379" s="1">
        <v>1390</v>
      </c>
      <c r="K379" s="1" t="s">
        <v>692</v>
      </c>
      <c r="L379" s="1" t="s">
        <v>597</v>
      </c>
      <c r="M379" s="1" t="s">
        <v>614</v>
      </c>
    </row>
    <row r="380" spans="1:13" x14ac:dyDescent="0.25">
      <c r="A380" s="1" t="s">
        <v>13</v>
      </c>
      <c r="B380" s="1" t="s">
        <v>28</v>
      </c>
      <c r="C380" s="1" t="s">
        <v>689</v>
      </c>
      <c r="D380" s="1" t="s">
        <v>394</v>
      </c>
      <c r="E380" s="1" t="s">
        <v>606</v>
      </c>
      <c r="F380" s="1" t="s">
        <v>585</v>
      </c>
      <c r="G380" s="1" t="s">
        <v>595</v>
      </c>
      <c r="H380" s="2">
        <v>45995</v>
      </c>
      <c r="I380" s="1">
        <v>990</v>
      </c>
      <c r="K380" s="1" t="s">
        <v>692</v>
      </c>
      <c r="L380" s="1" t="s">
        <v>597</v>
      </c>
      <c r="M380" s="1" t="s">
        <v>600</v>
      </c>
    </row>
    <row r="381" spans="1:13" x14ac:dyDescent="0.25">
      <c r="A381" s="1" t="s">
        <v>13</v>
      </c>
      <c r="B381" s="1" t="s">
        <v>27</v>
      </c>
      <c r="C381" s="1" t="s">
        <v>645</v>
      </c>
      <c r="D381" s="1" t="s">
        <v>395</v>
      </c>
      <c r="E381" s="1" t="s">
        <v>579</v>
      </c>
      <c r="F381" s="1" t="s">
        <v>585</v>
      </c>
      <c r="G381" s="1" t="s">
        <v>581</v>
      </c>
      <c r="H381" s="2">
        <v>45904</v>
      </c>
      <c r="I381" s="1">
        <v>70</v>
      </c>
      <c r="K381" s="1" t="s">
        <v>656</v>
      </c>
      <c r="L381" s="1" t="s">
        <v>583</v>
      </c>
      <c r="M381" s="1" t="s">
        <v>587</v>
      </c>
    </row>
    <row r="382" spans="1:13" x14ac:dyDescent="0.25">
      <c r="A382" s="1" t="s">
        <v>13</v>
      </c>
      <c r="B382" s="1" t="s">
        <v>27</v>
      </c>
      <c r="C382" s="1" t="s">
        <v>645</v>
      </c>
      <c r="D382" s="1" t="s">
        <v>396</v>
      </c>
      <c r="E382" s="1" t="s">
        <v>579</v>
      </c>
      <c r="F382" s="1" t="s">
        <v>585</v>
      </c>
      <c r="G382" s="1" t="s">
        <v>595</v>
      </c>
      <c r="H382" s="2">
        <v>45995</v>
      </c>
      <c r="I382" s="1">
        <v>60</v>
      </c>
      <c r="K382" s="1" t="s">
        <v>647</v>
      </c>
      <c r="L382" s="1" t="s">
        <v>597</v>
      </c>
      <c r="M382" s="1" t="s">
        <v>600</v>
      </c>
    </row>
    <row r="383" spans="1:13" x14ac:dyDescent="0.25">
      <c r="A383" s="1" t="s">
        <v>13</v>
      </c>
      <c r="B383" s="1" t="s">
        <v>27</v>
      </c>
      <c r="C383" s="1" t="s">
        <v>645</v>
      </c>
      <c r="D383" s="1" t="s">
        <v>397</v>
      </c>
      <c r="E383" s="1" t="s">
        <v>579</v>
      </c>
      <c r="F383" s="1" t="s">
        <v>585</v>
      </c>
      <c r="G383" s="1" t="s">
        <v>595</v>
      </c>
      <c r="H383" s="2">
        <v>45995</v>
      </c>
      <c r="I383" s="1">
        <v>70</v>
      </c>
      <c r="K383" s="1" t="s">
        <v>656</v>
      </c>
      <c r="L383" s="1" t="s">
        <v>597</v>
      </c>
      <c r="M383" s="1" t="s">
        <v>600</v>
      </c>
    </row>
    <row r="384" spans="1:13" x14ac:dyDescent="0.25">
      <c r="A384" s="1" t="s">
        <v>13</v>
      </c>
      <c r="B384" s="1" t="s">
        <v>27</v>
      </c>
      <c r="C384" s="1" t="s">
        <v>645</v>
      </c>
      <c r="D384" s="1" t="s">
        <v>398</v>
      </c>
      <c r="E384" s="1" t="s">
        <v>579</v>
      </c>
      <c r="F384" s="1" t="s">
        <v>585</v>
      </c>
      <c r="G384" s="1" t="s">
        <v>595</v>
      </c>
      <c r="H384" s="2">
        <v>45995</v>
      </c>
      <c r="I384" s="1">
        <v>70</v>
      </c>
      <c r="K384" s="1" t="s">
        <v>656</v>
      </c>
      <c r="L384" s="1" t="s">
        <v>597</v>
      </c>
      <c r="M384" s="1" t="s">
        <v>600</v>
      </c>
    </row>
    <row r="385" spans="1:13" x14ac:dyDescent="0.25">
      <c r="A385" s="1" t="s">
        <v>13</v>
      </c>
      <c r="B385" s="1" t="s">
        <v>27</v>
      </c>
      <c r="C385" s="1" t="s">
        <v>649</v>
      </c>
      <c r="D385" s="1" t="s">
        <v>399</v>
      </c>
      <c r="E385" s="1" t="s">
        <v>579</v>
      </c>
      <c r="F385" s="1" t="s">
        <v>592</v>
      </c>
      <c r="G385" s="1" t="s">
        <v>595</v>
      </c>
      <c r="H385" s="2">
        <v>45995</v>
      </c>
      <c r="I385" s="1">
        <v>480</v>
      </c>
      <c r="K385" s="1" t="s">
        <v>650</v>
      </c>
      <c r="L385" s="1" t="s">
        <v>597</v>
      </c>
      <c r="M385" s="1" t="s">
        <v>600</v>
      </c>
    </row>
    <row r="386" spans="1:13" x14ac:dyDescent="0.25">
      <c r="A386" s="1" t="s">
        <v>13</v>
      </c>
      <c r="B386" s="1" t="s">
        <v>27</v>
      </c>
      <c r="C386" s="1" t="s">
        <v>649</v>
      </c>
      <c r="D386" s="1" t="s">
        <v>400</v>
      </c>
      <c r="E386" s="1" t="s">
        <v>579</v>
      </c>
      <c r="F386" s="1" t="s">
        <v>592</v>
      </c>
      <c r="G386" s="1" t="s">
        <v>595</v>
      </c>
      <c r="H386" s="2">
        <v>45995</v>
      </c>
      <c r="I386" s="1">
        <v>480</v>
      </c>
      <c r="K386" s="1" t="s">
        <v>650</v>
      </c>
      <c r="L386" s="1" t="s">
        <v>597</v>
      </c>
      <c r="M386" s="1" t="s">
        <v>600</v>
      </c>
    </row>
    <row r="387" spans="1:13" x14ac:dyDescent="0.25">
      <c r="A387" s="1" t="s">
        <v>13</v>
      </c>
      <c r="B387" s="1" t="s">
        <v>27</v>
      </c>
      <c r="C387" s="1" t="s">
        <v>649</v>
      </c>
      <c r="D387" s="1" t="s">
        <v>401</v>
      </c>
      <c r="E387" s="1" t="s">
        <v>579</v>
      </c>
      <c r="F387" s="1" t="s">
        <v>585</v>
      </c>
      <c r="G387" s="1" t="s">
        <v>634</v>
      </c>
      <c r="H387" s="2">
        <v>45811</v>
      </c>
      <c r="I387" s="1">
        <v>380</v>
      </c>
      <c r="K387" s="1" t="s">
        <v>650</v>
      </c>
      <c r="L387" s="1" t="s">
        <v>635</v>
      </c>
      <c r="M387" s="1" t="s">
        <v>644</v>
      </c>
    </row>
    <row r="388" spans="1:13" x14ac:dyDescent="0.25">
      <c r="A388" s="1" t="s">
        <v>13</v>
      </c>
      <c r="B388" s="1" t="s">
        <v>27</v>
      </c>
      <c r="C388" s="1" t="s">
        <v>649</v>
      </c>
      <c r="D388" s="1" t="s">
        <v>402</v>
      </c>
      <c r="E388" s="1" t="s">
        <v>606</v>
      </c>
      <c r="F388" s="1" t="s">
        <v>585</v>
      </c>
      <c r="G388" s="1" t="s">
        <v>595</v>
      </c>
      <c r="H388" s="2">
        <v>45995</v>
      </c>
      <c r="I388" s="1">
        <v>340</v>
      </c>
      <c r="K388" s="1" t="s">
        <v>650</v>
      </c>
      <c r="L388" s="1" t="s">
        <v>597</v>
      </c>
      <c r="M388" s="1" t="s">
        <v>600</v>
      </c>
    </row>
    <row r="389" spans="1:13" x14ac:dyDescent="0.25">
      <c r="A389" s="1" t="s">
        <v>13</v>
      </c>
      <c r="B389" s="1" t="s">
        <v>27</v>
      </c>
      <c r="C389" s="1" t="s">
        <v>645</v>
      </c>
      <c r="D389" s="1" t="s">
        <v>403</v>
      </c>
      <c r="E389" s="1" t="s">
        <v>606</v>
      </c>
      <c r="F389" s="1" t="s">
        <v>585</v>
      </c>
      <c r="G389" s="1" t="s">
        <v>658</v>
      </c>
      <c r="H389" s="2">
        <v>45664</v>
      </c>
      <c r="I389" s="1">
        <v>60</v>
      </c>
      <c r="K389" s="1" t="s">
        <v>647</v>
      </c>
      <c r="L389" s="1" t="s">
        <v>597</v>
      </c>
      <c r="M389" s="1" t="s">
        <v>614</v>
      </c>
    </row>
    <row r="390" spans="1:13" x14ac:dyDescent="0.25">
      <c r="A390" s="1" t="s">
        <v>13</v>
      </c>
      <c r="B390" s="1" t="s">
        <v>27</v>
      </c>
      <c r="C390" s="1" t="s">
        <v>645</v>
      </c>
      <c r="D390" s="1" t="s">
        <v>404</v>
      </c>
      <c r="E390" s="1" t="s">
        <v>606</v>
      </c>
      <c r="F390" s="1" t="s">
        <v>585</v>
      </c>
      <c r="G390" s="1" t="s">
        <v>646</v>
      </c>
      <c r="H390" s="2">
        <v>45722</v>
      </c>
      <c r="I390" s="1">
        <v>65</v>
      </c>
      <c r="K390" s="1" t="s">
        <v>647</v>
      </c>
      <c r="L390" s="1" t="s">
        <v>633</v>
      </c>
      <c r="M390" s="1" t="s">
        <v>648</v>
      </c>
    </row>
    <row r="391" spans="1:13" x14ac:dyDescent="0.25">
      <c r="A391" s="1" t="s">
        <v>13</v>
      </c>
      <c r="B391" s="1" t="s">
        <v>27</v>
      </c>
      <c r="C391" s="1" t="s">
        <v>645</v>
      </c>
      <c r="D391" s="1" t="s">
        <v>405</v>
      </c>
      <c r="E391" s="1" t="s">
        <v>606</v>
      </c>
      <c r="F391" s="1" t="s">
        <v>585</v>
      </c>
      <c r="G391" s="1" t="s">
        <v>634</v>
      </c>
      <c r="H391" s="2">
        <v>45811</v>
      </c>
      <c r="I391" s="1">
        <v>70</v>
      </c>
      <c r="K391" s="1" t="s">
        <v>656</v>
      </c>
      <c r="L391" s="1" t="s">
        <v>635</v>
      </c>
      <c r="M391" s="1" t="s">
        <v>644</v>
      </c>
    </row>
    <row r="392" spans="1:13" x14ac:dyDescent="0.25">
      <c r="A392" s="1" t="s">
        <v>13</v>
      </c>
      <c r="B392" s="1" t="s">
        <v>26</v>
      </c>
      <c r="C392" s="1" t="s">
        <v>15</v>
      </c>
      <c r="D392" s="1" t="s">
        <v>406</v>
      </c>
      <c r="E392" s="1" t="s">
        <v>579</v>
      </c>
      <c r="F392" s="1" t="s">
        <v>615</v>
      </c>
      <c r="G392" s="1" t="s">
        <v>581</v>
      </c>
      <c r="H392" s="2">
        <v>45967</v>
      </c>
      <c r="I392" s="1">
        <v>880</v>
      </c>
      <c r="K392" s="1" t="s">
        <v>589</v>
      </c>
      <c r="L392" s="1" t="s">
        <v>583</v>
      </c>
      <c r="M392" s="1" t="s">
        <v>591</v>
      </c>
    </row>
    <row r="393" spans="1:13" x14ac:dyDescent="0.25">
      <c r="A393" s="1" t="s">
        <v>13</v>
      </c>
      <c r="B393" s="1" t="s">
        <v>26</v>
      </c>
      <c r="C393" s="1" t="s">
        <v>19</v>
      </c>
      <c r="D393" s="1" t="s">
        <v>407</v>
      </c>
      <c r="E393" s="1" t="s">
        <v>579</v>
      </c>
      <c r="F393" s="1" t="s">
        <v>615</v>
      </c>
      <c r="G393" s="1" t="s">
        <v>581</v>
      </c>
      <c r="H393" s="2">
        <v>45923</v>
      </c>
      <c r="I393" s="1">
        <v>1480</v>
      </c>
      <c r="K393" s="1" t="s">
        <v>619</v>
      </c>
      <c r="L393" s="1" t="s">
        <v>583</v>
      </c>
      <c r="M393" s="1" t="s">
        <v>590</v>
      </c>
    </row>
    <row r="394" spans="1:13" x14ac:dyDescent="0.25">
      <c r="A394" s="1" t="s">
        <v>13</v>
      </c>
      <c r="B394" s="1" t="s">
        <v>26</v>
      </c>
      <c r="C394" s="1" t="s">
        <v>16</v>
      </c>
      <c r="D394" s="1" t="s">
        <v>408</v>
      </c>
      <c r="E394" s="1" t="s">
        <v>579</v>
      </c>
      <c r="F394" s="1" t="s">
        <v>615</v>
      </c>
      <c r="G394" s="1" t="s">
        <v>581</v>
      </c>
      <c r="H394" s="2">
        <v>45923</v>
      </c>
      <c r="I394" s="1">
        <v>1480</v>
      </c>
      <c r="K394" s="1" t="s">
        <v>586</v>
      </c>
      <c r="L394" s="1" t="s">
        <v>583</v>
      </c>
      <c r="M394" s="1" t="s">
        <v>590</v>
      </c>
    </row>
    <row r="395" spans="1:13" x14ac:dyDescent="0.25">
      <c r="A395" s="1" t="s">
        <v>13</v>
      </c>
      <c r="B395" s="1" t="s">
        <v>26</v>
      </c>
      <c r="C395" s="1" t="s">
        <v>18</v>
      </c>
      <c r="D395" s="1" t="s">
        <v>409</v>
      </c>
      <c r="E395" s="1" t="s">
        <v>579</v>
      </c>
      <c r="F395" s="1" t="s">
        <v>618</v>
      </c>
      <c r="G395" s="1" t="s">
        <v>581</v>
      </c>
      <c r="H395" s="2">
        <v>45967</v>
      </c>
      <c r="I395" s="1">
        <v>840</v>
      </c>
      <c r="K395" s="1" t="s">
        <v>582</v>
      </c>
      <c r="L395" s="1" t="s">
        <v>583</v>
      </c>
      <c r="M395" s="1" t="s">
        <v>591</v>
      </c>
    </row>
    <row r="396" spans="1:13" x14ac:dyDescent="0.25">
      <c r="A396" s="1" t="s">
        <v>13</v>
      </c>
      <c r="B396" s="1" t="s">
        <v>26</v>
      </c>
      <c r="C396" s="1" t="s">
        <v>17</v>
      </c>
      <c r="D396" s="1" t="s">
        <v>410</v>
      </c>
      <c r="E396" s="1" t="s">
        <v>579</v>
      </c>
      <c r="F396" s="1" t="s">
        <v>615</v>
      </c>
      <c r="G396" s="1" t="s">
        <v>595</v>
      </c>
      <c r="H396" s="2">
        <v>46058</v>
      </c>
      <c r="I396" s="1">
        <v>1480</v>
      </c>
      <c r="K396" s="1" t="s">
        <v>599</v>
      </c>
      <c r="L396" s="1" t="s">
        <v>597</v>
      </c>
      <c r="M396" s="1" t="s">
        <v>610</v>
      </c>
    </row>
    <row r="397" spans="1:13" x14ac:dyDescent="0.25">
      <c r="A397" s="1" t="s">
        <v>13</v>
      </c>
      <c r="B397" s="1" t="s">
        <v>26</v>
      </c>
      <c r="C397" s="1" t="s">
        <v>15</v>
      </c>
      <c r="D397" s="1" t="s">
        <v>411</v>
      </c>
      <c r="E397" s="1" t="s">
        <v>579</v>
      </c>
      <c r="F397" s="1" t="s">
        <v>617</v>
      </c>
      <c r="G397" s="1" t="s">
        <v>595</v>
      </c>
      <c r="H397" s="2">
        <v>45995</v>
      </c>
      <c r="I397" s="1">
        <v>880</v>
      </c>
      <c r="K397" s="1" t="s">
        <v>589</v>
      </c>
      <c r="L397" s="1" t="s">
        <v>597</v>
      </c>
      <c r="M397" s="1" t="s">
        <v>600</v>
      </c>
    </row>
    <row r="398" spans="1:13" x14ac:dyDescent="0.25">
      <c r="A398" s="1" t="s">
        <v>13</v>
      </c>
      <c r="B398" s="1" t="s">
        <v>26</v>
      </c>
      <c r="C398" s="1" t="s">
        <v>21</v>
      </c>
      <c r="D398" s="1" t="s">
        <v>412</v>
      </c>
      <c r="E398" s="1" t="s">
        <v>579</v>
      </c>
      <c r="F398" s="1" t="s">
        <v>617</v>
      </c>
      <c r="G398" s="1" t="s">
        <v>595</v>
      </c>
      <c r="H398" s="2">
        <v>45995</v>
      </c>
      <c r="I398" s="1">
        <v>2480</v>
      </c>
      <c r="K398" s="1" t="s">
        <v>21</v>
      </c>
      <c r="L398" s="1" t="s">
        <v>597</v>
      </c>
      <c r="M398" s="1" t="s">
        <v>600</v>
      </c>
    </row>
    <row r="399" spans="1:13" x14ac:dyDescent="0.25">
      <c r="A399" s="1" t="s">
        <v>13</v>
      </c>
      <c r="B399" s="1" t="s">
        <v>26</v>
      </c>
      <c r="C399" s="1" t="s">
        <v>17</v>
      </c>
      <c r="D399" s="1" t="s">
        <v>413</v>
      </c>
      <c r="E399" s="1" t="s">
        <v>579</v>
      </c>
      <c r="F399" s="1" t="s">
        <v>618</v>
      </c>
      <c r="G399" s="1" t="s">
        <v>595</v>
      </c>
      <c r="H399" s="2">
        <v>46009</v>
      </c>
      <c r="I399" s="1">
        <v>2180</v>
      </c>
      <c r="K399" s="1" t="s">
        <v>640</v>
      </c>
      <c r="L399" s="1" t="s">
        <v>597</v>
      </c>
      <c r="M399" s="1" t="s">
        <v>603</v>
      </c>
    </row>
    <row r="400" spans="1:13" x14ac:dyDescent="0.25">
      <c r="A400" s="1" t="s">
        <v>13</v>
      </c>
      <c r="B400" s="1" t="s">
        <v>26</v>
      </c>
      <c r="C400" s="1" t="s">
        <v>15</v>
      </c>
      <c r="D400" s="1" t="s">
        <v>414</v>
      </c>
      <c r="E400" s="1" t="s">
        <v>606</v>
      </c>
      <c r="F400" s="1" t="s">
        <v>617</v>
      </c>
      <c r="G400" s="1" t="s">
        <v>581</v>
      </c>
      <c r="H400" s="2">
        <v>45904</v>
      </c>
      <c r="I400" s="1">
        <v>880</v>
      </c>
      <c r="K400" s="1" t="s">
        <v>620</v>
      </c>
      <c r="L400" s="1" t="s">
        <v>583</v>
      </c>
      <c r="M400" s="1" t="s">
        <v>587</v>
      </c>
    </row>
    <row r="401" spans="1:13" x14ac:dyDescent="0.25">
      <c r="A401" s="1" t="s">
        <v>13</v>
      </c>
      <c r="B401" s="1" t="s">
        <v>26</v>
      </c>
      <c r="C401" s="1" t="s">
        <v>20</v>
      </c>
      <c r="D401" s="1" t="s">
        <v>415</v>
      </c>
      <c r="E401" s="1" t="s">
        <v>606</v>
      </c>
      <c r="F401" s="1" t="s">
        <v>618</v>
      </c>
      <c r="G401" s="1" t="s">
        <v>581</v>
      </c>
      <c r="H401" s="2">
        <v>45967</v>
      </c>
      <c r="I401" s="1">
        <v>940</v>
      </c>
      <c r="K401" s="1" t="s">
        <v>601</v>
      </c>
      <c r="L401" s="1" t="s">
        <v>583</v>
      </c>
      <c r="M401" s="1" t="s">
        <v>591</v>
      </c>
    </row>
    <row r="402" spans="1:13" x14ac:dyDescent="0.25">
      <c r="A402" s="1" t="s">
        <v>13</v>
      </c>
      <c r="B402" s="1" t="s">
        <v>26</v>
      </c>
      <c r="C402" s="1" t="s">
        <v>20</v>
      </c>
      <c r="D402" s="1" t="s">
        <v>416</v>
      </c>
      <c r="E402" s="1" t="s">
        <v>606</v>
      </c>
      <c r="F402" s="1" t="s">
        <v>615</v>
      </c>
      <c r="G402" s="1" t="s">
        <v>595</v>
      </c>
      <c r="H402" s="2">
        <v>46009</v>
      </c>
      <c r="I402" s="1">
        <v>1180</v>
      </c>
      <c r="K402" s="1" t="s">
        <v>601</v>
      </c>
      <c r="L402" s="1" t="s">
        <v>597</v>
      </c>
      <c r="M402" s="1" t="s">
        <v>603</v>
      </c>
    </row>
    <row r="403" spans="1:13" x14ac:dyDescent="0.25">
      <c r="A403" s="1" t="s">
        <v>13</v>
      </c>
      <c r="B403" s="1" t="s">
        <v>26</v>
      </c>
      <c r="C403" s="1" t="s">
        <v>21</v>
      </c>
      <c r="D403" s="1" t="s">
        <v>417</v>
      </c>
      <c r="E403" s="1" t="s">
        <v>606</v>
      </c>
      <c r="F403" s="1" t="s">
        <v>615</v>
      </c>
      <c r="G403" s="1" t="s">
        <v>595</v>
      </c>
      <c r="H403" s="2">
        <v>46009</v>
      </c>
      <c r="I403" s="1">
        <v>2480</v>
      </c>
      <c r="K403" s="1" t="s">
        <v>21</v>
      </c>
      <c r="L403" s="1" t="s">
        <v>597</v>
      </c>
      <c r="M403" s="1" t="s">
        <v>603</v>
      </c>
    </row>
    <row r="404" spans="1:13" x14ac:dyDescent="0.25">
      <c r="A404" s="1" t="s">
        <v>13</v>
      </c>
      <c r="B404" s="1" t="s">
        <v>26</v>
      </c>
      <c r="C404" s="1" t="s">
        <v>21</v>
      </c>
      <c r="D404" s="1" t="s">
        <v>418</v>
      </c>
      <c r="E404" s="1" t="s">
        <v>606</v>
      </c>
      <c r="F404" s="1" t="s">
        <v>629</v>
      </c>
      <c r="G404" s="1" t="s">
        <v>595</v>
      </c>
      <c r="H404" s="2">
        <v>46028</v>
      </c>
      <c r="I404" s="1">
        <v>1680</v>
      </c>
      <c r="K404" s="1" t="s">
        <v>641</v>
      </c>
      <c r="L404" s="1" t="s">
        <v>597</v>
      </c>
      <c r="M404" s="1" t="s">
        <v>614</v>
      </c>
    </row>
    <row r="405" spans="1:13" x14ac:dyDescent="0.25">
      <c r="A405" s="1" t="s">
        <v>13</v>
      </c>
      <c r="B405" s="1" t="s">
        <v>26</v>
      </c>
      <c r="C405" s="1" t="s">
        <v>15</v>
      </c>
      <c r="D405" s="1" t="s">
        <v>419</v>
      </c>
      <c r="E405" s="1" t="s">
        <v>606</v>
      </c>
      <c r="F405" s="1" t="s">
        <v>617</v>
      </c>
      <c r="G405" s="1" t="s">
        <v>595</v>
      </c>
      <c r="H405" s="2">
        <v>45995</v>
      </c>
      <c r="I405" s="1">
        <v>880</v>
      </c>
      <c r="K405" s="1" t="s">
        <v>596</v>
      </c>
      <c r="L405" s="1" t="s">
        <v>597</v>
      </c>
      <c r="M405" s="1" t="s">
        <v>600</v>
      </c>
    </row>
    <row r="406" spans="1:13" x14ac:dyDescent="0.25">
      <c r="A406" s="1" t="s">
        <v>13</v>
      </c>
      <c r="B406" s="1" t="s">
        <v>26</v>
      </c>
      <c r="C406" s="1" t="s">
        <v>17</v>
      </c>
      <c r="D406" s="1" t="s">
        <v>420</v>
      </c>
      <c r="E406" s="1" t="s">
        <v>606</v>
      </c>
      <c r="F406" s="1" t="s">
        <v>617</v>
      </c>
      <c r="G406" s="1" t="s">
        <v>595</v>
      </c>
      <c r="H406" s="2">
        <v>46042</v>
      </c>
      <c r="I406" s="1">
        <v>1480</v>
      </c>
      <c r="K406" s="1" t="s">
        <v>599</v>
      </c>
      <c r="L406" s="1" t="s">
        <v>597</v>
      </c>
      <c r="M406" s="1" t="s">
        <v>598</v>
      </c>
    </row>
    <row r="407" spans="1:13" x14ac:dyDescent="0.25">
      <c r="A407" s="1" t="s">
        <v>13</v>
      </c>
      <c r="B407" s="1" t="s">
        <v>26</v>
      </c>
      <c r="C407" s="1" t="s">
        <v>19</v>
      </c>
      <c r="D407" s="1" t="s">
        <v>421</v>
      </c>
      <c r="E407" s="1" t="s">
        <v>606</v>
      </c>
      <c r="F407" s="1" t="s">
        <v>617</v>
      </c>
      <c r="G407" s="1" t="s">
        <v>595</v>
      </c>
      <c r="H407" s="2">
        <v>46042</v>
      </c>
      <c r="I407" s="1">
        <v>1980</v>
      </c>
      <c r="K407" s="1" t="s">
        <v>619</v>
      </c>
      <c r="L407" s="1" t="s">
        <v>597</v>
      </c>
      <c r="M407" s="1" t="s">
        <v>598</v>
      </c>
    </row>
    <row r="408" spans="1:13" x14ac:dyDescent="0.25">
      <c r="A408" s="1" t="s">
        <v>13</v>
      </c>
      <c r="B408" s="1" t="s">
        <v>26</v>
      </c>
      <c r="C408" s="1" t="s">
        <v>20</v>
      </c>
      <c r="D408" s="1" t="s">
        <v>422</v>
      </c>
      <c r="E408" s="1" t="s">
        <v>606</v>
      </c>
      <c r="F408" s="1" t="s">
        <v>617</v>
      </c>
      <c r="G408" s="1" t="s">
        <v>595</v>
      </c>
      <c r="H408" s="2">
        <v>46042</v>
      </c>
      <c r="I408" s="1">
        <v>980</v>
      </c>
      <c r="K408" s="1" t="s">
        <v>601</v>
      </c>
      <c r="L408" s="1" t="s">
        <v>597</v>
      </c>
      <c r="M408" s="1" t="s">
        <v>598</v>
      </c>
    </row>
    <row r="409" spans="1:13" x14ac:dyDescent="0.25">
      <c r="A409" s="1" t="s">
        <v>13</v>
      </c>
      <c r="B409" s="1" t="s">
        <v>26</v>
      </c>
      <c r="C409" s="1" t="s">
        <v>21</v>
      </c>
      <c r="D409" s="1" t="s">
        <v>423</v>
      </c>
      <c r="E409" s="1" t="s">
        <v>606</v>
      </c>
      <c r="F409" s="1" t="s">
        <v>617</v>
      </c>
      <c r="G409" s="1" t="s">
        <v>595</v>
      </c>
      <c r="H409" s="2">
        <v>45995</v>
      </c>
      <c r="I409" s="1">
        <v>2480</v>
      </c>
      <c r="K409" s="1" t="s">
        <v>21</v>
      </c>
      <c r="L409" s="1" t="s">
        <v>597</v>
      </c>
      <c r="M409" s="1" t="s">
        <v>600</v>
      </c>
    </row>
    <row r="410" spans="1:13" x14ac:dyDescent="0.25">
      <c r="A410" s="1" t="s">
        <v>13</v>
      </c>
      <c r="B410" s="1" t="s">
        <v>26</v>
      </c>
      <c r="C410" s="1" t="s">
        <v>15</v>
      </c>
      <c r="D410" s="1" t="s">
        <v>424</v>
      </c>
      <c r="E410" s="1" t="s">
        <v>606</v>
      </c>
      <c r="F410" s="1" t="s">
        <v>618</v>
      </c>
      <c r="G410" s="1" t="s">
        <v>595</v>
      </c>
      <c r="H410" s="2">
        <v>46009</v>
      </c>
      <c r="I410" s="1">
        <v>880</v>
      </c>
      <c r="K410" s="1" t="s">
        <v>589</v>
      </c>
      <c r="L410" s="1" t="s">
        <v>597</v>
      </c>
      <c r="M410" s="1" t="s">
        <v>603</v>
      </c>
    </row>
    <row r="411" spans="1:13" x14ac:dyDescent="0.25">
      <c r="A411" s="1" t="s">
        <v>13</v>
      </c>
      <c r="B411" s="1" t="s">
        <v>26</v>
      </c>
      <c r="C411" s="1" t="s">
        <v>15</v>
      </c>
      <c r="D411" s="1" t="s">
        <v>425</v>
      </c>
      <c r="E411" s="1" t="s">
        <v>606</v>
      </c>
      <c r="F411" s="1" t="s">
        <v>618</v>
      </c>
      <c r="G411" s="1" t="s">
        <v>595</v>
      </c>
      <c r="H411" s="2">
        <v>46058</v>
      </c>
      <c r="I411" s="1">
        <v>740</v>
      </c>
      <c r="K411" s="1" t="s">
        <v>627</v>
      </c>
      <c r="L411" s="1" t="s">
        <v>597</v>
      </c>
      <c r="M411" s="1" t="s">
        <v>610</v>
      </c>
    </row>
    <row r="412" spans="1:13" x14ac:dyDescent="0.25">
      <c r="A412" s="1" t="s">
        <v>13</v>
      </c>
      <c r="B412" s="1" t="s">
        <v>26</v>
      </c>
      <c r="C412" s="1" t="s">
        <v>23</v>
      </c>
      <c r="D412" s="1" t="s">
        <v>426</v>
      </c>
      <c r="E412" s="1" t="s">
        <v>606</v>
      </c>
      <c r="F412" s="1" t="s">
        <v>618</v>
      </c>
      <c r="G412" s="1" t="s">
        <v>595</v>
      </c>
      <c r="H412" s="2">
        <v>46058</v>
      </c>
      <c r="I412" s="1">
        <v>780</v>
      </c>
      <c r="K412" s="1" t="s">
        <v>622</v>
      </c>
      <c r="L412" s="1" t="s">
        <v>597</v>
      </c>
      <c r="M412" s="1" t="s">
        <v>610</v>
      </c>
    </row>
    <row r="413" spans="1:13" x14ac:dyDescent="0.25">
      <c r="A413" s="1" t="s">
        <v>13</v>
      </c>
      <c r="B413" s="1" t="s">
        <v>26</v>
      </c>
      <c r="C413" s="1" t="s">
        <v>24</v>
      </c>
      <c r="D413" s="1" t="s">
        <v>427</v>
      </c>
      <c r="E413" s="1" t="s">
        <v>606</v>
      </c>
      <c r="F413" s="1" t="s">
        <v>701</v>
      </c>
      <c r="G413" s="1" t="s">
        <v>595</v>
      </c>
      <c r="H413" s="2">
        <v>46028</v>
      </c>
      <c r="I413" s="1">
        <v>1980</v>
      </c>
      <c r="K413" s="1" t="s">
        <v>630</v>
      </c>
      <c r="L413" s="1" t="s">
        <v>597</v>
      </c>
      <c r="M413" s="1" t="s">
        <v>614</v>
      </c>
    </row>
    <row r="414" spans="1:13" x14ac:dyDescent="0.25">
      <c r="A414" s="1" t="s">
        <v>13</v>
      </c>
      <c r="B414" s="1" t="s">
        <v>26</v>
      </c>
      <c r="C414" s="1" t="s">
        <v>17</v>
      </c>
      <c r="D414" s="1" t="s">
        <v>428</v>
      </c>
      <c r="E414" s="1" t="s">
        <v>606</v>
      </c>
      <c r="F414" s="1" t="s">
        <v>618</v>
      </c>
      <c r="G414" s="1" t="s">
        <v>595</v>
      </c>
      <c r="H414" s="2">
        <v>46009</v>
      </c>
      <c r="I414" s="1">
        <v>2180</v>
      </c>
      <c r="K414" s="1" t="s">
        <v>640</v>
      </c>
      <c r="L414" s="1" t="s">
        <v>597</v>
      </c>
      <c r="M414" s="1" t="s">
        <v>603</v>
      </c>
    </row>
    <row r="415" spans="1:13" x14ac:dyDescent="0.25">
      <c r="A415" s="1" t="s">
        <v>13</v>
      </c>
      <c r="B415" s="1" t="s">
        <v>28</v>
      </c>
      <c r="C415" s="1" t="s">
        <v>679</v>
      </c>
      <c r="D415" s="1" t="s">
        <v>429</v>
      </c>
      <c r="E415" s="1" t="s">
        <v>579</v>
      </c>
      <c r="F415" s="1" t="s">
        <v>680</v>
      </c>
      <c r="G415" s="1" t="s">
        <v>581</v>
      </c>
      <c r="H415" s="2">
        <v>45939</v>
      </c>
      <c r="I415" s="1">
        <v>980</v>
      </c>
      <c r="K415" s="1" t="s">
        <v>693</v>
      </c>
      <c r="L415" s="1" t="s">
        <v>583</v>
      </c>
      <c r="M415" s="1" t="s">
        <v>584</v>
      </c>
    </row>
    <row r="416" spans="1:13" x14ac:dyDescent="0.25">
      <c r="A416" s="1" t="s">
        <v>13</v>
      </c>
      <c r="B416" s="1" t="s">
        <v>28</v>
      </c>
      <c r="C416" s="1" t="s">
        <v>684</v>
      </c>
      <c r="D416" s="1" t="s">
        <v>430</v>
      </c>
      <c r="E416" s="1" t="s">
        <v>606</v>
      </c>
      <c r="F416" s="1" t="s">
        <v>617</v>
      </c>
      <c r="G416" s="1" t="s">
        <v>581</v>
      </c>
      <c r="H416" s="2">
        <v>45939</v>
      </c>
      <c r="I416" s="1">
        <v>880</v>
      </c>
      <c r="K416" s="1" t="s">
        <v>695</v>
      </c>
      <c r="L416" s="1" t="s">
        <v>583</v>
      </c>
      <c r="M416" s="1" t="s">
        <v>584</v>
      </c>
    </row>
    <row r="417" spans="1:13" x14ac:dyDescent="0.25">
      <c r="A417" s="1" t="s">
        <v>13</v>
      </c>
      <c r="B417" s="1" t="s">
        <v>28</v>
      </c>
      <c r="C417" s="1" t="s">
        <v>682</v>
      </c>
      <c r="D417" s="1" t="s">
        <v>431</v>
      </c>
      <c r="E417" s="1" t="s">
        <v>606</v>
      </c>
      <c r="F417" s="1" t="s">
        <v>680</v>
      </c>
      <c r="G417" s="1" t="s">
        <v>595</v>
      </c>
      <c r="H417" s="2">
        <v>46028</v>
      </c>
      <c r="I417" s="1">
        <v>990</v>
      </c>
      <c r="K417" s="1" t="s">
        <v>683</v>
      </c>
      <c r="L417" s="1" t="s">
        <v>597</v>
      </c>
      <c r="M417" s="1" t="s">
        <v>614</v>
      </c>
    </row>
    <row r="418" spans="1:13" x14ac:dyDescent="0.25">
      <c r="A418" s="1" t="s">
        <v>13</v>
      </c>
      <c r="B418" s="1" t="s">
        <v>28</v>
      </c>
      <c r="C418" s="1" t="s">
        <v>684</v>
      </c>
      <c r="D418" s="1" t="s">
        <v>432</v>
      </c>
      <c r="E418" s="1" t="s">
        <v>606</v>
      </c>
      <c r="G418" s="1" t="s">
        <v>595</v>
      </c>
      <c r="H418" s="2">
        <v>46058</v>
      </c>
      <c r="I418" s="1">
        <v>990</v>
      </c>
      <c r="K418" s="1" t="s">
        <v>694</v>
      </c>
      <c r="L418" s="1" t="s">
        <v>597</v>
      </c>
      <c r="M418" s="1" t="s">
        <v>610</v>
      </c>
    </row>
    <row r="419" spans="1:13" x14ac:dyDescent="0.25">
      <c r="A419" s="1" t="s">
        <v>13</v>
      </c>
      <c r="B419" s="1" t="s">
        <v>28</v>
      </c>
      <c r="C419" s="1" t="s">
        <v>682</v>
      </c>
      <c r="D419" s="1" t="s">
        <v>433</v>
      </c>
      <c r="E419" s="1" t="s">
        <v>606</v>
      </c>
      <c r="F419" s="1" t="s">
        <v>680</v>
      </c>
      <c r="G419" s="1" t="s">
        <v>595</v>
      </c>
      <c r="H419" s="2">
        <v>45995</v>
      </c>
      <c r="I419" s="1">
        <v>890</v>
      </c>
      <c r="K419" s="1" t="s">
        <v>683</v>
      </c>
      <c r="L419" s="1" t="s">
        <v>597</v>
      </c>
      <c r="M419" s="1" t="s">
        <v>600</v>
      </c>
    </row>
    <row r="420" spans="1:13" x14ac:dyDescent="0.25">
      <c r="A420" s="1" t="s">
        <v>13</v>
      </c>
      <c r="B420" s="1" t="s">
        <v>28</v>
      </c>
      <c r="D420" s="1" t="s">
        <v>434</v>
      </c>
      <c r="E420" s="1" t="s">
        <v>606</v>
      </c>
      <c r="G420" s="1" t="s">
        <v>595</v>
      </c>
      <c r="H420" s="2">
        <v>46028</v>
      </c>
      <c r="I420" s="1">
        <v>890</v>
      </c>
      <c r="K420" s="1" t="s">
        <v>687</v>
      </c>
      <c r="L420" s="1" t="s">
        <v>597</v>
      </c>
      <c r="M420" s="1" t="s">
        <v>614</v>
      </c>
    </row>
    <row r="421" spans="1:13" x14ac:dyDescent="0.25">
      <c r="A421" s="1" t="s">
        <v>13</v>
      </c>
      <c r="B421" s="1" t="s">
        <v>28</v>
      </c>
      <c r="C421" s="1" t="s">
        <v>684</v>
      </c>
      <c r="D421" s="1" t="s">
        <v>435</v>
      </c>
      <c r="E421" s="1" t="s">
        <v>606</v>
      </c>
      <c r="F421" s="1" t="s">
        <v>617</v>
      </c>
      <c r="G421" s="1" t="s">
        <v>595</v>
      </c>
      <c r="H421" s="2">
        <v>46028</v>
      </c>
      <c r="I421" s="1">
        <v>990</v>
      </c>
      <c r="K421" s="1" t="s">
        <v>688</v>
      </c>
      <c r="L421" s="1" t="s">
        <v>597</v>
      </c>
      <c r="M421" s="1" t="s">
        <v>614</v>
      </c>
    </row>
    <row r="422" spans="1:13" x14ac:dyDescent="0.25">
      <c r="A422" s="1" t="s">
        <v>13</v>
      </c>
      <c r="B422" s="1" t="s">
        <v>28</v>
      </c>
      <c r="C422" s="1" t="s">
        <v>682</v>
      </c>
      <c r="D422" s="1" t="s">
        <v>436</v>
      </c>
      <c r="E422" s="1" t="s">
        <v>606</v>
      </c>
      <c r="F422" s="1" t="s">
        <v>618</v>
      </c>
      <c r="G422" s="1" t="s">
        <v>631</v>
      </c>
      <c r="H422" s="2">
        <v>46087</v>
      </c>
      <c r="I422" s="1">
        <v>790</v>
      </c>
      <c r="K422" s="1" t="s">
        <v>682</v>
      </c>
      <c r="L422" s="1" t="s">
        <v>633</v>
      </c>
      <c r="M422" s="1" t="s">
        <v>648</v>
      </c>
    </row>
    <row r="423" spans="1:13" x14ac:dyDescent="0.25">
      <c r="A423" s="1" t="s">
        <v>13</v>
      </c>
      <c r="B423" s="1" t="s">
        <v>27</v>
      </c>
      <c r="C423" s="1" t="s">
        <v>645</v>
      </c>
      <c r="D423" s="1" t="s">
        <v>437</v>
      </c>
      <c r="E423" s="1" t="s">
        <v>579</v>
      </c>
      <c r="F423" s="1" t="s">
        <v>615</v>
      </c>
      <c r="G423" s="1" t="s">
        <v>634</v>
      </c>
      <c r="H423" s="2">
        <v>45811</v>
      </c>
      <c r="I423" s="1">
        <v>60</v>
      </c>
      <c r="K423" s="1" t="s">
        <v>647</v>
      </c>
      <c r="L423" s="1" t="s">
        <v>635</v>
      </c>
      <c r="M423" s="1" t="s">
        <v>644</v>
      </c>
    </row>
    <row r="424" spans="1:13" x14ac:dyDescent="0.25">
      <c r="A424" s="1" t="s">
        <v>13</v>
      </c>
      <c r="B424" s="1" t="s">
        <v>27</v>
      </c>
      <c r="C424" s="1" t="s">
        <v>645</v>
      </c>
      <c r="D424" s="1" t="s">
        <v>438</v>
      </c>
      <c r="E424" s="1" t="s">
        <v>579</v>
      </c>
      <c r="F424" s="1" t="s">
        <v>615</v>
      </c>
      <c r="G424" s="1" t="s">
        <v>581</v>
      </c>
      <c r="H424" s="2">
        <v>45904</v>
      </c>
      <c r="I424" s="1">
        <v>60</v>
      </c>
      <c r="K424" s="1" t="s">
        <v>647</v>
      </c>
      <c r="L424" s="1" t="s">
        <v>583</v>
      </c>
      <c r="M424" s="1" t="s">
        <v>587</v>
      </c>
    </row>
    <row r="425" spans="1:13" x14ac:dyDescent="0.25">
      <c r="A425" s="1" t="s">
        <v>13</v>
      </c>
      <c r="B425" s="1" t="s">
        <v>27</v>
      </c>
      <c r="C425" s="1" t="s">
        <v>653</v>
      </c>
      <c r="D425" s="1" t="s">
        <v>439</v>
      </c>
      <c r="E425" s="1" t="s">
        <v>579</v>
      </c>
      <c r="F425" s="1" t="s">
        <v>617</v>
      </c>
      <c r="G425" s="1" t="s">
        <v>595</v>
      </c>
      <c r="H425" s="2">
        <v>45995</v>
      </c>
      <c r="I425" s="1">
        <v>940</v>
      </c>
      <c r="K425" s="1" t="s">
        <v>654</v>
      </c>
      <c r="L425" s="1" t="s">
        <v>597</v>
      </c>
      <c r="M425" s="1" t="s">
        <v>600</v>
      </c>
    </row>
    <row r="426" spans="1:13" x14ac:dyDescent="0.25">
      <c r="A426" s="1" t="s">
        <v>13</v>
      </c>
      <c r="B426" s="1" t="s">
        <v>27</v>
      </c>
      <c r="C426" s="1" t="s">
        <v>645</v>
      </c>
      <c r="D426" s="1" t="s">
        <v>440</v>
      </c>
      <c r="E426" s="1" t="s">
        <v>579</v>
      </c>
      <c r="F426" s="1" t="s">
        <v>618</v>
      </c>
      <c r="G426" s="1" t="s">
        <v>595</v>
      </c>
      <c r="H426" s="2">
        <v>45995</v>
      </c>
      <c r="I426" s="1">
        <v>60</v>
      </c>
      <c r="K426" s="1" t="s">
        <v>647</v>
      </c>
      <c r="L426" s="1" t="s">
        <v>597</v>
      </c>
      <c r="M426" s="1" t="s">
        <v>600</v>
      </c>
    </row>
    <row r="427" spans="1:13" x14ac:dyDescent="0.25">
      <c r="A427" s="1" t="s">
        <v>13</v>
      </c>
      <c r="B427" s="1" t="s">
        <v>27</v>
      </c>
      <c r="C427" s="1" t="s">
        <v>653</v>
      </c>
      <c r="D427" s="1" t="s">
        <v>441</v>
      </c>
      <c r="E427" s="1" t="s">
        <v>661</v>
      </c>
      <c r="F427" s="1" t="s">
        <v>618</v>
      </c>
      <c r="G427" s="1" t="s">
        <v>634</v>
      </c>
      <c r="H427" s="2">
        <v>45841</v>
      </c>
      <c r="I427" s="1">
        <v>980</v>
      </c>
      <c r="K427" s="1" t="s">
        <v>654</v>
      </c>
      <c r="L427" s="1" t="s">
        <v>635</v>
      </c>
      <c r="M427" s="1" t="s">
        <v>662</v>
      </c>
    </row>
    <row r="428" spans="1:13" x14ac:dyDescent="0.25">
      <c r="A428" s="1" t="s">
        <v>13</v>
      </c>
      <c r="B428" s="1" t="s">
        <v>27</v>
      </c>
      <c r="C428" s="1" t="s">
        <v>645</v>
      </c>
      <c r="D428" s="1" t="s">
        <v>442</v>
      </c>
      <c r="E428" s="1" t="s">
        <v>606</v>
      </c>
      <c r="F428" s="1" t="s">
        <v>618</v>
      </c>
      <c r="G428" s="1" t="s">
        <v>634</v>
      </c>
      <c r="H428" s="2">
        <v>45811</v>
      </c>
      <c r="I428" s="1">
        <v>60</v>
      </c>
      <c r="K428" s="1" t="s">
        <v>647</v>
      </c>
      <c r="L428" s="1" t="s">
        <v>635</v>
      </c>
      <c r="M428" s="1" t="s">
        <v>644</v>
      </c>
    </row>
    <row r="429" spans="1:13" x14ac:dyDescent="0.25">
      <c r="A429" s="1" t="s">
        <v>13</v>
      </c>
      <c r="B429" s="1" t="s">
        <v>27</v>
      </c>
      <c r="C429" s="1" t="s">
        <v>645</v>
      </c>
      <c r="D429" s="1" t="s">
        <v>443</v>
      </c>
      <c r="E429" s="1" t="s">
        <v>606</v>
      </c>
      <c r="F429" s="1" t="s">
        <v>615</v>
      </c>
      <c r="G429" s="1" t="s">
        <v>581</v>
      </c>
      <c r="H429" s="2">
        <v>45939</v>
      </c>
      <c r="I429" s="1">
        <v>70</v>
      </c>
      <c r="K429" s="1" t="s">
        <v>656</v>
      </c>
      <c r="L429" s="1" t="s">
        <v>583</v>
      </c>
      <c r="M429" s="1" t="s">
        <v>584</v>
      </c>
    </row>
    <row r="430" spans="1:13" x14ac:dyDescent="0.25">
      <c r="A430" s="1" t="s">
        <v>13</v>
      </c>
      <c r="B430" s="1" t="s">
        <v>27</v>
      </c>
      <c r="C430" s="1" t="s">
        <v>653</v>
      </c>
      <c r="D430" s="1" t="s">
        <v>444</v>
      </c>
      <c r="E430" s="1" t="s">
        <v>606</v>
      </c>
      <c r="F430" s="1" t="s">
        <v>615</v>
      </c>
      <c r="G430" s="1" t="s">
        <v>595</v>
      </c>
      <c r="H430" s="2">
        <v>45995</v>
      </c>
      <c r="I430" s="1">
        <v>680</v>
      </c>
      <c r="K430" s="1" t="s">
        <v>655</v>
      </c>
      <c r="L430" s="1" t="s">
        <v>597</v>
      </c>
      <c r="M430" s="1" t="s">
        <v>600</v>
      </c>
    </row>
    <row r="431" spans="1:13" x14ac:dyDescent="0.25">
      <c r="A431" s="1" t="s">
        <v>13</v>
      </c>
      <c r="B431" s="1" t="s">
        <v>27</v>
      </c>
      <c r="C431" s="1" t="s">
        <v>645</v>
      </c>
      <c r="D431" s="1" t="s">
        <v>445</v>
      </c>
      <c r="E431" s="1" t="s">
        <v>606</v>
      </c>
      <c r="F431" s="1" t="s">
        <v>617</v>
      </c>
      <c r="G431" s="1" t="s">
        <v>595</v>
      </c>
      <c r="H431" s="2">
        <v>45995</v>
      </c>
      <c r="I431" s="1">
        <v>70</v>
      </c>
      <c r="K431" s="1" t="s">
        <v>656</v>
      </c>
      <c r="L431" s="1" t="s">
        <v>597</v>
      </c>
      <c r="M431" s="1" t="s">
        <v>600</v>
      </c>
    </row>
    <row r="432" spans="1:13" x14ac:dyDescent="0.25">
      <c r="A432" s="1" t="s">
        <v>13</v>
      </c>
      <c r="B432" s="1" t="s">
        <v>27</v>
      </c>
      <c r="C432" s="1" t="s">
        <v>645</v>
      </c>
      <c r="D432" s="1" t="s">
        <v>446</v>
      </c>
      <c r="E432" s="1" t="s">
        <v>606</v>
      </c>
      <c r="F432" s="1" t="s">
        <v>617</v>
      </c>
      <c r="G432" s="1" t="s">
        <v>595</v>
      </c>
      <c r="H432" s="2">
        <v>45995</v>
      </c>
      <c r="I432" s="1">
        <v>70</v>
      </c>
      <c r="K432" s="1" t="s">
        <v>656</v>
      </c>
      <c r="L432" s="1" t="s">
        <v>597</v>
      </c>
      <c r="M432" s="1" t="s">
        <v>600</v>
      </c>
    </row>
    <row r="433" spans="1:13" x14ac:dyDescent="0.25">
      <c r="A433" s="1" t="s">
        <v>14</v>
      </c>
      <c r="B433" s="1" t="s">
        <v>28</v>
      </c>
      <c r="C433" s="1" t="s">
        <v>696</v>
      </c>
      <c r="D433" s="1" t="s">
        <v>716</v>
      </c>
      <c r="E433" s="1" t="s">
        <v>579</v>
      </c>
      <c r="F433" s="1" t="s">
        <v>717</v>
      </c>
      <c r="G433" s="1" t="s">
        <v>595</v>
      </c>
      <c r="H433" s="2">
        <v>45995</v>
      </c>
      <c r="I433" s="1">
        <v>1190</v>
      </c>
      <c r="K433" s="1" t="s">
        <v>718</v>
      </c>
      <c r="L433" s="1" t="s">
        <v>597</v>
      </c>
      <c r="M433" s="1" t="s">
        <v>600</v>
      </c>
    </row>
    <row r="434" spans="1:13" x14ac:dyDescent="0.25">
      <c r="A434" s="1" t="s">
        <v>14</v>
      </c>
      <c r="B434" s="1" t="s">
        <v>28</v>
      </c>
      <c r="C434" s="1" t="s">
        <v>696</v>
      </c>
      <c r="D434" s="1" t="s">
        <v>748</v>
      </c>
      <c r="E434" s="1" t="s">
        <v>606</v>
      </c>
      <c r="F434" s="1" t="s">
        <v>717</v>
      </c>
      <c r="G434" s="1" t="s">
        <v>595</v>
      </c>
      <c r="H434" s="2">
        <v>45995</v>
      </c>
      <c r="I434" s="1">
        <v>1190</v>
      </c>
      <c r="K434" s="1" t="s">
        <v>718</v>
      </c>
      <c r="L434" s="1" t="s">
        <v>597</v>
      </c>
      <c r="M434" s="1" t="s">
        <v>600</v>
      </c>
    </row>
    <row r="435" spans="1:13" x14ac:dyDescent="0.25">
      <c r="A435" s="1" t="s">
        <v>13</v>
      </c>
      <c r="B435" s="1" t="s">
        <v>26</v>
      </c>
      <c r="C435" s="1" t="s">
        <v>19</v>
      </c>
      <c r="D435" s="1" t="s">
        <v>447</v>
      </c>
      <c r="E435" s="1" t="s">
        <v>579</v>
      </c>
      <c r="F435" s="1" t="s">
        <v>585</v>
      </c>
      <c r="G435" s="1" t="s">
        <v>581</v>
      </c>
      <c r="H435" s="2">
        <v>45904</v>
      </c>
      <c r="I435" s="1">
        <v>2140</v>
      </c>
      <c r="K435" s="1" t="s">
        <v>619</v>
      </c>
      <c r="L435" s="1" t="s">
        <v>583</v>
      </c>
      <c r="M435" s="1" t="s">
        <v>587</v>
      </c>
    </row>
    <row r="436" spans="1:13" x14ac:dyDescent="0.25">
      <c r="A436" s="1" t="s">
        <v>13</v>
      </c>
      <c r="B436" s="1" t="s">
        <v>26</v>
      </c>
      <c r="C436" s="1" t="s">
        <v>19</v>
      </c>
      <c r="D436" s="1" t="s">
        <v>448</v>
      </c>
      <c r="E436" s="1" t="s">
        <v>579</v>
      </c>
      <c r="F436" s="1" t="s">
        <v>588</v>
      </c>
      <c r="G436" s="1" t="s">
        <v>581</v>
      </c>
      <c r="H436" s="2">
        <v>45967</v>
      </c>
      <c r="I436" s="1">
        <v>2140</v>
      </c>
      <c r="K436" s="1" t="s">
        <v>642</v>
      </c>
      <c r="L436" s="1" t="s">
        <v>583</v>
      </c>
      <c r="M436" s="1" t="s">
        <v>591</v>
      </c>
    </row>
    <row r="437" spans="1:13" x14ac:dyDescent="0.25">
      <c r="A437" s="1" t="s">
        <v>13</v>
      </c>
      <c r="B437" s="1" t="s">
        <v>26</v>
      </c>
      <c r="C437" s="1" t="s">
        <v>16</v>
      </c>
      <c r="D437" s="1" t="s">
        <v>449</v>
      </c>
      <c r="E437" s="1" t="s">
        <v>579</v>
      </c>
      <c r="F437" s="1" t="s">
        <v>592</v>
      </c>
      <c r="G437" s="1" t="s">
        <v>581</v>
      </c>
      <c r="H437" s="2">
        <v>45904</v>
      </c>
      <c r="I437" s="1">
        <v>2140</v>
      </c>
      <c r="K437" s="1" t="s">
        <v>586</v>
      </c>
      <c r="L437" s="1" t="s">
        <v>583</v>
      </c>
      <c r="M437" s="1" t="s">
        <v>587</v>
      </c>
    </row>
    <row r="438" spans="1:13" x14ac:dyDescent="0.25">
      <c r="A438" s="1" t="s">
        <v>13</v>
      </c>
      <c r="B438" s="1" t="s">
        <v>26</v>
      </c>
      <c r="C438" s="1" t="s">
        <v>16</v>
      </c>
      <c r="D438" s="1" t="s">
        <v>450</v>
      </c>
      <c r="E438" s="1" t="s">
        <v>579</v>
      </c>
      <c r="F438" s="1" t="s">
        <v>592</v>
      </c>
      <c r="G438" s="1" t="s">
        <v>581</v>
      </c>
      <c r="H438" s="2">
        <v>45967</v>
      </c>
      <c r="I438" s="1">
        <v>5380</v>
      </c>
      <c r="K438" s="1" t="s">
        <v>593</v>
      </c>
      <c r="L438" s="1" t="s">
        <v>583</v>
      </c>
      <c r="M438" s="1" t="s">
        <v>591</v>
      </c>
    </row>
    <row r="439" spans="1:13" x14ac:dyDescent="0.25">
      <c r="A439" s="1" t="s">
        <v>13</v>
      </c>
      <c r="B439" s="1" t="s">
        <v>26</v>
      </c>
      <c r="C439" s="1" t="s">
        <v>16</v>
      </c>
      <c r="D439" s="1" t="s">
        <v>451</v>
      </c>
      <c r="E439" s="1" t="s">
        <v>579</v>
      </c>
      <c r="F439" s="1" t="s">
        <v>612</v>
      </c>
      <c r="G439" s="1" t="s">
        <v>581</v>
      </c>
      <c r="H439" s="2">
        <v>45939</v>
      </c>
      <c r="I439" s="1">
        <v>4080</v>
      </c>
      <c r="K439" s="1" t="s">
        <v>613</v>
      </c>
      <c r="L439" s="1" t="s">
        <v>583</v>
      </c>
      <c r="M439" s="1" t="s">
        <v>584</v>
      </c>
    </row>
    <row r="440" spans="1:13" x14ac:dyDescent="0.25">
      <c r="A440" s="1" t="s">
        <v>13</v>
      </c>
      <c r="B440" s="1" t="s">
        <v>26</v>
      </c>
      <c r="C440" s="1" t="s">
        <v>17</v>
      </c>
      <c r="D440" s="1" t="s">
        <v>452</v>
      </c>
      <c r="E440" s="1" t="s">
        <v>579</v>
      </c>
      <c r="F440" s="1" t="s">
        <v>585</v>
      </c>
      <c r="G440" s="1" t="s">
        <v>595</v>
      </c>
      <c r="H440" s="2">
        <v>45995</v>
      </c>
      <c r="I440" s="1">
        <v>1480</v>
      </c>
      <c r="K440" s="1" t="s">
        <v>608</v>
      </c>
      <c r="L440" s="1" t="s">
        <v>597</v>
      </c>
      <c r="M440" s="1" t="s">
        <v>600</v>
      </c>
    </row>
    <row r="441" spans="1:13" x14ac:dyDescent="0.25">
      <c r="A441" s="1" t="s">
        <v>13</v>
      </c>
      <c r="B441" s="1" t="s">
        <v>26</v>
      </c>
      <c r="C441" s="1" t="s">
        <v>18</v>
      </c>
      <c r="D441" s="1" t="s">
        <v>453</v>
      </c>
      <c r="E441" s="1" t="s">
        <v>579</v>
      </c>
      <c r="F441" s="1" t="s">
        <v>580</v>
      </c>
      <c r="G441" s="1" t="s">
        <v>595</v>
      </c>
      <c r="H441" s="2">
        <v>45995</v>
      </c>
      <c r="I441" s="1">
        <v>1180</v>
      </c>
      <c r="K441" s="1" t="s">
        <v>582</v>
      </c>
      <c r="L441" s="1" t="s">
        <v>597</v>
      </c>
      <c r="M441" s="1" t="s">
        <v>600</v>
      </c>
    </row>
    <row r="442" spans="1:13" x14ac:dyDescent="0.25">
      <c r="A442" s="1" t="s">
        <v>13</v>
      </c>
      <c r="B442" s="1" t="s">
        <v>26</v>
      </c>
      <c r="C442" s="1" t="s">
        <v>18</v>
      </c>
      <c r="D442" s="1" t="s">
        <v>454</v>
      </c>
      <c r="E442" s="1" t="s">
        <v>579</v>
      </c>
      <c r="F442" s="1" t="s">
        <v>585</v>
      </c>
      <c r="G442" s="1" t="s">
        <v>595</v>
      </c>
      <c r="H442" s="2">
        <v>45995</v>
      </c>
      <c r="I442" s="1">
        <v>880</v>
      </c>
      <c r="K442" s="1" t="s">
        <v>582</v>
      </c>
      <c r="L442" s="1" t="s">
        <v>597</v>
      </c>
      <c r="M442" s="1" t="s">
        <v>600</v>
      </c>
    </row>
    <row r="443" spans="1:13" x14ac:dyDescent="0.25">
      <c r="A443" s="1" t="s">
        <v>13</v>
      </c>
      <c r="B443" s="1" t="s">
        <v>26</v>
      </c>
      <c r="C443" s="1" t="s">
        <v>18</v>
      </c>
      <c r="D443" s="1" t="s">
        <v>455</v>
      </c>
      <c r="E443" s="1" t="s">
        <v>579</v>
      </c>
      <c r="F443" s="1" t="s">
        <v>585</v>
      </c>
      <c r="G443" s="1" t="s">
        <v>595</v>
      </c>
      <c r="H443" s="2">
        <v>45995</v>
      </c>
      <c r="I443" s="1">
        <v>880</v>
      </c>
      <c r="K443" s="1" t="s">
        <v>582</v>
      </c>
      <c r="L443" s="1" t="s">
        <v>597</v>
      </c>
      <c r="M443" s="1" t="s">
        <v>600</v>
      </c>
    </row>
    <row r="444" spans="1:13" x14ac:dyDescent="0.25">
      <c r="A444" s="1" t="s">
        <v>13</v>
      </c>
      <c r="B444" s="1" t="s">
        <v>26</v>
      </c>
      <c r="C444" s="1" t="s">
        <v>24</v>
      </c>
      <c r="D444" s="1" t="s">
        <v>456</v>
      </c>
      <c r="E444" s="1" t="s">
        <v>579</v>
      </c>
      <c r="F444" s="1" t="s">
        <v>592</v>
      </c>
      <c r="G444" s="1" t="s">
        <v>595</v>
      </c>
      <c r="H444" s="2">
        <v>45995</v>
      </c>
      <c r="I444" s="1">
        <v>1980</v>
      </c>
      <c r="K444" s="1" t="s">
        <v>623</v>
      </c>
      <c r="L444" s="1" t="s">
        <v>597</v>
      </c>
      <c r="M444" s="1" t="s">
        <v>600</v>
      </c>
    </row>
    <row r="445" spans="1:13" x14ac:dyDescent="0.25">
      <c r="A445" s="1" t="s">
        <v>13</v>
      </c>
      <c r="B445" s="1" t="s">
        <v>26</v>
      </c>
      <c r="C445" s="1" t="s">
        <v>15</v>
      </c>
      <c r="D445" s="1" t="s">
        <v>457</v>
      </c>
      <c r="E445" s="1" t="s">
        <v>606</v>
      </c>
      <c r="F445" s="1" t="s">
        <v>585</v>
      </c>
      <c r="G445" s="1" t="s">
        <v>581</v>
      </c>
      <c r="H445" s="2">
        <v>45953</v>
      </c>
      <c r="I445" s="1">
        <v>880</v>
      </c>
      <c r="K445" s="1" t="s">
        <v>627</v>
      </c>
      <c r="L445" s="1" t="s">
        <v>583</v>
      </c>
      <c r="M445" s="1" t="s">
        <v>594</v>
      </c>
    </row>
    <row r="446" spans="1:13" x14ac:dyDescent="0.25">
      <c r="A446" s="1" t="s">
        <v>13</v>
      </c>
      <c r="B446" s="1" t="s">
        <v>26</v>
      </c>
      <c r="C446" s="1" t="s">
        <v>16</v>
      </c>
      <c r="D446" s="1" t="s">
        <v>458</v>
      </c>
      <c r="E446" s="1" t="s">
        <v>606</v>
      </c>
      <c r="F446" s="1" t="s">
        <v>592</v>
      </c>
      <c r="G446" s="1" t="s">
        <v>581</v>
      </c>
      <c r="H446" s="2">
        <v>45904</v>
      </c>
      <c r="I446" s="1">
        <v>2880</v>
      </c>
      <c r="K446" s="1" t="s">
        <v>586</v>
      </c>
      <c r="L446" s="1" t="s">
        <v>583</v>
      </c>
      <c r="M446" s="1" t="s">
        <v>587</v>
      </c>
    </row>
    <row r="447" spans="1:13" x14ac:dyDescent="0.25">
      <c r="A447" s="1" t="s">
        <v>13</v>
      </c>
      <c r="B447" s="1" t="s">
        <v>26</v>
      </c>
      <c r="C447" s="1" t="s">
        <v>15</v>
      </c>
      <c r="D447" s="1" t="s">
        <v>459</v>
      </c>
      <c r="E447" s="1" t="s">
        <v>606</v>
      </c>
      <c r="F447" s="1" t="s">
        <v>585</v>
      </c>
      <c r="G447" s="1" t="s">
        <v>595</v>
      </c>
      <c r="H447" s="2">
        <v>45995</v>
      </c>
      <c r="I447" s="1">
        <v>880</v>
      </c>
      <c r="K447" s="1" t="s">
        <v>596</v>
      </c>
      <c r="L447" s="1" t="s">
        <v>597</v>
      </c>
      <c r="M447" s="1" t="s">
        <v>600</v>
      </c>
    </row>
    <row r="448" spans="1:13" x14ac:dyDescent="0.25">
      <c r="A448" s="1" t="s">
        <v>13</v>
      </c>
      <c r="B448" s="1" t="s">
        <v>26</v>
      </c>
      <c r="C448" s="1" t="s">
        <v>15</v>
      </c>
      <c r="D448" s="1" t="s">
        <v>460</v>
      </c>
      <c r="E448" s="1" t="s">
        <v>606</v>
      </c>
      <c r="F448" s="1" t="s">
        <v>585</v>
      </c>
      <c r="G448" s="1" t="s">
        <v>595</v>
      </c>
      <c r="H448" s="2">
        <v>45995</v>
      </c>
      <c r="I448" s="1">
        <v>880</v>
      </c>
      <c r="K448" s="1" t="s">
        <v>596</v>
      </c>
      <c r="L448" s="1" t="s">
        <v>597</v>
      </c>
      <c r="M448" s="1" t="s">
        <v>600</v>
      </c>
    </row>
    <row r="449" spans="1:13" x14ac:dyDescent="0.25">
      <c r="A449" s="1" t="s">
        <v>13</v>
      </c>
      <c r="B449" s="1" t="s">
        <v>26</v>
      </c>
      <c r="C449" s="1" t="s">
        <v>21</v>
      </c>
      <c r="D449" s="1" t="s">
        <v>461</v>
      </c>
      <c r="E449" s="1" t="s">
        <v>606</v>
      </c>
      <c r="F449" s="1" t="s">
        <v>585</v>
      </c>
      <c r="G449" s="1" t="s">
        <v>595</v>
      </c>
      <c r="H449" s="2">
        <v>45995</v>
      </c>
      <c r="I449" s="1">
        <v>2180</v>
      </c>
      <c r="K449" s="1" t="s">
        <v>21</v>
      </c>
      <c r="L449" s="1" t="s">
        <v>597</v>
      </c>
      <c r="M449" s="1" t="s">
        <v>600</v>
      </c>
    </row>
    <row r="450" spans="1:13" x14ac:dyDescent="0.25">
      <c r="A450" s="1" t="s">
        <v>13</v>
      </c>
      <c r="B450" s="1" t="s">
        <v>26</v>
      </c>
      <c r="C450" s="1" t="s">
        <v>23</v>
      </c>
      <c r="D450" s="1" t="s">
        <v>462</v>
      </c>
      <c r="E450" s="1" t="s">
        <v>606</v>
      </c>
      <c r="F450" s="1" t="s">
        <v>592</v>
      </c>
      <c r="G450" s="1" t="s">
        <v>595</v>
      </c>
      <c r="H450" s="2">
        <v>45995</v>
      </c>
      <c r="I450" s="1">
        <v>1680</v>
      </c>
      <c r="K450" s="1" t="s">
        <v>643</v>
      </c>
      <c r="L450" s="1" t="s">
        <v>597</v>
      </c>
      <c r="M450" s="1" t="s">
        <v>600</v>
      </c>
    </row>
    <row r="451" spans="1:13" x14ac:dyDescent="0.25">
      <c r="A451" s="1" t="s">
        <v>13</v>
      </c>
      <c r="B451" s="1" t="s">
        <v>26</v>
      </c>
      <c r="C451" s="1" t="s">
        <v>24</v>
      </c>
      <c r="D451" s="1" t="s">
        <v>463</v>
      </c>
      <c r="E451" s="1" t="s">
        <v>606</v>
      </c>
      <c r="F451" s="1" t="s">
        <v>592</v>
      </c>
      <c r="G451" s="1" t="s">
        <v>595</v>
      </c>
      <c r="H451" s="2">
        <v>45995</v>
      </c>
      <c r="I451" s="1">
        <v>1480</v>
      </c>
      <c r="K451" s="1" t="s">
        <v>623</v>
      </c>
      <c r="L451" s="1" t="s">
        <v>597</v>
      </c>
      <c r="M451" s="1" t="s">
        <v>600</v>
      </c>
    </row>
    <row r="452" spans="1:13" x14ac:dyDescent="0.25">
      <c r="A452" s="1" t="s">
        <v>13</v>
      </c>
      <c r="B452" s="1" t="s">
        <v>28</v>
      </c>
      <c r="C452" s="1" t="s">
        <v>696</v>
      </c>
      <c r="D452" s="1" t="s">
        <v>464</v>
      </c>
      <c r="E452" s="1" t="s">
        <v>579</v>
      </c>
      <c r="F452" s="1" t="s">
        <v>612</v>
      </c>
      <c r="G452" s="1" t="s">
        <v>595</v>
      </c>
      <c r="H452" s="2">
        <v>45995</v>
      </c>
      <c r="I452" s="1">
        <v>1390</v>
      </c>
      <c r="K452" s="1" t="s">
        <v>697</v>
      </c>
      <c r="L452" s="1" t="s">
        <v>597</v>
      </c>
      <c r="M452" s="1" t="s">
        <v>600</v>
      </c>
    </row>
    <row r="453" spans="1:13" x14ac:dyDescent="0.25">
      <c r="A453" s="1" t="s">
        <v>13</v>
      </c>
      <c r="B453" s="1" t="s">
        <v>28</v>
      </c>
      <c r="C453" s="1" t="s">
        <v>696</v>
      </c>
      <c r="D453" s="1" t="s">
        <v>465</v>
      </c>
      <c r="E453" s="1" t="s">
        <v>579</v>
      </c>
      <c r="F453" s="1" t="s">
        <v>612</v>
      </c>
      <c r="G453" s="1" t="s">
        <v>595</v>
      </c>
      <c r="H453" s="2">
        <v>45995</v>
      </c>
      <c r="I453" s="1">
        <v>1390</v>
      </c>
      <c r="K453" s="1" t="s">
        <v>697</v>
      </c>
      <c r="L453" s="1" t="s">
        <v>597</v>
      </c>
      <c r="M453" s="1" t="s">
        <v>600</v>
      </c>
    </row>
    <row r="454" spans="1:13" x14ac:dyDescent="0.25">
      <c r="A454" s="1" t="s">
        <v>13</v>
      </c>
      <c r="B454" s="1" t="s">
        <v>28</v>
      </c>
      <c r="C454" s="1" t="s">
        <v>696</v>
      </c>
      <c r="D454" s="1" t="s">
        <v>466</v>
      </c>
      <c r="E454" s="1" t="s">
        <v>579</v>
      </c>
      <c r="F454" s="1" t="s">
        <v>612</v>
      </c>
      <c r="G454" s="1" t="s">
        <v>595</v>
      </c>
      <c r="H454" s="2">
        <v>46028</v>
      </c>
      <c r="I454" s="1">
        <v>1190</v>
      </c>
      <c r="K454" s="1" t="s">
        <v>697</v>
      </c>
      <c r="L454" s="1" t="s">
        <v>597</v>
      </c>
      <c r="M454" s="1" t="s">
        <v>614</v>
      </c>
    </row>
    <row r="455" spans="1:13" x14ac:dyDescent="0.25">
      <c r="A455" s="1" t="s">
        <v>13</v>
      </c>
      <c r="B455" s="1" t="s">
        <v>28</v>
      </c>
      <c r="C455" s="1" t="s">
        <v>696</v>
      </c>
      <c r="D455" s="1" t="s">
        <v>467</v>
      </c>
      <c r="E455" s="1" t="s">
        <v>579</v>
      </c>
      <c r="F455" s="1" t="s">
        <v>612</v>
      </c>
      <c r="G455" s="1" t="s">
        <v>595</v>
      </c>
      <c r="H455" s="2">
        <v>46028</v>
      </c>
      <c r="I455" s="1">
        <v>1190</v>
      </c>
      <c r="K455" s="1" t="s">
        <v>697</v>
      </c>
      <c r="L455" s="1" t="s">
        <v>597</v>
      </c>
      <c r="M455" s="1" t="s">
        <v>614</v>
      </c>
    </row>
    <row r="456" spans="1:13" x14ac:dyDescent="0.25">
      <c r="A456" s="1" t="s">
        <v>13</v>
      </c>
      <c r="B456" s="1" t="s">
        <v>28</v>
      </c>
      <c r="C456" s="1" t="s">
        <v>689</v>
      </c>
      <c r="D456" s="1" t="s">
        <v>468</v>
      </c>
      <c r="E456" s="1" t="s">
        <v>606</v>
      </c>
      <c r="F456" s="1" t="s">
        <v>585</v>
      </c>
      <c r="G456" s="1" t="s">
        <v>595</v>
      </c>
      <c r="H456" s="2">
        <v>45995</v>
      </c>
      <c r="I456" s="1">
        <v>990</v>
      </c>
      <c r="K456" s="1" t="s">
        <v>692</v>
      </c>
      <c r="L456" s="1" t="s">
        <v>597</v>
      </c>
      <c r="M456" s="1" t="s">
        <v>600</v>
      </c>
    </row>
    <row r="457" spans="1:13" x14ac:dyDescent="0.25">
      <c r="A457" s="1" t="s">
        <v>13</v>
      </c>
      <c r="B457" s="1" t="s">
        <v>27</v>
      </c>
      <c r="C457" s="1" t="s">
        <v>645</v>
      </c>
      <c r="D457" s="1" t="s">
        <v>469</v>
      </c>
      <c r="E457" s="1" t="s">
        <v>579</v>
      </c>
      <c r="F457" s="1" t="s">
        <v>585</v>
      </c>
      <c r="G457" s="1" t="s">
        <v>658</v>
      </c>
      <c r="H457" s="2">
        <v>45664</v>
      </c>
      <c r="I457" s="1">
        <v>60</v>
      </c>
      <c r="K457" s="1" t="s">
        <v>647</v>
      </c>
      <c r="L457" s="1" t="s">
        <v>597</v>
      </c>
      <c r="M457" s="1" t="s">
        <v>614</v>
      </c>
    </row>
    <row r="458" spans="1:13" x14ac:dyDescent="0.25">
      <c r="A458" s="1" t="s">
        <v>13</v>
      </c>
      <c r="B458" s="1" t="s">
        <v>27</v>
      </c>
      <c r="C458" s="1" t="s">
        <v>645</v>
      </c>
      <c r="D458" s="1" t="s">
        <v>470</v>
      </c>
      <c r="E458" s="1" t="s">
        <v>579</v>
      </c>
      <c r="F458" s="1" t="s">
        <v>585</v>
      </c>
      <c r="G458" s="1" t="s">
        <v>634</v>
      </c>
      <c r="H458" s="2">
        <v>45811</v>
      </c>
      <c r="I458" s="1">
        <v>60</v>
      </c>
      <c r="K458" s="1" t="s">
        <v>647</v>
      </c>
      <c r="L458" s="1" t="s">
        <v>635</v>
      </c>
      <c r="M458" s="1" t="s">
        <v>644</v>
      </c>
    </row>
    <row r="459" spans="1:13" x14ac:dyDescent="0.25">
      <c r="A459" s="1" t="s">
        <v>13</v>
      </c>
      <c r="B459" s="1" t="s">
        <v>27</v>
      </c>
      <c r="C459" s="1" t="s">
        <v>645</v>
      </c>
      <c r="D459" s="1" t="s">
        <v>471</v>
      </c>
      <c r="E459" s="1" t="s">
        <v>667</v>
      </c>
      <c r="F459" s="1" t="s">
        <v>585</v>
      </c>
      <c r="G459" s="1" t="s">
        <v>581</v>
      </c>
      <c r="H459" s="2">
        <v>45904</v>
      </c>
      <c r="I459" s="1">
        <v>60</v>
      </c>
      <c r="K459" s="1" t="s">
        <v>647</v>
      </c>
      <c r="L459" s="1" t="s">
        <v>583</v>
      </c>
      <c r="M459" s="1" t="s">
        <v>587</v>
      </c>
    </row>
    <row r="460" spans="1:13" x14ac:dyDescent="0.25">
      <c r="A460" s="1" t="s">
        <v>13</v>
      </c>
      <c r="B460" s="1" t="s">
        <v>27</v>
      </c>
      <c r="C460" s="1" t="s">
        <v>645</v>
      </c>
      <c r="D460" s="1" t="s">
        <v>472</v>
      </c>
      <c r="E460" s="1" t="s">
        <v>579</v>
      </c>
      <c r="F460" s="1" t="s">
        <v>585</v>
      </c>
      <c r="G460" s="1" t="s">
        <v>595</v>
      </c>
      <c r="H460" s="2">
        <v>45995</v>
      </c>
      <c r="I460" s="1">
        <v>60</v>
      </c>
      <c r="K460" s="1" t="s">
        <v>647</v>
      </c>
      <c r="L460" s="1" t="s">
        <v>597</v>
      </c>
      <c r="M460" s="1" t="s">
        <v>600</v>
      </c>
    </row>
    <row r="461" spans="1:13" x14ac:dyDescent="0.25">
      <c r="A461" s="1" t="s">
        <v>13</v>
      </c>
      <c r="B461" s="1" t="s">
        <v>27</v>
      </c>
      <c r="C461" s="1" t="s">
        <v>649</v>
      </c>
      <c r="D461" s="1" t="s">
        <v>473</v>
      </c>
      <c r="E461" s="1" t="s">
        <v>579</v>
      </c>
      <c r="F461" s="1" t="s">
        <v>612</v>
      </c>
      <c r="G461" s="1" t="s">
        <v>634</v>
      </c>
      <c r="H461" s="2">
        <v>45874</v>
      </c>
      <c r="I461" s="1">
        <v>340</v>
      </c>
      <c r="K461" s="1" t="s">
        <v>650</v>
      </c>
      <c r="L461" s="1" t="s">
        <v>635</v>
      </c>
      <c r="M461" s="1" t="s">
        <v>636</v>
      </c>
    </row>
    <row r="462" spans="1:13" x14ac:dyDescent="0.25">
      <c r="A462" s="1" t="s">
        <v>13</v>
      </c>
      <c r="B462" s="1" t="s">
        <v>27</v>
      </c>
      <c r="C462" s="1" t="s">
        <v>649</v>
      </c>
      <c r="D462" s="1" t="s">
        <v>474</v>
      </c>
      <c r="E462" s="1" t="s">
        <v>579</v>
      </c>
      <c r="F462" s="1" t="s">
        <v>585</v>
      </c>
      <c r="G462" s="1" t="s">
        <v>595</v>
      </c>
      <c r="H462" s="2">
        <v>45995</v>
      </c>
      <c r="I462" s="1">
        <v>340</v>
      </c>
      <c r="K462" s="1" t="s">
        <v>650</v>
      </c>
      <c r="L462" s="1" t="s">
        <v>597</v>
      </c>
      <c r="M462" s="1" t="s">
        <v>600</v>
      </c>
    </row>
    <row r="463" spans="1:13" x14ac:dyDescent="0.25">
      <c r="A463" s="1" t="s">
        <v>13</v>
      </c>
      <c r="B463" s="1" t="s">
        <v>27</v>
      </c>
      <c r="C463" s="1" t="s">
        <v>649</v>
      </c>
      <c r="D463" s="1" t="s">
        <v>475</v>
      </c>
      <c r="E463" s="1" t="s">
        <v>606</v>
      </c>
      <c r="F463" s="1" t="s">
        <v>585</v>
      </c>
      <c r="G463" s="1" t="s">
        <v>674</v>
      </c>
      <c r="H463" s="2">
        <v>45449</v>
      </c>
      <c r="I463" s="1">
        <v>340</v>
      </c>
      <c r="K463" s="1" t="s">
        <v>650</v>
      </c>
      <c r="L463" s="1" t="s">
        <v>635</v>
      </c>
      <c r="M463" s="1" t="s">
        <v>644</v>
      </c>
    </row>
    <row r="464" spans="1:13" x14ac:dyDescent="0.25">
      <c r="A464" s="1" t="s">
        <v>13</v>
      </c>
      <c r="B464" s="1" t="s">
        <v>27</v>
      </c>
      <c r="C464" s="1" t="s">
        <v>645</v>
      </c>
      <c r="D464" s="1" t="s">
        <v>476</v>
      </c>
      <c r="E464" s="1" t="s">
        <v>606</v>
      </c>
      <c r="F464" s="1" t="s">
        <v>592</v>
      </c>
      <c r="G464" s="1" t="s">
        <v>658</v>
      </c>
      <c r="H464" s="2">
        <v>45631</v>
      </c>
      <c r="I464" s="1">
        <v>180</v>
      </c>
      <c r="K464" s="1" t="s">
        <v>651</v>
      </c>
      <c r="L464" s="1" t="s">
        <v>597</v>
      </c>
      <c r="M464" s="1" t="s">
        <v>600</v>
      </c>
    </row>
    <row r="465" spans="1:13" x14ac:dyDescent="0.25">
      <c r="A465" s="1" t="s">
        <v>13</v>
      </c>
      <c r="B465" s="1" t="s">
        <v>27</v>
      </c>
      <c r="C465" s="1" t="s">
        <v>645</v>
      </c>
      <c r="D465" s="1" t="s">
        <v>477</v>
      </c>
      <c r="E465" s="1" t="s">
        <v>606</v>
      </c>
      <c r="F465" s="1" t="s">
        <v>585</v>
      </c>
      <c r="G465" s="1" t="s">
        <v>646</v>
      </c>
      <c r="H465" s="2">
        <v>45722</v>
      </c>
      <c r="I465" s="1">
        <v>65</v>
      </c>
      <c r="K465" s="1" t="s">
        <v>675</v>
      </c>
      <c r="L465" s="1" t="s">
        <v>633</v>
      </c>
      <c r="M465" s="1" t="s">
        <v>648</v>
      </c>
    </row>
    <row r="466" spans="1:13" x14ac:dyDescent="0.25">
      <c r="A466" s="1" t="s">
        <v>13</v>
      </c>
      <c r="B466" s="1" t="s">
        <v>27</v>
      </c>
      <c r="C466" s="1" t="s">
        <v>645</v>
      </c>
      <c r="D466" s="1" t="s">
        <v>478</v>
      </c>
      <c r="E466" s="1" t="s">
        <v>606</v>
      </c>
      <c r="F466" s="1" t="s">
        <v>585</v>
      </c>
      <c r="G466" s="1" t="s">
        <v>581</v>
      </c>
      <c r="H466" s="2">
        <v>45939</v>
      </c>
      <c r="I466" s="1">
        <v>70</v>
      </c>
      <c r="K466" s="1" t="s">
        <v>656</v>
      </c>
      <c r="L466" s="1" t="s">
        <v>583</v>
      </c>
      <c r="M466" s="1" t="s">
        <v>584</v>
      </c>
    </row>
    <row r="467" spans="1:13" x14ac:dyDescent="0.25">
      <c r="A467" s="1" t="s">
        <v>13</v>
      </c>
      <c r="B467" s="1" t="s">
        <v>27</v>
      </c>
      <c r="C467" s="1" t="s">
        <v>645</v>
      </c>
      <c r="D467" s="1" t="s">
        <v>479</v>
      </c>
      <c r="E467" s="1" t="s">
        <v>606</v>
      </c>
      <c r="F467" s="1" t="s">
        <v>585</v>
      </c>
      <c r="G467" s="1" t="s">
        <v>581</v>
      </c>
      <c r="H467" s="2">
        <v>45939</v>
      </c>
      <c r="I467" s="1">
        <v>70</v>
      </c>
      <c r="K467" s="1" t="s">
        <v>656</v>
      </c>
      <c r="L467" s="1" t="s">
        <v>583</v>
      </c>
      <c r="M467" s="1" t="s">
        <v>584</v>
      </c>
    </row>
    <row r="468" spans="1:13" x14ac:dyDescent="0.25">
      <c r="A468" s="1" t="s">
        <v>13</v>
      </c>
      <c r="B468" s="1" t="s">
        <v>27</v>
      </c>
      <c r="C468" s="1" t="s">
        <v>649</v>
      </c>
      <c r="D468" s="1" t="s">
        <v>480</v>
      </c>
      <c r="E468" s="1" t="s">
        <v>652</v>
      </c>
      <c r="F468" s="1" t="s">
        <v>592</v>
      </c>
      <c r="G468" s="1" t="s">
        <v>581</v>
      </c>
      <c r="H468" s="2">
        <v>45904</v>
      </c>
      <c r="I468" s="1">
        <v>480</v>
      </c>
      <c r="K468" s="1" t="s">
        <v>650</v>
      </c>
      <c r="L468" s="1" t="s">
        <v>583</v>
      </c>
      <c r="M468" s="1" t="s">
        <v>587</v>
      </c>
    </row>
    <row r="469" spans="1:13" x14ac:dyDescent="0.25">
      <c r="A469" s="1" t="s">
        <v>13</v>
      </c>
      <c r="B469" s="1" t="s">
        <v>27</v>
      </c>
      <c r="C469" s="1" t="s">
        <v>645</v>
      </c>
      <c r="D469" s="1" t="s">
        <v>481</v>
      </c>
      <c r="E469" s="1" t="s">
        <v>606</v>
      </c>
      <c r="F469" s="1" t="s">
        <v>585</v>
      </c>
      <c r="G469" s="1" t="s">
        <v>595</v>
      </c>
      <c r="H469" s="2">
        <v>45995</v>
      </c>
      <c r="I469" s="1">
        <v>60</v>
      </c>
      <c r="K469" s="1" t="s">
        <v>647</v>
      </c>
      <c r="L469" s="1" t="s">
        <v>597</v>
      </c>
      <c r="M469" s="1" t="s">
        <v>600</v>
      </c>
    </row>
    <row r="470" spans="1:13" x14ac:dyDescent="0.25">
      <c r="A470" s="1" t="s">
        <v>13</v>
      </c>
      <c r="B470" s="1" t="s">
        <v>26</v>
      </c>
      <c r="C470" s="1" t="s">
        <v>17</v>
      </c>
      <c r="D470" s="1" t="s">
        <v>482</v>
      </c>
      <c r="E470" s="1" t="s">
        <v>579</v>
      </c>
      <c r="F470" s="1" t="s">
        <v>615</v>
      </c>
      <c r="G470" s="1" t="s">
        <v>581</v>
      </c>
      <c r="H470" s="2">
        <v>45967</v>
      </c>
      <c r="I470" s="1">
        <v>1480</v>
      </c>
      <c r="K470" s="1" t="s">
        <v>599</v>
      </c>
      <c r="L470" s="1" t="s">
        <v>583</v>
      </c>
      <c r="M470" s="1" t="s">
        <v>591</v>
      </c>
    </row>
    <row r="471" spans="1:13" x14ac:dyDescent="0.25">
      <c r="A471" s="1" t="s">
        <v>13</v>
      </c>
      <c r="B471" s="1" t="s">
        <v>26</v>
      </c>
      <c r="C471" s="1" t="s">
        <v>19</v>
      </c>
      <c r="D471" s="1" t="s">
        <v>483</v>
      </c>
      <c r="E471" s="1" t="s">
        <v>579</v>
      </c>
      <c r="F471" s="1" t="s">
        <v>615</v>
      </c>
      <c r="G471" s="1" t="s">
        <v>581</v>
      </c>
      <c r="H471" s="2">
        <v>45923</v>
      </c>
      <c r="I471" s="1">
        <v>1680</v>
      </c>
      <c r="K471" s="1" t="s">
        <v>619</v>
      </c>
      <c r="L471" s="1" t="s">
        <v>583</v>
      </c>
      <c r="M471" s="1" t="s">
        <v>590</v>
      </c>
    </row>
    <row r="472" spans="1:13" x14ac:dyDescent="0.25">
      <c r="A472" s="1" t="s">
        <v>13</v>
      </c>
      <c r="B472" s="1" t="s">
        <v>26</v>
      </c>
      <c r="C472" s="1" t="s">
        <v>16</v>
      </c>
      <c r="D472" s="1" t="s">
        <v>484</v>
      </c>
      <c r="E472" s="1" t="s">
        <v>579</v>
      </c>
      <c r="F472" s="1" t="s">
        <v>615</v>
      </c>
      <c r="G472" s="1" t="s">
        <v>581</v>
      </c>
      <c r="H472" s="2">
        <v>45923</v>
      </c>
      <c r="I472" s="1">
        <v>2880</v>
      </c>
      <c r="K472" s="1" t="s">
        <v>607</v>
      </c>
      <c r="L472" s="1" t="s">
        <v>583</v>
      </c>
      <c r="M472" s="1" t="s">
        <v>590</v>
      </c>
    </row>
    <row r="473" spans="1:13" x14ac:dyDescent="0.25">
      <c r="A473" s="1" t="s">
        <v>13</v>
      </c>
      <c r="B473" s="1" t="s">
        <v>26</v>
      </c>
      <c r="C473" s="1" t="s">
        <v>18</v>
      </c>
      <c r="D473" s="1" t="s">
        <v>485</v>
      </c>
      <c r="E473" s="1" t="s">
        <v>579</v>
      </c>
      <c r="F473" s="1" t="s">
        <v>617</v>
      </c>
      <c r="G473" s="1" t="s">
        <v>581</v>
      </c>
      <c r="H473" s="2">
        <v>45953</v>
      </c>
      <c r="I473" s="1">
        <v>880</v>
      </c>
      <c r="K473" s="1" t="s">
        <v>582</v>
      </c>
      <c r="L473" s="1" t="s">
        <v>583</v>
      </c>
      <c r="M473" s="1" t="s">
        <v>594</v>
      </c>
    </row>
    <row r="474" spans="1:13" x14ac:dyDescent="0.25">
      <c r="A474" s="1" t="s">
        <v>13</v>
      </c>
      <c r="B474" s="1" t="s">
        <v>26</v>
      </c>
      <c r="C474" s="1" t="s">
        <v>21</v>
      </c>
      <c r="D474" s="1" t="s">
        <v>486</v>
      </c>
      <c r="E474" s="1" t="s">
        <v>579</v>
      </c>
      <c r="F474" s="1" t="s">
        <v>626</v>
      </c>
      <c r="G474" s="1" t="s">
        <v>595</v>
      </c>
      <c r="H474" s="2">
        <v>46009</v>
      </c>
      <c r="I474" s="1">
        <v>3480</v>
      </c>
      <c r="K474" s="1" t="s">
        <v>21</v>
      </c>
      <c r="L474" s="1" t="s">
        <v>597</v>
      </c>
      <c r="M474" s="1" t="s">
        <v>603</v>
      </c>
    </row>
    <row r="475" spans="1:13" x14ac:dyDescent="0.25">
      <c r="A475" s="1" t="s">
        <v>13</v>
      </c>
      <c r="B475" s="1" t="s">
        <v>26</v>
      </c>
      <c r="C475" s="1" t="s">
        <v>15</v>
      </c>
      <c r="D475" s="1" t="s">
        <v>487</v>
      </c>
      <c r="E475" s="1" t="s">
        <v>579</v>
      </c>
      <c r="F475" s="1" t="s">
        <v>615</v>
      </c>
      <c r="G475" s="1" t="s">
        <v>595</v>
      </c>
      <c r="H475" s="2">
        <v>46009</v>
      </c>
      <c r="I475" s="1">
        <v>880</v>
      </c>
      <c r="K475" s="1" t="s">
        <v>589</v>
      </c>
      <c r="L475" s="1" t="s">
        <v>597</v>
      </c>
      <c r="M475" s="1" t="s">
        <v>603</v>
      </c>
    </row>
    <row r="476" spans="1:13" x14ac:dyDescent="0.25">
      <c r="A476" s="1" t="s">
        <v>13</v>
      </c>
      <c r="B476" s="1" t="s">
        <v>26</v>
      </c>
      <c r="C476" s="1" t="s">
        <v>22</v>
      </c>
      <c r="D476" s="1" t="s">
        <v>488</v>
      </c>
      <c r="E476" s="1" t="s">
        <v>579</v>
      </c>
      <c r="F476" s="1" t="s">
        <v>617</v>
      </c>
      <c r="G476" s="1" t="s">
        <v>595</v>
      </c>
      <c r="H476" s="2">
        <v>46042</v>
      </c>
      <c r="I476" s="1">
        <v>580</v>
      </c>
      <c r="K476" s="1" t="s">
        <v>621</v>
      </c>
      <c r="L476" s="1" t="s">
        <v>597</v>
      </c>
      <c r="M476" s="1" t="s">
        <v>598</v>
      </c>
    </row>
    <row r="477" spans="1:13" x14ac:dyDescent="0.25">
      <c r="A477" s="1" t="s">
        <v>13</v>
      </c>
      <c r="B477" s="1" t="s">
        <v>26</v>
      </c>
      <c r="C477" s="1" t="s">
        <v>20</v>
      </c>
      <c r="D477" s="1" t="s">
        <v>489</v>
      </c>
      <c r="E477" s="1" t="s">
        <v>579</v>
      </c>
      <c r="F477" s="1" t="s">
        <v>617</v>
      </c>
      <c r="G477" s="1" t="s">
        <v>595</v>
      </c>
      <c r="H477" s="2">
        <v>45995</v>
      </c>
      <c r="I477" s="1">
        <v>980</v>
      </c>
      <c r="K477" s="1" t="s">
        <v>601</v>
      </c>
      <c r="L477" s="1" t="s">
        <v>597</v>
      </c>
      <c r="M477" s="1" t="s">
        <v>600</v>
      </c>
    </row>
    <row r="478" spans="1:13" x14ac:dyDescent="0.25">
      <c r="A478" s="1" t="s">
        <v>13</v>
      </c>
      <c r="B478" s="1" t="s">
        <v>26</v>
      </c>
      <c r="C478" s="1" t="s">
        <v>21</v>
      </c>
      <c r="D478" s="1" t="s">
        <v>490</v>
      </c>
      <c r="E478" s="1" t="s">
        <v>579</v>
      </c>
      <c r="F478" s="1" t="s">
        <v>617</v>
      </c>
      <c r="G478" s="1" t="s">
        <v>595</v>
      </c>
      <c r="H478" s="2">
        <v>45995</v>
      </c>
      <c r="I478" s="1">
        <v>2480</v>
      </c>
      <c r="K478" s="1" t="s">
        <v>21</v>
      </c>
      <c r="L478" s="1" t="s">
        <v>597</v>
      </c>
      <c r="M478" s="1" t="s">
        <v>600</v>
      </c>
    </row>
    <row r="479" spans="1:13" x14ac:dyDescent="0.25">
      <c r="A479" s="1" t="s">
        <v>13</v>
      </c>
      <c r="B479" s="1" t="s">
        <v>26</v>
      </c>
      <c r="C479" s="1" t="s">
        <v>21</v>
      </c>
      <c r="D479" s="1" t="s">
        <v>491</v>
      </c>
      <c r="E479" s="1" t="s">
        <v>579</v>
      </c>
      <c r="F479" s="1" t="s">
        <v>617</v>
      </c>
      <c r="G479" s="1" t="s">
        <v>595</v>
      </c>
      <c r="H479" s="2">
        <v>45995</v>
      </c>
      <c r="I479" s="1">
        <v>2480</v>
      </c>
      <c r="K479" s="1" t="s">
        <v>21</v>
      </c>
      <c r="L479" s="1" t="s">
        <v>597</v>
      </c>
      <c r="M479" s="1" t="s">
        <v>600</v>
      </c>
    </row>
    <row r="480" spans="1:13" x14ac:dyDescent="0.25">
      <c r="A480" s="1" t="s">
        <v>13</v>
      </c>
      <c r="B480" s="1" t="s">
        <v>26</v>
      </c>
      <c r="C480" s="1" t="s">
        <v>15</v>
      </c>
      <c r="D480" s="1" t="s">
        <v>492</v>
      </c>
      <c r="E480" s="1" t="s">
        <v>579</v>
      </c>
      <c r="F480" s="1" t="s">
        <v>618</v>
      </c>
      <c r="G480" s="1" t="s">
        <v>595</v>
      </c>
      <c r="H480" s="2">
        <v>46009</v>
      </c>
      <c r="I480" s="1">
        <v>780</v>
      </c>
      <c r="K480" s="1" t="s">
        <v>589</v>
      </c>
      <c r="L480" s="1" t="s">
        <v>597</v>
      </c>
      <c r="M480" s="1" t="s">
        <v>603</v>
      </c>
    </row>
    <row r="481" spans="1:13" x14ac:dyDescent="0.25">
      <c r="A481" s="1" t="s">
        <v>13</v>
      </c>
      <c r="B481" s="1" t="s">
        <v>26</v>
      </c>
      <c r="C481" s="1" t="s">
        <v>20</v>
      </c>
      <c r="D481" s="1" t="s">
        <v>493</v>
      </c>
      <c r="E481" s="1" t="s">
        <v>579</v>
      </c>
      <c r="F481" s="1" t="s">
        <v>618</v>
      </c>
      <c r="G481" s="1" t="s">
        <v>595</v>
      </c>
      <c r="H481" s="2">
        <v>46058</v>
      </c>
      <c r="I481" s="1">
        <v>940</v>
      </c>
      <c r="K481" s="1" t="s">
        <v>601</v>
      </c>
      <c r="L481" s="1" t="s">
        <v>597</v>
      </c>
      <c r="M481" s="1" t="s">
        <v>610</v>
      </c>
    </row>
    <row r="482" spans="1:13" x14ac:dyDescent="0.25">
      <c r="A482" s="1" t="s">
        <v>13</v>
      </c>
      <c r="B482" s="1" t="s">
        <v>26</v>
      </c>
      <c r="C482" s="1" t="s">
        <v>20</v>
      </c>
      <c r="D482" s="1" t="s">
        <v>494</v>
      </c>
      <c r="E482" s="1" t="s">
        <v>579</v>
      </c>
      <c r="F482" s="1" t="s">
        <v>618</v>
      </c>
      <c r="G482" s="1" t="s">
        <v>595</v>
      </c>
      <c r="H482" s="2">
        <v>46058</v>
      </c>
      <c r="I482" s="1">
        <v>940</v>
      </c>
      <c r="K482" s="1" t="s">
        <v>601</v>
      </c>
      <c r="L482" s="1" t="s">
        <v>597</v>
      </c>
      <c r="M482" s="1" t="s">
        <v>610</v>
      </c>
    </row>
    <row r="483" spans="1:13" x14ac:dyDescent="0.25">
      <c r="A483" s="1" t="s">
        <v>13</v>
      </c>
      <c r="B483" s="1" t="s">
        <v>26</v>
      </c>
      <c r="C483" s="1" t="s">
        <v>22</v>
      </c>
      <c r="D483" s="1" t="s">
        <v>495</v>
      </c>
      <c r="E483" s="1" t="s">
        <v>579</v>
      </c>
      <c r="F483" s="1" t="s">
        <v>701</v>
      </c>
      <c r="G483" s="1" t="s">
        <v>595</v>
      </c>
      <c r="H483" s="2">
        <v>46028</v>
      </c>
      <c r="I483" s="1">
        <v>580</v>
      </c>
      <c r="K483" s="1" t="s">
        <v>621</v>
      </c>
      <c r="L483" s="1" t="s">
        <v>597</v>
      </c>
      <c r="M483" s="1" t="s">
        <v>614</v>
      </c>
    </row>
    <row r="484" spans="1:13" x14ac:dyDescent="0.25">
      <c r="A484" s="1" t="s">
        <v>13</v>
      </c>
      <c r="B484" s="1" t="s">
        <v>26</v>
      </c>
      <c r="C484" s="1" t="s">
        <v>24</v>
      </c>
      <c r="D484" s="1" t="s">
        <v>496</v>
      </c>
      <c r="E484" s="1" t="s">
        <v>579</v>
      </c>
      <c r="F484" s="1" t="s">
        <v>701</v>
      </c>
      <c r="G484" s="1" t="s">
        <v>595</v>
      </c>
      <c r="H484" s="2">
        <v>46028</v>
      </c>
      <c r="I484" s="1">
        <v>1480</v>
      </c>
      <c r="K484" s="1" t="s">
        <v>623</v>
      </c>
      <c r="L484" s="1" t="s">
        <v>597</v>
      </c>
      <c r="M484" s="1" t="s">
        <v>614</v>
      </c>
    </row>
    <row r="485" spans="1:13" x14ac:dyDescent="0.25">
      <c r="A485" s="1" t="s">
        <v>13</v>
      </c>
      <c r="B485" s="1" t="s">
        <v>26</v>
      </c>
      <c r="C485" s="1" t="s">
        <v>18</v>
      </c>
      <c r="D485" s="1" t="s">
        <v>497</v>
      </c>
      <c r="E485" s="1" t="s">
        <v>606</v>
      </c>
      <c r="F485" s="1" t="s">
        <v>615</v>
      </c>
      <c r="G485" s="1" t="s">
        <v>581</v>
      </c>
      <c r="H485" s="2">
        <v>45967</v>
      </c>
      <c r="I485" s="1">
        <v>880</v>
      </c>
      <c r="K485" s="1" t="s">
        <v>582</v>
      </c>
      <c r="L485" s="1" t="s">
        <v>583</v>
      </c>
      <c r="M485" s="1" t="s">
        <v>591</v>
      </c>
    </row>
    <row r="486" spans="1:13" x14ac:dyDescent="0.25">
      <c r="A486" s="1" t="s">
        <v>13</v>
      </c>
      <c r="B486" s="1" t="s">
        <v>26</v>
      </c>
      <c r="C486" s="1" t="s">
        <v>15</v>
      </c>
      <c r="D486" s="1" t="s">
        <v>498</v>
      </c>
      <c r="E486" s="1" t="s">
        <v>606</v>
      </c>
      <c r="F486" s="1" t="s">
        <v>617</v>
      </c>
      <c r="G486" s="1" t="s">
        <v>581</v>
      </c>
      <c r="H486" s="2">
        <v>45953</v>
      </c>
      <c r="I486" s="1">
        <v>880</v>
      </c>
      <c r="K486" s="1" t="s">
        <v>620</v>
      </c>
      <c r="L486" s="1" t="s">
        <v>583</v>
      </c>
      <c r="M486" s="1" t="s">
        <v>594</v>
      </c>
    </row>
    <row r="487" spans="1:13" x14ac:dyDescent="0.25">
      <c r="A487" s="1" t="s">
        <v>13</v>
      </c>
      <c r="B487" s="1" t="s">
        <v>26</v>
      </c>
      <c r="C487" s="1" t="s">
        <v>16</v>
      </c>
      <c r="D487" s="1" t="s">
        <v>499</v>
      </c>
      <c r="E487" s="1" t="s">
        <v>606</v>
      </c>
      <c r="F487" s="1" t="s">
        <v>618</v>
      </c>
      <c r="G487" s="1" t="s">
        <v>581</v>
      </c>
      <c r="H487" s="2">
        <v>45939</v>
      </c>
      <c r="I487" s="1">
        <v>1480</v>
      </c>
      <c r="K487" s="1" t="s">
        <v>586</v>
      </c>
      <c r="L487" s="1" t="s">
        <v>583</v>
      </c>
      <c r="M487" s="1" t="s">
        <v>584</v>
      </c>
    </row>
    <row r="488" spans="1:13" x14ac:dyDescent="0.25">
      <c r="A488" s="1" t="s">
        <v>13</v>
      </c>
      <c r="B488" s="1" t="s">
        <v>26</v>
      </c>
      <c r="C488" s="1" t="s">
        <v>18</v>
      </c>
      <c r="D488" s="1" t="s">
        <v>500</v>
      </c>
      <c r="E488" s="1" t="s">
        <v>606</v>
      </c>
      <c r="F488" s="1" t="s">
        <v>615</v>
      </c>
      <c r="G488" s="1" t="s">
        <v>595</v>
      </c>
      <c r="H488" s="2">
        <v>46009</v>
      </c>
      <c r="I488" s="1">
        <v>880</v>
      </c>
      <c r="K488" s="1" t="s">
        <v>582</v>
      </c>
      <c r="L488" s="1" t="s">
        <v>597</v>
      </c>
      <c r="M488" s="1" t="s">
        <v>603</v>
      </c>
    </row>
    <row r="489" spans="1:13" x14ac:dyDescent="0.25">
      <c r="A489" s="1" t="s">
        <v>13</v>
      </c>
      <c r="B489" s="1" t="s">
        <v>26</v>
      </c>
      <c r="C489" s="1" t="s">
        <v>19</v>
      </c>
      <c r="D489" s="1" t="s">
        <v>501</v>
      </c>
      <c r="E489" s="1" t="s">
        <v>606</v>
      </c>
      <c r="F489" s="1" t="s">
        <v>617</v>
      </c>
      <c r="G489" s="1" t="s">
        <v>595</v>
      </c>
      <c r="H489" s="2">
        <v>46042</v>
      </c>
      <c r="I489" s="1">
        <v>1680</v>
      </c>
      <c r="K489" s="1" t="s">
        <v>619</v>
      </c>
      <c r="L489" s="1" t="s">
        <v>597</v>
      </c>
      <c r="M489" s="1" t="s">
        <v>598</v>
      </c>
    </row>
    <row r="490" spans="1:13" x14ac:dyDescent="0.25">
      <c r="A490" s="1" t="s">
        <v>13</v>
      </c>
      <c r="B490" s="1" t="s">
        <v>26</v>
      </c>
      <c r="C490" s="1" t="s">
        <v>15</v>
      </c>
      <c r="D490" s="1" t="s">
        <v>502</v>
      </c>
      <c r="E490" s="1" t="s">
        <v>606</v>
      </c>
      <c r="F490" s="1" t="s">
        <v>701</v>
      </c>
      <c r="G490" s="1" t="s">
        <v>595</v>
      </c>
      <c r="H490" s="2">
        <v>46028</v>
      </c>
      <c r="I490" s="1">
        <v>780</v>
      </c>
      <c r="K490" s="1" t="s">
        <v>589</v>
      </c>
      <c r="L490" s="1" t="s">
        <v>597</v>
      </c>
      <c r="M490" s="1" t="s">
        <v>614</v>
      </c>
    </row>
    <row r="491" spans="1:13" x14ac:dyDescent="0.25">
      <c r="A491" s="1" t="s">
        <v>13</v>
      </c>
      <c r="B491" s="1" t="s">
        <v>26</v>
      </c>
      <c r="C491" s="1" t="s">
        <v>23</v>
      </c>
      <c r="D491" s="1" t="s">
        <v>503</v>
      </c>
      <c r="E491" s="1" t="s">
        <v>606</v>
      </c>
      <c r="F491" s="1" t="s">
        <v>701</v>
      </c>
      <c r="G491" s="1" t="s">
        <v>595</v>
      </c>
      <c r="H491" s="2">
        <v>46028</v>
      </c>
      <c r="I491" s="1">
        <v>980</v>
      </c>
      <c r="K491" s="1" t="s">
        <v>643</v>
      </c>
      <c r="L491" s="1" t="s">
        <v>597</v>
      </c>
      <c r="M491" s="1" t="s">
        <v>614</v>
      </c>
    </row>
    <row r="492" spans="1:13" x14ac:dyDescent="0.25">
      <c r="A492" s="1" t="s">
        <v>13</v>
      </c>
      <c r="B492" s="1" t="s">
        <v>26</v>
      </c>
      <c r="C492" s="1" t="s">
        <v>17</v>
      </c>
      <c r="D492" s="1" t="s">
        <v>504</v>
      </c>
      <c r="E492" s="1" t="s">
        <v>606</v>
      </c>
      <c r="F492" s="1" t="s">
        <v>618</v>
      </c>
      <c r="G492" s="1" t="s">
        <v>595</v>
      </c>
      <c r="H492" s="2">
        <v>46058</v>
      </c>
      <c r="I492" s="1">
        <v>1280</v>
      </c>
      <c r="K492" s="1" t="s">
        <v>599</v>
      </c>
      <c r="L492" s="1" t="s">
        <v>597</v>
      </c>
      <c r="M492" s="1" t="s">
        <v>610</v>
      </c>
    </row>
    <row r="493" spans="1:13" x14ac:dyDescent="0.25">
      <c r="A493" s="1" t="s">
        <v>13</v>
      </c>
      <c r="B493" s="1" t="s">
        <v>26</v>
      </c>
      <c r="C493" s="1" t="s">
        <v>18</v>
      </c>
      <c r="D493" s="1" t="s">
        <v>505</v>
      </c>
      <c r="E493" s="1" t="s">
        <v>606</v>
      </c>
      <c r="F493" s="1" t="s">
        <v>701</v>
      </c>
      <c r="G493" s="1" t="s">
        <v>595</v>
      </c>
      <c r="H493" s="2">
        <v>46028</v>
      </c>
      <c r="I493" s="1">
        <v>880</v>
      </c>
      <c r="K493" s="1" t="s">
        <v>582</v>
      </c>
      <c r="L493" s="1" t="s">
        <v>597</v>
      </c>
      <c r="M493" s="1" t="s">
        <v>614</v>
      </c>
    </row>
    <row r="494" spans="1:13" x14ac:dyDescent="0.25">
      <c r="A494" s="1" t="s">
        <v>13</v>
      </c>
      <c r="B494" s="1" t="s">
        <v>28</v>
      </c>
      <c r="C494" s="1" t="s">
        <v>679</v>
      </c>
      <c r="D494" s="1" t="s">
        <v>506</v>
      </c>
      <c r="E494" s="1" t="s">
        <v>579</v>
      </c>
      <c r="F494" s="1" t="s">
        <v>680</v>
      </c>
      <c r="G494" s="1" t="s">
        <v>581</v>
      </c>
      <c r="H494" s="2">
        <v>45939</v>
      </c>
      <c r="I494" s="1">
        <v>980</v>
      </c>
      <c r="K494" s="1" t="s">
        <v>693</v>
      </c>
      <c r="L494" s="1" t="s">
        <v>583</v>
      </c>
      <c r="M494" s="1" t="s">
        <v>584</v>
      </c>
    </row>
    <row r="495" spans="1:13" x14ac:dyDescent="0.25">
      <c r="A495" s="1" t="s">
        <v>13</v>
      </c>
      <c r="B495" s="1" t="s">
        <v>28</v>
      </c>
      <c r="C495" s="1" t="s">
        <v>684</v>
      </c>
      <c r="D495" s="1" t="s">
        <v>507</v>
      </c>
      <c r="E495" s="1" t="s">
        <v>579</v>
      </c>
      <c r="F495" s="1" t="s">
        <v>617</v>
      </c>
      <c r="G495" s="1" t="s">
        <v>581</v>
      </c>
      <c r="H495" s="2">
        <v>45939</v>
      </c>
      <c r="I495" s="1">
        <v>880</v>
      </c>
      <c r="K495" s="1" t="s">
        <v>695</v>
      </c>
      <c r="L495" s="1" t="s">
        <v>583</v>
      </c>
      <c r="M495" s="1" t="s">
        <v>584</v>
      </c>
    </row>
    <row r="496" spans="1:13" x14ac:dyDescent="0.25">
      <c r="A496" s="1" t="s">
        <v>13</v>
      </c>
      <c r="B496" s="1" t="s">
        <v>28</v>
      </c>
      <c r="C496" s="1" t="s">
        <v>679</v>
      </c>
      <c r="D496" s="1" t="s">
        <v>508</v>
      </c>
      <c r="E496" s="1" t="s">
        <v>579</v>
      </c>
      <c r="G496" s="1" t="s">
        <v>581</v>
      </c>
      <c r="H496" s="2">
        <v>45939</v>
      </c>
      <c r="I496" s="1">
        <v>1240</v>
      </c>
      <c r="K496" s="1" t="s">
        <v>686</v>
      </c>
      <c r="L496" s="1" t="s">
        <v>583</v>
      </c>
      <c r="M496" s="1" t="s">
        <v>584</v>
      </c>
    </row>
    <row r="497" spans="1:13" x14ac:dyDescent="0.25">
      <c r="A497" s="1" t="s">
        <v>13</v>
      </c>
      <c r="B497" s="1" t="s">
        <v>28</v>
      </c>
      <c r="D497" s="1" t="s">
        <v>509</v>
      </c>
      <c r="E497" s="1" t="s">
        <v>579</v>
      </c>
      <c r="G497" s="1" t="s">
        <v>595</v>
      </c>
      <c r="H497" s="2">
        <v>45995</v>
      </c>
      <c r="I497" s="1">
        <v>1190</v>
      </c>
      <c r="K497" s="1" t="s">
        <v>687</v>
      </c>
      <c r="L497" s="1" t="s">
        <v>597</v>
      </c>
      <c r="M497" s="1" t="s">
        <v>600</v>
      </c>
    </row>
    <row r="498" spans="1:13" x14ac:dyDescent="0.25">
      <c r="A498" s="1" t="s">
        <v>13</v>
      </c>
      <c r="B498" s="1" t="s">
        <v>28</v>
      </c>
      <c r="C498" s="1" t="s">
        <v>682</v>
      </c>
      <c r="D498" s="1" t="s">
        <v>510</v>
      </c>
      <c r="E498" s="1" t="s">
        <v>579</v>
      </c>
      <c r="F498" s="1" t="s">
        <v>680</v>
      </c>
      <c r="G498" s="1" t="s">
        <v>595</v>
      </c>
      <c r="H498" s="2">
        <v>46058</v>
      </c>
      <c r="I498" s="1">
        <v>990</v>
      </c>
      <c r="K498" s="1" t="s">
        <v>683</v>
      </c>
      <c r="L498" s="1" t="s">
        <v>597</v>
      </c>
      <c r="M498" s="1" t="s">
        <v>610</v>
      </c>
    </row>
    <row r="499" spans="1:13" x14ac:dyDescent="0.25">
      <c r="A499" s="1" t="s">
        <v>13</v>
      </c>
      <c r="B499" s="1" t="s">
        <v>28</v>
      </c>
      <c r="C499" s="1" t="s">
        <v>684</v>
      </c>
      <c r="D499" s="1" t="s">
        <v>511</v>
      </c>
      <c r="E499" s="1" t="s">
        <v>579</v>
      </c>
      <c r="F499" s="1" t="s">
        <v>617</v>
      </c>
      <c r="G499" s="1" t="s">
        <v>595</v>
      </c>
      <c r="H499" s="2">
        <v>45995</v>
      </c>
      <c r="I499" s="1">
        <v>1090</v>
      </c>
      <c r="K499" s="1" t="s">
        <v>688</v>
      </c>
      <c r="L499" s="1" t="s">
        <v>597</v>
      </c>
      <c r="M499" s="1" t="s">
        <v>600</v>
      </c>
    </row>
    <row r="500" spans="1:13" x14ac:dyDescent="0.25">
      <c r="A500" s="1" t="s">
        <v>13</v>
      </c>
      <c r="B500" s="1" t="s">
        <v>28</v>
      </c>
      <c r="C500" s="1" t="s">
        <v>684</v>
      </c>
      <c r="D500" s="1" t="s">
        <v>512</v>
      </c>
      <c r="E500" s="1" t="s">
        <v>579</v>
      </c>
      <c r="F500" s="1" t="s">
        <v>617</v>
      </c>
      <c r="G500" s="1" t="s">
        <v>595</v>
      </c>
      <c r="H500" s="2">
        <v>45995</v>
      </c>
      <c r="I500" s="1">
        <v>1090</v>
      </c>
      <c r="K500" s="1" t="s">
        <v>688</v>
      </c>
      <c r="L500" s="1" t="s">
        <v>597</v>
      </c>
      <c r="M500" s="1" t="s">
        <v>600</v>
      </c>
    </row>
    <row r="501" spans="1:13" x14ac:dyDescent="0.25">
      <c r="A501" s="1" t="s">
        <v>13</v>
      </c>
      <c r="B501" s="1" t="s">
        <v>28</v>
      </c>
      <c r="C501" s="1" t="s">
        <v>682</v>
      </c>
      <c r="D501" s="1" t="s">
        <v>513</v>
      </c>
      <c r="E501" s="1" t="s">
        <v>606</v>
      </c>
      <c r="F501" s="1" t="s">
        <v>680</v>
      </c>
      <c r="G501" s="1" t="s">
        <v>595</v>
      </c>
      <c r="H501" s="2">
        <v>46058</v>
      </c>
      <c r="I501" s="1">
        <v>990</v>
      </c>
      <c r="K501" s="1" t="s">
        <v>683</v>
      </c>
      <c r="L501" s="1" t="s">
        <v>597</v>
      </c>
      <c r="M501" s="1" t="s">
        <v>610</v>
      </c>
    </row>
    <row r="502" spans="1:13" x14ac:dyDescent="0.25">
      <c r="A502" s="1" t="s">
        <v>13</v>
      </c>
      <c r="B502" s="1" t="s">
        <v>28</v>
      </c>
      <c r="C502" s="1" t="s">
        <v>682</v>
      </c>
      <c r="D502" s="1" t="s">
        <v>514</v>
      </c>
      <c r="E502" s="1" t="s">
        <v>606</v>
      </c>
      <c r="F502" s="1" t="s">
        <v>680</v>
      </c>
      <c r="G502" s="1" t="s">
        <v>595</v>
      </c>
      <c r="H502" s="2">
        <v>46058</v>
      </c>
      <c r="I502" s="1">
        <v>990</v>
      </c>
      <c r="K502" s="1" t="s">
        <v>683</v>
      </c>
      <c r="L502" s="1" t="s">
        <v>597</v>
      </c>
      <c r="M502" s="1" t="s">
        <v>610</v>
      </c>
    </row>
    <row r="503" spans="1:13" x14ac:dyDescent="0.25">
      <c r="A503" s="1" t="s">
        <v>13</v>
      </c>
      <c r="B503" s="1" t="s">
        <v>28</v>
      </c>
      <c r="D503" s="1" t="s">
        <v>515</v>
      </c>
      <c r="E503" s="1" t="s">
        <v>606</v>
      </c>
      <c r="G503" s="1" t="s">
        <v>595</v>
      </c>
      <c r="H503" s="2">
        <v>46028</v>
      </c>
      <c r="I503" s="1">
        <v>890</v>
      </c>
      <c r="K503" s="1" t="s">
        <v>687</v>
      </c>
      <c r="L503" s="1" t="s">
        <v>597</v>
      </c>
      <c r="M503" s="1" t="s">
        <v>614</v>
      </c>
    </row>
    <row r="504" spans="1:13" x14ac:dyDescent="0.25">
      <c r="A504" s="1" t="s">
        <v>13</v>
      </c>
      <c r="B504" s="1" t="s">
        <v>28</v>
      </c>
      <c r="D504" s="1" t="s">
        <v>516</v>
      </c>
      <c r="E504" s="1" t="s">
        <v>606</v>
      </c>
      <c r="G504" s="1" t="s">
        <v>595</v>
      </c>
      <c r="H504" s="2">
        <v>46028</v>
      </c>
      <c r="I504" s="1">
        <v>890</v>
      </c>
      <c r="K504" s="1" t="s">
        <v>687</v>
      </c>
      <c r="L504" s="1" t="s">
        <v>597</v>
      </c>
      <c r="M504" s="1" t="s">
        <v>614</v>
      </c>
    </row>
    <row r="505" spans="1:13" x14ac:dyDescent="0.25">
      <c r="A505" s="1" t="s">
        <v>13</v>
      </c>
      <c r="B505" s="1" t="s">
        <v>28</v>
      </c>
      <c r="C505" s="1" t="s">
        <v>682</v>
      </c>
      <c r="D505" s="1" t="s">
        <v>517</v>
      </c>
      <c r="E505" s="1" t="s">
        <v>606</v>
      </c>
      <c r="F505" s="1" t="s">
        <v>680</v>
      </c>
      <c r="G505" s="1" t="s">
        <v>595</v>
      </c>
      <c r="H505" s="2">
        <v>46028</v>
      </c>
      <c r="I505" s="1">
        <v>990</v>
      </c>
      <c r="K505" s="1" t="s">
        <v>683</v>
      </c>
      <c r="L505" s="1" t="s">
        <v>597</v>
      </c>
      <c r="M505" s="1" t="s">
        <v>614</v>
      </c>
    </row>
    <row r="506" spans="1:13" x14ac:dyDescent="0.25">
      <c r="A506" s="1" t="s">
        <v>13</v>
      </c>
      <c r="B506" s="1" t="s">
        <v>27</v>
      </c>
      <c r="C506" s="1" t="s">
        <v>645</v>
      </c>
      <c r="D506" s="1" t="s">
        <v>518</v>
      </c>
      <c r="E506" s="1" t="s">
        <v>579</v>
      </c>
      <c r="F506" s="1" t="s">
        <v>615</v>
      </c>
      <c r="G506" s="1" t="s">
        <v>646</v>
      </c>
      <c r="H506" s="2">
        <v>45722</v>
      </c>
      <c r="I506" s="1">
        <v>60</v>
      </c>
      <c r="K506" s="1" t="s">
        <v>663</v>
      </c>
      <c r="L506" s="1" t="s">
        <v>633</v>
      </c>
      <c r="M506" s="1" t="s">
        <v>648</v>
      </c>
    </row>
    <row r="507" spans="1:13" x14ac:dyDescent="0.25">
      <c r="A507" s="1" t="s">
        <v>13</v>
      </c>
      <c r="B507" s="1" t="s">
        <v>27</v>
      </c>
      <c r="C507" s="1" t="s">
        <v>653</v>
      </c>
      <c r="D507" s="1" t="s">
        <v>519</v>
      </c>
      <c r="E507" s="1" t="s">
        <v>579</v>
      </c>
      <c r="F507" s="1" t="s">
        <v>615</v>
      </c>
      <c r="G507" s="1" t="s">
        <v>581</v>
      </c>
      <c r="H507" s="2">
        <v>45904</v>
      </c>
      <c r="I507" s="1">
        <v>1240</v>
      </c>
      <c r="K507" s="1" t="s">
        <v>654</v>
      </c>
      <c r="L507" s="1" t="s">
        <v>583</v>
      </c>
      <c r="M507" s="1" t="s">
        <v>587</v>
      </c>
    </row>
    <row r="508" spans="1:13" x14ac:dyDescent="0.25">
      <c r="A508" s="1" t="s">
        <v>13</v>
      </c>
      <c r="B508" s="1" t="s">
        <v>27</v>
      </c>
      <c r="C508" s="1" t="s">
        <v>645</v>
      </c>
      <c r="D508" s="1" t="s">
        <v>520</v>
      </c>
      <c r="E508" s="1" t="s">
        <v>579</v>
      </c>
      <c r="F508" s="1" t="s">
        <v>618</v>
      </c>
      <c r="G508" s="1" t="s">
        <v>595</v>
      </c>
      <c r="H508" s="2">
        <v>46028</v>
      </c>
      <c r="I508" s="1">
        <v>70</v>
      </c>
      <c r="K508" s="1" t="s">
        <v>656</v>
      </c>
      <c r="L508" s="1" t="s">
        <v>597</v>
      </c>
      <c r="M508" s="1" t="s">
        <v>614</v>
      </c>
    </row>
    <row r="509" spans="1:13" x14ac:dyDescent="0.25">
      <c r="A509" s="1" t="s">
        <v>13</v>
      </c>
      <c r="B509" s="1" t="s">
        <v>27</v>
      </c>
      <c r="C509" s="1" t="s">
        <v>645</v>
      </c>
      <c r="D509" s="1" t="s">
        <v>521</v>
      </c>
      <c r="E509" s="1" t="s">
        <v>579</v>
      </c>
      <c r="F509" s="1" t="s">
        <v>618</v>
      </c>
      <c r="G509" s="1" t="s">
        <v>595</v>
      </c>
      <c r="H509" s="2">
        <v>46028</v>
      </c>
      <c r="I509" s="1">
        <v>70</v>
      </c>
      <c r="K509" s="1" t="s">
        <v>656</v>
      </c>
      <c r="L509" s="1" t="s">
        <v>597</v>
      </c>
      <c r="M509" s="1" t="s">
        <v>614</v>
      </c>
    </row>
    <row r="510" spans="1:13" x14ac:dyDescent="0.25">
      <c r="A510" s="1" t="s">
        <v>13</v>
      </c>
      <c r="B510" s="1" t="s">
        <v>27</v>
      </c>
      <c r="C510" s="1" t="s">
        <v>649</v>
      </c>
      <c r="D510" s="1" t="s">
        <v>522</v>
      </c>
      <c r="E510" s="1" t="s">
        <v>667</v>
      </c>
      <c r="F510" s="1" t="s">
        <v>618</v>
      </c>
      <c r="G510" s="1" t="s">
        <v>581</v>
      </c>
      <c r="H510" s="2">
        <v>45904</v>
      </c>
      <c r="I510" s="1">
        <v>340</v>
      </c>
      <c r="K510" s="1" t="s">
        <v>650</v>
      </c>
      <c r="L510" s="1" t="s">
        <v>583</v>
      </c>
      <c r="M510" s="1" t="s">
        <v>587</v>
      </c>
    </row>
    <row r="511" spans="1:13" x14ac:dyDescent="0.25">
      <c r="A511" s="1" t="s">
        <v>13</v>
      </c>
      <c r="B511" s="1" t="s">
        <v>27</v>
      </c>
      <c r="C511" s="1" t="s">
        <v>645</v>
      </c>
      <c r="D511" s="1" t="s">
        <v>523</v>
      </c>
      <c r="E511" s="1" t="s">
        <v>606</v>
      </c>
      <c r="F511" s="1" t="s">
        <v>618</v>
      </c>
      <c r="G511" s="1" t="s">
        <v>658</v>
      </c>
      <c r="H511" s="2">
        <v>45631</v>
      </c>
      <c r="I511" s="1">
        <v>70</v>
      </c>
      <c r="K511" s="1" t="s">
        <v>656</v>
      </c>
      <c r="L511" s="1" t="s">
        <v>597</v>
      </c>
      <c r="M511" s="1" t="s">
        <v>600</v>
      </c>
    </row>
    <row r="512" spans="1:13" x14ac:dyDescent="0.25">
      <c r="A512" s="1" t="s">
        <v>13</v>
      </c>
      <c r="B512" s="1" t="s">
        <v>27</v>
      </c>
      <c r="C512" s="1" t="s">
        <v>645</v>
      </c>
      <c r="D512" s="1" t="s">
        <v>524</v>
      </c>
      <c r="E512" s="1" t="s">
        <v>606</v>
      </c>
      <c r="F512" s="1" t="s">
        <v>618</v>
      </c>
      <c r="G512" s="1" t="s">
        <v>646</v>
      </c>
      <c r="H512" s="2">
        <v>45722</v>
      </c>
      <c r="I512" s="1">
        <v>70</v>
      </c>
      <c r="K512" s="1" t="s">
        <v>656</v>
      </c>
      <c r="L512" s="1" t="s">
        <v>633</v>
      </c>
      <c r="M512" s="1" t="s">
        <v>648</v>
      </c>
    </row>
    <row r="513" spans="1:13" x14ac:dyDescent="0.25">
      <c r="A513" s="1" t="s">
        <v>13</v>
      </c>
      <c r="B513" s="1" t="s">
        <v>27</v>
      </c>
      <c r="C513" s="1" t="s">
        <v>645</v>
      </c>
      <c r="D513" s="1" t="s">
        <v>525</v>
      </c>
      <c r="E513" s="1" t="s">
        <v>606</v>
      </c>
      <c r="F513" s="1" t="s">
        <v>618</v>
      </c>
      <c r="G513" s="1" t="s">
        <v>634</v>
      </c>
      <c r="H513" s="2">
        <v>45811</v>
      </c>
      <c r="I513" s="1">
        <v>60</v>
      </c>
      <c r="K513" s="1" t="s">
        <v>647</v>
      </c>
      <c r="L513" s="1" t="s">
        <v>635</v>
      </c>
      <c r="M513" s="1" t="s">
        <v>644</v>
      </c>
    </row>
    <row r="514" spans="1:13" x14ac:dyDescent="0.25">
      <c r="A514" s="1" t="s">
        <v>13</v>
      </c>
      <c r="B514" s="1" t="s">
        <v>27</v>
      </c>
      <c r="C514" s="1" t="s">
        <v>653</v>
      </c>
      <c r="D514" s="1" t="s">
        <v>526</v>
      </c>
      <c r="E514" s="1" t="s">
        <v>606</v>
      </c>
      <c r="F514" s="1" t="s">
        <v>617</v>
      </c>
      <c r="G514" s="1" t="s">
        <v>595</v>
      </c>
      <c r="H514" s="2">
        <v>45995</v>
      </c>
      <c r="I514" s="1">
        <v>780</v>
      </c>
      <c r="K514" s="1" t="s">
        <v>654</v>
      </c>
      <c r="L514" s="1" t="s">
        <v>597</v>
      </c>
      <c r="M514" s="1" t="s">
        <v>600</v>
      </c>
    </row>
    <row r="515" spans="1:13" x14ac:dyDescent="0.25">
      <c r="A515" s="1" t="s">
        <v>13</v>
      </c>
      <c r="B515" s="1" t="s">
        <v>27</v>
      </c>
      <c r="C515" s="1" t="s">
        <v>653</v>
      </c>
      <c r="D515" s="1" t="s">
        <v>527</v>
      </c>
      <c r="E515" s="1" t="s">
        <v>606</v>
      </c>
      <c r="F515" s="1" t="s">
        <v>617</v>
      </c>
      <c r="G515" s="1" t="s">
        <v>595</v>
      </c>
      <c r="H515" s="2">
        <v>45995</v>
      </c>
      <c r="I515" s="1">
        <v>780</v>
      </c>
      <c r="K515" s="1" t="s">
        <v>654</v>
      </c>
      <c r="L515" s="1" t="s">
        <v>597</v>
      </c>
      <c r="M515" s="1" t="s">
        <v>600</v>
      </c>
    </row>
    <row r="516" spans="1:13" x14ac:dyDescent="0.25">
      <c r="A516" s="1" t="s">
        <v>13</v>
      </c>
      <c r="B516" s="1" t="s">
        <v>27</v>
      </c>
      <c r="C516" s="1" t="s">
        <v>653</v>
      </c>
      <c r="D516" s="1" t="s">
        <v>528</v>
      </c>
      <c r="E516" s="1" t="s">
        <v>606</v>
      </c>
      <c r="F516" s="1" t="s">
        <v>617</v>
      </c>
      <c r="G516" s="1" t="s">
        <v>595</v>
      </c>
      <c r="H516" s="2">
        <v>45995</v>
      </c>
      <c r="I516" s="1">
        <v>780</v>
      </c>
      <c r="K516" s="1" t="s">
        <v>654</v>
      </c>
      <c r="L516" s="1" t="s">
        <v>597</v>
      </c>
      <c r="M516" s="1" t="s">
        <v>600</v>
      </c>
    </row>
    <row r="517" spans="1:13" x14ac:dyDescent="0.25">
      <c r="A517" s="1" t="s">
        <v>14</v>
      </c>
      <c r="B517" s="1" t="s">
        <v>26</v>
      </c>
      <c r="C517" s="1" t="s">
        <v>22</v>
      </c>
      <c r="D517" s="1" t="s">
        <v>755</v>
      </c>
      <c r="E517" s="1" t="s">
        <v>661</v>
      </c>
      <c r="F517" s="1" t="s">
        <v>773</v>
      </c>
      <c r="G517" s="1" t="s">
        <v>595</v>
      </c>
      <c r="H517" s="2">
        <v>46028</v>
      </c>
      <c r="I517" s="1">
        <v>580</v>
      </c>
      <c r="K517" s="1" t="s">
        <v>621</v>
      </c>
      <c r="L517" s="1" t="s">
        <v>597</v>
      </c>
      <c r="M517" s="1" t="s">
        <v>614</v>
      </c>
    </row>
    <row r="518" spans="1:13" x14ac:dyDescent="0.25">
      <c r="A518" s="1" t="s">
        <v>14</v>
      </c>
      <c r="B518" s="1" t="s">
        <v>28</v>
      </c>
      <c r="C518" s="1" t="s">
        <v>736</v>
      </c>
      <c r="D518" s="1" t="s">
        <v>737</v>
      </c>
      <c r="E518" s="1" t="s">
        <v>606</v>
      </c>
      <c r="F518" s="1" t="s">
        <v>738</v>
      </c>
      <c r="G518" s="1" t="s">
        <v>595</v>
      </c>
      <c r="H518" s="2">
        <v>46028</v>
      </c>
      <c r="I518" s="1">
        <v>990</v>
      </c>
      <c r="K518" s="1" t="s">
        <v>739</v>
      </c>
      <c r="L518" s="1" t="s">
        <v>597</v>
      </c>
      <c r="M518" s="1" t="s">
        <v>614</v>
      </c>
    </row>
    <row r="519" spans="1:13" x14ac:dyDescent="0.25">
      <c r="A519" s="1" t="s">
        <v>14</v>
      </c>
      <c r="B519" s="1" t="s">
        <v>27</v>
      </c>
      <c r="C519" s="1" t="s">
        <v>645</v>
      </c>
      <c r="D519" s="1" t="s">
        <v>770</v>
      </c>
      <c r="E519" s="1" t="s">
        <v>661</v>
      </c>
      <c r="F519" s="1" t="s">
        <v>766</v>
      </c>
      <c r="G519" s="1" t="s">
        <v>595</v>
      </c>
      <c r="H519" s="2">
        <v>45995</v>
      </c>
      <c r="I519" s="1">
        <v>70</v>
      </c>
      <c r="K519" s="1" t="s">
        <v>771</v>
      </c>
      <c r="L519" s="1" t="s">
        <v>597</v>
      </c>
      <c r="M519" s="1" t="s">
        <v>600</v>
      </c>
    </row>
    <row r="520" spans="1:13" x14ac:dyDescent="0.25">
      <c r="A520" s="1" t="s">
        <v>13</v>
      </c>
      <c r="B520" s="1" t="s">
        <v>26</v>
      </c>
      <c r="C520" s="1" t="s">
        <v>18</v>
      </c>
      <c r="D520" s="1" t="s">
        <v>529</v>
      </c>
      <c r="E520" s="1" t="s">
        <v>579</v>
      </c>
      <c r="F520" s="1" t="s">
        <v>580</v>
      </c>
      <c r="G520" s="1" t="s">
        <v>634</v>
      </c>
      <c r="H520" s="2">
        <v>45811</v>
      </c>
      <c r="I520" s="1">
        <v>880</v>
      </c>
      <c r="K520" s="1" t="s">
        <v>582</v>
      </c>
      <c r="L520" s="1" t="s">
        <v>635</v>
      </c>
      <c r="M520" s="1" t="s">
        <v>644</v>
      </c>
    </row>
    <row r="521" spans="1:13" x14ac:dyDescent="0.25">
      <c r="A521" s="1" t="s">
        <v>13</v>
      </c>
      <c r="B521" s="1" t="s">
        <v>26</v>
      </c>
      <c r="C521" s="1" t="s">
        <v>18</v>
      </c>
      <c r="D521" s="1" t="s">
        <v>530</v>
      </c>
      <c r="E521" s="1" t="s">
        <v>579</v>
      </c>
      <c r="F521" s="1" t="s">
        <v>585</v>
      </c>
      <c r="G521" s="1" t="s">
        <v>581</v>
      </c>
      <c r="H521" s="2">
        <v>45953</v>
      </c>
      <c r="I521" s="1">
        <v>880</v>
      </c>
      <c r="K521" s="1" t="s">
        <v>582</v>
      </c>
      <c r="L521" s="1" t="s">
        <v>583</v>
      </c>
      <c r="M521" s="1" t="s">
        <v>594</v>
      </c>
    </row>
    <row r="522" spans="1:13" x14ac:dyDescent="0.25">
      <c r="A522" s="1" t="s">
        <v>13</v>
      </c>
      <c r="B522" s="1" t="s">
        <v>26</v>
      </c>
      <c r="C522" s="1" t="s">
        <v>15</v>
      </c>
      <c r="D522" s="1" t="s">
        <v>531</v>
      </c>
      <c r="E522" s="1" t="s">
        <v>579</v>
      </c>
      <c r="F522" s="1" t="s">
        <v>592</v>
      </c>
      <c r="G522" s="1" t="s">
        <v>581</v>
      </c>
      <c r="H522" s="2">
        <v>45953</v>
      </c>
      <c r="I522" s="1">
        <v>1680</v>
      </c>
      <c r="K522" s="1" t="s">
        <v>624</v>
      </c>
      <c r="L522" s="1" t="s">
        <v>583</v>
      </c>
      <c r="M522" s="1" t="s">
        <v>594</v>
      </c>
    </row>
    <row r="523" spans="1:13" x14ac:dyDescent="0.25">
      <c r="A523" s="1" t="s">
        <v>13</v>
      </c>
      <c r="B523" s="1" t="s">
        <v>26</v>
      </c>
      <c r="C523" s="1" t="s">
        <v>15</v>
      </c>
      <c r="D523" s="1" t="s">
        <v>532</v>
      </c>
      <c r="E523" s="1" t="s">
        <v>579</v>
      </c>
      <c r="F523" s="1" t="s">
        <v>592</v>
      </c>
      <c r="G523" s="1" t="s">
        <v>581</v>
      </c>
      <c r="H523" s="2">
        <v>45953</v>
      </c>
      <c r="I523" s="1">
        <v>1680</v>
      </c>
      <c r="K523" s="1" t="s">
        <v>596</v>
      </c>
      <c r="L523" s="1" t="s">
        <v>583</v>
      </c>
      <c r="M523" s="1" t="s">
        <v>594</v>
      </c>
    </row>
    <row r="524" spans="1:13" x14ac:dyDescent="0.25">
      <c r="A524" s="1" t="s">
        <v>13</v>
      </c>
      <c r="B524" s="1" t="s">
        <v>26</v>
      </c>
      <c r="C524" s="1" t="s">
        <v>19</v>
      </c>
      <c r="D524" s="1" t="s">
        <v>533</v>
      </c>
      <c r="E524" s="1" t="s">
        <v>579</v>
      </c>
      <c r="F524" s="1" t="s">
        <v>592</v>
      </c>
      <c r="G524" s="1" t="s">
        <v>581</v>
      </c>
      <c r="H524" s="2">
        <v>45939</v>
      </c>
      <c r="I524" s="1">
        <v>2880</v>
      </c>
      <c r="K524" s="1" t="s">
        <v>619</v>
      </c>
      <c r="L524" s="1" t="s">
        <v>583</v>
      </c>
      <c r="M524" s="1" t="s">
        <v>584</v>
      </c>
    </row>
    <row r="525" spans="1:13" x14ac:dyDescent="0.25">
      <c r="A525" s="1" t="s">
        <v>13</v>
      </c>
      <c r="B525" s="1" t="s">
        <v>26</v>
      </c>
      <c r="C525" s="1" t="s">
        <v>15</v>
      </c>
      <c r="D525" s="1" t="s">
        <v>534</v>
      </c>
      <c r="E525" s="1" t="s">
        <v>579</v>
      </c>
      <c r="F525" s="1" t="s">
        <v>585</v>
      </c>
      <c r="G525" s="1" t="s">
        <v>595</v>
      </c>
      <c r="H525" s="2">
        <v>45995</v>
      </c>
      <c r="I525" s="1">
        <v>780</v>
      </c>
      <c r="K525" s="1" t="s">
        <v>589</v>
      </c>
      <c r="L525" s="1" t="s">
        <v>597</v>
      </c>
      <c r="M525" s="1" t="s">
        <v>600</v>
      </c>
    </row>
    <row r="526" spans="1:13" x14ac:dyDescent="0.25">
      <c r="A526" s="1" t="s">
        <v>13</v>
      </c>
      <c r="B526" s="1" t="s">
        <v>26</v>
      </c>
      <c r="C526" s="1" t="s">
        <v>15</v>
      </c>
      <c r="D526" s="1" t="s">
        <v>535</v>
      </c>
      <c r="E526" s="1" t="s">
        <v>579</v>
      </c>
      <c r="F526" s="1" t="s">
        <v>585</v>
      </c>
      <c r="G526" s="1" t="s">
        <v>595</v>
      </c>
      <c r="H526" s="2">
        <v>45995</v>
      </c>
      <c r="I526" s="1">
        <v>780</v>
      </c>
      <c r="K526" s="1" t="s">
        <v>589</v>
      </c>
      <c r="L526" s="1" t="s">
        <v>597</v>
      </c>
      <c r="M526" s="1" t="s">
        <v>600</v>
      </c>
    </row>
    <row r="527" spans="1:13" x14ac:dyDescent="0.25">
      <c r="A527" s="1" t="s">
        <v>13</v>
      </c>
      <c r="B527" s="1" t="s">
        <v>26</v>
      </c>
      <c r="C527" s="1" t="s">
        <v>15</v>
      </c>
      <c r="D527" s="1" t="s">
        <v>536</v>
      </c>
      <c r="E527" s="1" t="s">
        <v>579</v>
      </c>
      <c r="F527" s="1" t="s">
        <v>585</v>
      </c>
      <c r="G527" s="1" t="s">
        <v>595</v>
      </c>
      <c r="H527" s="2">
        <v>46042</v>
      </c>
      <c r="I527" s="1">
        <v>780</v>
      </c>
      <c r="K527" s="1" t="s">
        <v>596</v>
      </c>
      <c r="L527" s="1" t="s">
        <v>597</v>
      </c>
      <c r="M527" s="1" t="s">
        <v>598</v>
      </c>
    </row>
    <row r="528" spans="1:13" x14ac:dyDescent="0.25">
      <c r="A528" s="1" t="s">
        <v>13</v>
      </c>
      <c r="B528" s="1" t="s">
        <v>26</v>
      </c>
      <c r="C528" s="1" t="s">
        <v>15</v>
      </c>
      <c r="D528" s="1" t="s">
        <v>537</v>
      </c>
      <c r="E528" s="1" t="s">
        <v>579</v>
      </c>
      <c r="F528" s="1" t="s">
        <v>585</v>
      </c>
      <c r="G528" s="1" t="s">
        <v>595</v>
      </c>
      <c r="H528" s="2">
        <v>46042</v>
      </c>
      <c r="I528" s="1">
        <v>880</v>
      </c>
      <c r="K528" s="1" t="s">
        <v>589</v>
      </c>
      <c r="L528" s="1" t="s">
        <v>597</v>
      </c>
      <c r="M528" s="1" t="s">
        <v>598</v>
      </c>
    </row>
    <row r="529" spans="1:13" x14ac:dyDescent="0.25">
      <c r="A529" s="1" t="s">
        <v>13</v>
      </c>
      <c r="B529" s="1" t="s">
        <v>26</v>
      </c>
      <c r="C529" s="1" t="s">
        <v>22</v>
      </c>
      <c r="D529" s="1" t="s">
        <v>538</v>
      </c>
      <c r="E529" s="1" t="s">
        <v>579</v>
      </c>
      <c r="F529" s="1" t="s">
        <v>588</v>
      </c>
      <c r="G529" s="1" t="s">
        <v>595</v>
      </c>
      <c r="H529" s="2">
        <v>46058</v>
      </c>
      <c r="I529" s="1">
        <v>640</v>
      </c>
      <c r="K529" s="1" t="s">
        <v>621</v>
      </c>
      <c r="L529" s="1" t="s">
        <v>597</v>
      </c>
      <c r="M529" s="1" t="s">
        <v>610</v>
      </c>
    </row>
    <row r="530" spans="1:13" x14ac:dyDescent="0.25">
      <c r="A530" s="1" t="s">
        <v>13</v>
      </c>
      <c r="B530" s="1" t="s">
        <v>26</v>
      </c>
      <c r="C530" s="1" t="s">
        <v>16</v>
      </c>
      <c r="D530" s="1" t="s">
        <v>539</v>
      </c>
      <c r="E530" s="1" t="s">
        <v>579</v>
      </c>
      <c r="F530" s="1" t="s">
        <v>592</v>
      </c>
      <c r="G530" s="1" t="s">
        <v>595</v>
      </c>
      <c r="H530" s="2">
        <v>45995</v>
      </c>
      <c r="I530" s="1">
        <v>4480</v>
      </c>
      <c r="K530" s="1" t="s">
        <v>607</v>
      </c>
      <c r="L530" s="1" t="s">
        <v>597</v>
      </c>
      <c r="M530" s="1" t="s">
        <v>600</v>
      </c>
    </row>
    <row r="531" spans="1:13" x14ac:dyDescent="0.25">
      <c r="A531" s="1" t="s">
        <v>13</v>
      </c>
      <c r="B531" s="1" t="s">
        <v>26</v>
      </c>
      <c r="C531" s="1" t="s">
        <v>20</v>
      </c>
      <c r="D531" s="1" t="s">
        <v>540</v>
      </c>
      <c r="E531" s="1" t="s">
        <v>579</v>
      </c>
      <c r="F531" s="1" t="s">
        <v>612</v>
      </c>
      <c r="G531" s="1" t="s">
        <v>595</v>
      </c>
      <c r="H531" s="2">
        <v>46072</v>
      </c>
      <c r="I531" s="1">
        <v>1180</v>
      </c>
      <c r="K531" s="1" t="s">
        <v>601</v>
      </c>
      <c r="L531" s="1" t="s">
        <v>597</v>
      </c>
      <c r="M531" s="1" t="s">
        <v>605</v>
      </c>
    </row>
    <row r="532" spans="1:13" x14ac:dyDescent="0.25">
      <c r="A532" s="1" t="s">
        <v>13</v>
      </c>
      <c r="B532" s="1" t="s">
        <v>26</v>
      </c>
      <c r="C532" s="1" t="s">
        <v>15</v>
      </c>
      <c r="D532" s="1" t="s">
        <v>541</v>
      </c>
      <c r="E532" s="1" t="s">
        <v>606</v>
      </c>
      <c r="F532" s="1" t="s">
        <v>585</v>
      </c>
      <c r="G532" s="1" t="s">
        <v>581</v>
      </c>
      <c r="H532" s="2">
        <v>45904</v>
      </c>
      <c r="I532" s="1">
        <v>780</v>
      </c>
      <c r="K532" s="1" t="s">
        <v>596</v>
      </c>
      <c r="L532" s="1" t="s">
        <v>583</v>
      </c>
      <c r="M532" s="1" t="s">
        <v>587</v>
      </c>
    </row>
    <row r="533" spans="1:13" x14ac:dyDescent="0.25">
      <c r="A533" s="1" t="s">
        <v>13</v>
      </c>
      <c r="B533" s="1" t="s">
        <v>26</v>
      </c>
      <c r="C533" s="1" t="s">
        <v>18</v>
      </c>
      <c r="D533" s="1" t="s">
        <v>542</v>
      </c>
      <c r="E533" s="1" t="s">
        <v>606</v>
      </c>
      <c r="F533" s="1" t="s">
        <v>585</v>
      </c>
      <c r="G533" s="1" t="s">
        <v>581</v>
      </c>
      <c r="H533" s="2">
        <v>45953</v>
      </c>
      <c r="I533" s="1">
        <v>880</v>
      </c>
      <c r="K533" s="1" t="s">
        <v>582</v>
      </c>
      <c r="L533" s="1" t="s">
        <v>583</v>
      </c>
      <c r="M533" s="1" t="s">
        <v>594</v>
      </c>
    </row>
    <row r="534" spans="1:13" x14ac:dyDescent="0.25">
      <c r="A534" s="1" t="s">
        <v>13</v>
      </c>
      <c r="B534" s="1" t="s">
        <v>26</v>
      </c>
      <c r="C534" s="1" t="s">
        <v>18</v>
      </c>
      <c r="D534" s="1" t="s">
        <v>543</v>
      </c>
      <c r="E534" s="1" t="s">
        <v>606</v>
      </c>
      <c r="F534" s="1" t="s">
        <v>585</v>
      </c>
      <c r="G534" s="1" t="s">
        <v>581</v>
      </c>
      <c r="H534" s="2">
        <v>45904</v>
      </c>
      <c r="I534" s="1">
        <v>880</v>
      </c>
      <c r="K534" s="1" t="s">
        <v>582</v>
      </c>
      <c r="L534" s="1" t="s">
        <v>583</v>
      </c>
      <c r="M534" s="1" t="s">
        <v>587</v>
      </c>
    </row>
    <row r="535" spans="1:13" x14ac:dyDescent="0.25">
      <c r="A535" s="1" t="s">
        <v>13</v>
      </c>
      <c r="B535" s="1" t="s">
        <v>26</v>
      </c>
      <c r="C535" s="1" t="s">
        <v>17</v>
      </c>
      <c r="D535" s="1" t="s">
        <v>544</v>
      </c>
      <c r="E535" s="1" t="s">
        <v>606</v>
      </c>
      <c r="F535" s="1" t="s">
        <v>592</v>
      </c>
      <c r="G535" s="1" t="s">
        <v>581</v>
      </c>
      <c r="H535" s="2">
        <v>45904</v>
      </c>
      <c r="I535" s="1">
        <v>2140</v>
      </c>
      <c r="K535" s="1" t="s">
        <v>599</v>
      </c>
      <c r="L535" s="1" t="s">
        <v>583</v>
      </c>
      <c r="M535" s="1" t="s">
        <v>587</v>
      </c>
    </row>
    <row r="536" spans="1:13" x14ac:dyDescent="0.25">
      <c r="A536" s="1" t="s">
        <v>13</v>
      </c>
      <c r="B536" s="1" t="s">
        <v>26</v>
      </c>
      <c r="C536" s="1" t="s">
        <v>15</v>
      </c>
      <c r="D536" s="1" t="s">
        <v>545</v>
      </c>
      <c r="E536" s="1" t="s">
        <v>606</v>
      </c>
      <c r="F536" s="1" t="s">
        <v>585</v>
      </c>
      <c r="G536" s="1" t="s">
        <v>595</v>
      </c>
      <c r="H536" s="2">
        <v>46042</v>
      </c>
      <c r="I536" s="1">
        <v>880</v>
      </c>
      <c r="K536" s="1" t="s">
        <v>596</v>
      </c>
      <c r="L536" s="1" t="s">
        <v>597</v>
      </c>
      <c r="M536" s="1" t="s">
        <v>598</v>
      </c>
    </row>
    <row r="537" spans="1:13" x14ac:dyDescent="0.25">
      <c r="A537" s="1" t="s">
        <v>13</v>
      </c>
      <c r="B537" s="1" t="s">
        <v>26</v>
      </c>
      <c r="C537" s="1" t="s">
        <v>15</v>
      </c>
      <c r="D537" s="1" t="s">
        <v>546</v>
      </c>
      <c r="E537" s="1" t="s">
        <v>606</v>
      </c>
      <c r="F537" s="1" t="s">
        <v>585</v>
      </c>
      <c r="G537" s="1" t="s">
        <v>595</v>
      </c>
      <c r="H537" s="2">
        <v>46042</v>
      </c>
      <c r="I537" s="1">
        <v>880</v>
      </c>
      <c r="K537" s="1" t="s">
        <v>596</v>
      </c>
      <c r="L537" s="1" t="s">
        <v>597</v>
      </c>
      <c r="M537" s="1" t="s">
        <v>598</v>
      </c>
    </row>
    <row r="538" spans="1:13" x14ac:dyDescent="0.25">
      <c r="A538" s="1" t="s">
        <v>13</v>
      </c>
      <c r="B538" s="1" t="s">
        <v>28</v>
      </c>
      <c r="C538" s="1" t="s">
        <v>696</v>
      </c>
      <c r="D538" s="1" t="s">
        <v>547</v>
      </c>
      <c r="E538" s="1" t="s">
        <v>579</v>
      </c>
      <c r="F538" s="1" t="s">
        <v>612</v>
      </c>
      <c r="G538" s="1" t="s">
        <v>595</v>
      </c>
      <c r="H538" s="2">
        <v>45995</v>
      </c>
      <c r="I538" s="1">
        <v>1590</v>
      </c>
      <c r="K538" s="1" t="s">
        <v>697</v>
      </c>
      <c r="L538" s="1" t="s">
        <v>597</v>
      </c>
      <c r="M538" s="1" t="s">
        <v>600</v>
      </c>
    </row>
    <row r="539" spans="1:13" x14ac:dyDescent="0.25">
      <c r="A539" s="1" t="s">
        <v>13</v>
      </c>
      <c r="B539" s="1" t="s">
        <v>28</v>
      </c>
      <c r="C539" s="1" t="s">
        <v>698</v>
      </c>
      <c r="D539" s="1" t="s">
        <v>548</v>
      </c>
      <c r="E539" s="1" t="s">
        <v>606</v>
      </c>
      <c r="F539" s="1" t="s">
        <v>588</v>
      </c>
      <c r="G539" s="1" t="s">
        <v>581</v>
      </c>
      <c r="H539" s="2">
        <v>45904</v>
      </c>
      <c r="I539" s="1">
        <v>880</v>
      </c>
      <c r="K539" s="1" t="s">
        <v>699</v>
      </c>
      <c r="L539" s="1" t="s">
        <v>583</v>
      </c>
      <c r="M539" s="1" t="s">
        <v>587</v>
      </c>
    </row>
    <row r="540" spans="1:13" x14ac:dyDescent="0.25">
      <c r="A540" s="1" t="s">
        <v>13</v>
      </c>
      <c r="B540" s="1" t="s">
        <v>28</v>
      </c>
      <c r="C540" s="1" t="s">
        <v>698</v>
      </c>
      <c r="D540" s="1" t="s">
        <v>549</v>
      </c>
      <c r="E540" s="1" t="s">
        <v>606</v>
      </c>
      <c r="F540" s="1" t="s">
        <v>588</v>
      </c>
      <c r="G540" s="1" t="s">
        <v>595</v>
      </c>
      <c r="H540" s="2">
        <v>45995</v>
      </c>
      <c r="I540" s="1">
        <v>890</v>
      </c>
      <c r="K540" s="1" t="s">
        <v>700</v>
      </c>
      <c r="L540" s="1" t="s">
        <v>597</v>
      </c>
      <c r="M540" s="1" t="s">
        <v>600</v>
      </c>
    </row>
    <row r="541" spans="1:13" x14ac:dyDescent="0.25">
      <c r="A541" s="1" t="s">
        <v>13</v>
      </c>
      <c r="B541" s="1" t="s">
        <v>27</v>
      </c>
      <c r="C541" s="1" t="s">
        <v>649</v>
      </c>
      <c r="D541" s="1" t="s">
        <v>550</v>
      </c>
      <c r="E541" s="1" t="s">
        <v>667</v>
      </c>
      <c r="F541" s="1" t="s">
        <v>612</v>
      </c>
      <c r="G541" s="1" t="s">
        <v>646</v>
      </c>
      <c r="H541" s="2">
        <v>45750</v>
      </c>
      <c r="I541" s="1">
        <v>380</v>
      </c>
      <c r="K541" s="1" t="s">
        <v>668</v>
      </c>
      <c r="L541" s="1" t="s">
        <v>633</v>
      </c>
      <c r="M541" s="1" t="s">
        <v>671</v>
      </c>
    </row>
    <row r="542" spans="1:13" x14ac:dyDescent="0.25">
      <c r="A542" s="1" t="s">
        <v>13</v>
      </c>
      <c r="B542" s="1" t="s">
        <v>27</v>
      </c>
      <c r="C542" s="1" t="s">
        <v>653</v>
      </c>
      <c r="D542" s="1" t="s">
        <v>551</v>
      </c>
      <c r="E542" s="1" t="s">
        <v>606</v>
      </c>
      <c r="F542" s="1" t="s">
        <v>592</v>
      </c>
      <c r="G542" s="1" t="s">
        <v>646</v>
      </c>
      <c r="H542" s="2">
        <v>45722</v>
      </c>
      <c r="I542" s="1">
        <v>980</v>
      </c>
      <c r="K542" s="1" t="s">
        <v>655</v>
      </c>
      <c r="L542" s="1" t="s">
        <v>633</v>
      </c>
      <c r="M542" s="1" t="s">
        <v>648</v>
      </c>
    </row>
    <row r="543" spans="1:13" x14ac:dyDescent="0.25">
      <c r="A543" s="1" t="s">
        <v>13</v>
      </c>
      <c r="B543" s="1" t="s">
        <v>27</v>
      </c>
      <c r="C543" s="1" t="s">
        <v>645</v>
      </c>
      <c r="D543" s="1" t="s">
        <v>552</v>
      </c>
      <c r="E543" s="1" t="s">
        <v>606</v>
      </c>
      <c r="F543" s="1" t="s">
        <v>592</v>
      </c>
      <c r="G543" s="1" t="s">
        <v>634</v>
      </c>
      <c r="H543" s="2">
        <v>45811</v>
      </c>
      <c r="I543" s="1">
        <v>180</v>
      </c>
      <c r="K543" s="1" t="s">
        <v>651</v>
      </c>
      <c r="L543" s="1" t="s">
        <v>635</v>
      </c>
      <c r="M543" s="1" t="s">
        <v>644</v>
      </c>
    </row>
    <row r="544" spans="1:13" x14ac:dyDescent="0.25">
      <c r="A544" s="1" t="s">
        <v>13</v>
      </c>
      <c r="B544" s="1" t="s">
        <v>27</v>
      </c>
      <c r="C544" s="1" t="s">
        <v>653</v>
      </c>
      <c r="D544" s="1" t="s">
        <v>553</v>
      </c>
      <c r="E544" s="1" t="s">
        <v>652</v>
      </c>
      <c r="F544" s="1" t="s">
        <v>592</v>
      </c>
      <c r="G544" s="1" t="s">
        <v>581</v>
      </c>
      <c r="H544" s="2">
        <v>45904</v>
      </c>
      <c r="I544" s="1">
        <v>1480</v>
      </c>
      <c r="K544" s="1" t="s">
        <v>655</v>
      </c>
      <c r="L544" s="1" t="s">
        <v>583</v>
      </c>
      <c r="M544" s="1" t="s">
        <v>587</v>
      </c>
    </row>
    <row r="545" spans="1:13" x14ac:dyDescent="0.25">
      <c r="A545" s="1" t="s">
        <v>13</v>
      </c>
      <c r="B545" s="1" t="s">
        <v>27</v>
      </c>
      <c r="C545" s="1" t="s">
        <v>645</v>
      </c>
      <c r="D545" s="1" t="s">
        <v>554</v>
      </c>
      <c r="E545" s="1" t="s">
        <v>606</v>
      </c>
      <c r="F545" s="1" t="s">
        <v>592</v>
      </c>
      <c r="G545" s="1" t="s">
        <v>595</v>
      </c>
      <c r="H545" s="2">
        <v>46058</v>
      </c>
      <c r="I545" s="1">
        <v>180</v>
      </c>
      <c r="K545" s="1" t="s">
        <v>651</v>
      </c>
      <c r="L545" s="1" t="s">
        <v>597</v>
      </c>
      <c r="M545" s="1" t="s">
        <v>610</v>
      </c>
    </row>
    <row r="546" spans="1:13" x14ac:dyDescent="0.25">
      <c r="A546" s="1" t="s">
        <v>13</v>
      </c>
      <c r="B546" s="1" t="s">
        <v>26</v>
      </c>
      <c r="C546" s="1" t="s">
        <v>15</v>
      </c>
      <c r="D546" s="1" t="s">
        <v>555</v>
      </c>
      <c r="E546" s="1" t="s">
        <v>579</v>
      </c>
      <c r="F546" s="1" t="s">
        <v>615</v>
      </c>
      <c r="G546" s="1" t="s">
        <v>581</v>
      </c>
      <c r="H546" s="2">
        <v>45967</v>
      </c>
      <c r="I546" s="1">
        <v>880</v>
      </c>
      <c r="K546" s="1" t="s">
        <v>589</v>
      </c>
      <c r="L546" s="1" t="s">
        <v>583</v>
      </c>
      <c r="M546" s="1" t="s">
        <v>591</v>
      </c>
    </row>
    <row r="547" spans="1:13" x14ac:dyDescent="0.25">
      <c r="A547" s="1" t="s">
        <v>13</v>
      </c>
      <c r="B547" s="1" t="s">
        <v>26</v>
      </c>
      <c r="C547" s="1" t="s">
        <v>16</v>
      </c>
      <c r="D547" s="1" t="s">
        <v>556</v>
      </c>
      <c r="E547" s="1" t="s">
        <v>579</v>
      </c>
      <c r="F547" s="1" t="s">
        <v>615</v>
      </c>
      <c r="G547" s="1" t="s">
        <v>581</v>
      </c>
      <c r="H547" s="2">
        <v>45923</v>
      </c>
      <c r="I547" s="1">
        <v>2880</v>
      </c>
      <c r="K547" s="1" t="s">
        <v>607</v>
      </c>
      <c r="L547" s="1" t="s">
        <v>583</v>
      </c>
      <c r="M547" s="1" t="s">
        <v>590</v>
      </c>
    </row>
    <row r="548" spans="1:13" x14ac:dyDescent="0.25">
      <c r="A548" s="1" t="s">
        <v>13</v>
      </c>
      <c r="B548" s="1" t="s">
        <v>26</v>
      </c>
      <c r="C548" s="1" t="s">
        <v>22</v>
      </c>
      <c r="D548" s="1" t="s">
        <v>557</v>
      </c>
      <c r="E548" s="1" t="s">
        <v>579</v>
      </c>
      <c r="F548" s="1" t="s">
        <v>617</v>
      </c>
      <c r="G548" s="1" t="s">
        <v>581</v>
      </c>
      <c r="H548" s="2">
        <v>45904</v>
      </c>
      <c r="I548" s="1">
        <v>580</v>
      </c>
      <c r="K548" s="1" t="s">
        <v>621</v>
      </c>
      <c r="L548" s="1" t="s">
        <v>583</v>
      </c>
      <c r="M548" s="1" t="s">
        <v>587</v>
      </c>
    </row>
    <row r="549" spans="1:13" x14ac:dyDescent="0.25">
      <c r="A549" s="1" t="s">
        <v>13</v>
      </c>
      <c r="B549" s="1" t="s">
        <v>26</v>
      </c>
      <c r="C549" s="1" t="s">
        <v>19</v>
      </c>
      <c r="D549" s="1" t="s">
        <v>558</v>
      </c>
      <c r="E549" s="1" t="s">
        <v>579</v>
      </c>
      <c r="F549" s="1" t="s">
        <v>626</v>
      </c>
      <c r="G549" s="1" t="s">
        <v>595</v>
      </c>
      <c r="H549" s="2">
        <v>46058</v>
      </c>
      <c r="I549" s="1">
        <v>3480</v>
      </c>
      <c r="K549" s="1" t="s">
        <v>619</v>
      </c>
      <c r="L549" s="1" t="s">
        <v>597</v>
      </c>
      <c r="M549" s="1" t="s">
        <v>610</v>
      </c>
    </row>
    <row r="550" spans="1:13" x14ac:dyDescent="0.25">
      <c r="A550" s="1" t="s">
        <v>13</v>
      </c>
      <c r="B550" s="1" t="s">
        <v>26</v>
      </c>
      <c r="C550" s="1" t="s">
        <v>15</v>
      </c>
      <c r="D550" s="1" t="s">
        <v>559</v>
      </c>
      <c r="E550" s="1" t="s">
        <v>579</v>
      </c>
      <c r="F550" s="1" t="s">
        <v>615</v>
      </c>
      <c r="G550" s="1" t="s">
        <v>595</v>
      </c>
      <c r="H550" s="2">
        <v>46009</v>
      </c>
      <c r="I550" s="1">
        <v>940</v>
      </c>
      <c r="K550" s="1" t="s">
        <v>624</v>
      </c>
      <c r="L550" s="1" t="s">
        <v>597</v>
      </c>
      <c r="M550" s="1" t="s">
        <v>603</v>
      </c>
    </row>
    <row r="551" spans="1:13" x14ac:dyDescent="0.25">
      <c r="A551" s="1" t="s">
        <v>13</v>
      </c>
      <c r="B551" s="1" t="s">
        <v>26</v>
      </c>
      <c r="C551" s="1" t="s">
        <v>20</v>
      </c>
      <c r="D551" s="1" t="s">
        <v>560</v>
      </c>
      <c r="E551" s="1" t="s">
        <v>579</v>
      </c>
      <c r="F551" s="1" t="s">
        <v>615</v>
      </c>
      <c r="G551" s="1" t="s">
        <v>595</v>
      </c>
      <c r="H551" s="2">
        <v>46058</v>
      </c>
      <c r="I551" s="1">
        <v>1180</v>
      </c>
      <c r="K551" s="1" t="s">
        <v>601</v>
      </c>
      <c r="L551" s="1" t="s">
        <v>597</v>
      </c>
      <c r="M551" s="1" t="s">
        <v>610</v>
      </c>
    </row>
    <row r="552" spans="1:13" x14ac:dyDescent="0.25">
      <c r="A552" s="1" t="s">
        <v>13</v>
      </c>
      <c r="B552" s="1" t="s">
        <v>26</v>
      </c>
      <c r="C552" s="1" t="s">
        <v>15</v>
      </c>
      <c r="D552" s="1" t="s">
        <v>561</v>
      </c>
      <c r="E552" s="1" t="s">
        <v>579</v>
      </c>
      <c r="F552" s="1" t="s">
        <v>617</v>
      </c>
      <c r="G552" s="1" t="s">
        <v>595</v>
      </c>
      <c r="H552" s="2">
        <v>45995</v>
      </c>
      <c r="I552" s="1">
        <v>880</v>
      </c>
      <c r="K552" s="1" t="s">
        <v>589</v>
      </c>
      <c r="L552" s="1" t="s">
        <v>597</v>
      </c>
      <c r="M552" s="1" t="s">
        <v>600</v>
      </c>
    </row>
    <row r="553" spans="1:13" x14ac:dyDescent="0.25">
      <c r="A553" s="1" t="s">
        <v>13</v>
      </c>
      <c r="B553" s="1" t="s">
        <v>26</v>
      </c>
      <c r="C553" s="1" t="s">
        <v>15</v>
      </c>
      <c r="D553" s="1" t="s">
        <v>562</v>
      </c>
      <c r="E553" s="1" t="s">
        <v>579</v>
      </c>
      <c r="F553" s="1" t="s">
        <v>701</v>
      </c>
      <c r="G553" s="1" t="s">
        <v>595</v>
      </c>
      <c r="H553" s="2">
        <v>46028</v>
      </c>
      <c r="I553" s="1">
        <v>880</v>
      </c>
      <c r="K553" s="1" t="s">
        <v>589</v>
      </c>
      <c r="L553" s="1" t="s">
        <v>597</v>
      </c>
      <c r="M553" s="1" t="s">
        <v>614</v>
      </c>
    </row>
    <row r="554" spans="1:13" x14ac:dyDescent="0.25">
      <c r="A554" s="1" t="s">
        <v>13</v>
      </c>
      <c r="B554" s="1" t="s">
        <v>26</v>
      </c>
      <c r="C554" s="1" t="s">
        <v>16</v>
      </c>
      <c r="D554" s="1" t="s">
        <v>563</v>
      </c>
      <c r="E554" s="1" t="s">
        <v>606</v>
      </c>
      <c r="F554" s="1" t="s">
        <v>615</v>
      </c>
      <c r="G554" s="1" t="s">
        <v>581</v>
      </c>
      <c r="H554" s="2">
        <v>45923</v>
      </c>
      <c r="I554" s="1">
        <v>2480</v>
      </c>
      <c r="K554" s="1" t="s">
        <v>593</v>
      </c>
      <c r="L554" s="1" t="s">
        <v>583</v>
      </c>
      <c r="M554" s="1" t="s">
        <v>590</v>
      </c>
    </row>
    <row r="555" spans="1:13" x14ac:dyDescent="0.25">
      <c r="A555" s="1" t="s">
        <v>13</v>
      </c>
      <c r="B555" s="1" t="s">
        <v>26</v>
      </c>
      <c r="C555" s="1" t="s">
        <v>22</v>
      </c>
      <c r="D555" s="1" t="s">
        <v>564</v>
      </c>
      <c r="E555" s="1" t="s">
        <v>606</v>
      </c>
      <c r="F555" s="1" t="s">
        <v>615</v>
      </c>
      <c r="G555" s="1" t="s">
        <v>595</v>
      </c>
      <c r="H555" s="2">
        <v>46058</v>
      </c>
      <c r="I555" s="1">
        <v>880</v>
      </c>
      <c r="K555" s="1" t="s">
        <v>621</v>
      </c>
      <c r="L555" s="1" t="s">
        <v>597</v>
      </c>
      <c r="M555" s="1" t="s">
        <v>610</v>
      </c>
    </row>
    <row r="556" spans="1:13" x14ac:dyDescent="0.25">
      <c r="A556" s="1" t="s">
        <v>13</v>
      </c>
      <c r="B556" s="1" t="s">
        <v>26</v>
      </c>
      <c r="C556" s="1" t="s">
        <v>17</v>
      </c>
      <c r="D556" s="1" t="s">
        <v>565</v>
      </c>
      <c r="E556" s="1" t="s">
        <v>606</v>
      </c>
      <c r="F556" s="1" t="s">
        <v>615</v>
      </c>
      <c r="G556" s="1" t="s">
        <v>595</v>
      </c>
      <c r="H556" s="2">
        <v>46009</v>
      </c>
      <c r="I556" s="1">
        <v>1480</v>
      </c>
      <c r="K556" s="1" t="s">
        <v>625</v>
      </c>
      <c r="L556" s="1" t="s">
        <v>597</v>
      </c>
      <c r="M556" s="1" t="s">
        <v>603</v>
      </c>
    </row>
    <row r="557" spans="1:13" x14ac:dyDescent="0.25">
      <c r="A557" s="1" t="s">
        <v>13</v>
      </c>
      <c r="B557" s="1" t="s">
        <v>26</v>
      </c>
      <c r="C557" s="1" t="s">
        <v>18</v>
      </c>
      <c r="D557" s="1" t="s">
        <v>566</v>
      </c>
      <c r="E557" s="1" t="s">
        <v>606</v>
      </c>
      <c r="F557" s="1" t="s">
        <v>629</v>
      </c>
      <c r="G557" s="1" t="s">
        <v>595</v>
      </c>
      <c r="H557" s="2">
        <v>46028</v>
      </c>
      <c r="I557" s="1">
        <v>1180</v>
      </c>
      <c r="K557" s="1" t="s">
        <v>582</v>
      </c>
      <c r="L557" s="1" t="s">
        <v>597</v>
      </c>
      <c r="M557" s="1" t="s">
        <v>614</v>
      </c>
    </row>
    <row r="558" spans="1:13" x14ac:dyDescent="0.25">
      <c r="A558" s="1" t="s">
        <v>13</v>
      </c>
      <c r="B558" s="1" t="s">
        <v>26</v>
      </c>
      <c r="C558" s="1" t="s">
        <v>15</v>
      </c>
      <c r="D558" s="1" t="s">
        <v>567</v>
      </c>
      <c r="E558" s="1" t="s">
        <v>606</v>
      </c>
      <c r="F558" s="1" t="s">
        <v>617</v>
      </c>
      <c r="G558" s="1" t="s">
        <v>595</v>
      </c>
      <c r="H558" s="2">
        <v>45995</v>
      </c>
      <c r="I558" s="1">
        <v>880</v>
      </c>
      <c r="K558" s="1" t="s">
        <v>596</v>
      </c>
      <c r="L558" s="1" t="s">
        <v>597</v>
      </c>
      <c r="M558" s="1" t="s">
        <v>600</v>
      </c>
    </row>
    <row r="559" spans="1:13" x14ac:dyDescent="0.25">
      <c r="A559" s="1" t="s">
        <v>13</v>
      </c>
      <c r="B559" s="1" t="s">
        <v>26</v>
      </c>
      <c r="C559" s="1" t="s">
        <v>25</v>
      </c>
      <c r="D559" s="1" t="s">
        <v>568</v>
      </c>
      <c r="E559" s="1" t="s">
        <v>606</v>
      </c>
      <c r="F559" s="1" t="s">
        <v>617</v>
      </c>
      <c r="G559" s="1" t="s">
        <v>595</v>
      </c>
      <c r="H559" s="2">
        <v>46042</v>
      </c>
      <c r="I559" s="1">
        <v>1180</v>
      </c>
      <c r="K559" s="1" t="s">
        <v>639</v>
      </c>
      <c r="L559" s="1" t="s">
        <v>597</v>
      </c>
      <c r="M559" s="1" t="s">
        <v>598</v>
      </c>
    </row>
    <row r="560" spans="1:13" x14ac:dyDescent="0.25">
      <c r="A560" s="1" t="s">
        <v>13</v>
      </c>
      <c r="B560" s="1" t="s">
        <v>26</v>
      </c>
      <c r="C560" s="1" t="s">
        <v>22</v>
      </c>
      <c r="D560" s="1" t="s">
        <v>569</v>
      </c>
      <c r="E560" s="1" t="s">
        <v>606</v>
      </c>
      <c r="F560" s="1" t="s">
        <v>618</v>
      </c>
      <c r="G560" s="1" t="s">
        <v>595</v>
      </c>
      <c r="H560" s="2">
        <v>46058</v>
      </c>
      <c r="I560" s="1">
        <v>640</v>
      </c>
      <c r="K560" s="1" t="s">
        <v>621</v>
      </c>
      <c r="L560" s="1" t="s">
        <v>597</v>
      </c>
      <c r="M560" s="1" t="s">
        <v>610</v>
      </c>
    </row>
    <row r="561" spans="1:13" x14ac:dyDescent="0.25">
      <c r="A561" s="1" t="s">
        <v>13</v>
      </c>
      <c r="B561" s="1" t="s">
        <v>28</v>
      </c>
      <c r="C561" s="1" t="s">
        <v>682</v>
      </c>
      <c r="D561" s="1" t="s">
        <v>570</v>
      </c>
      <c r="E561" s="1" t="s">
        <v>579</v>
      </c>
      <c r="F561" s="1" t="s">
        <v>680</v>
      </c>
      <c r="G561" s="1" t="s">
        <v>595</v>
      </c>
      <c r="H561" s="2">
        <v>45995</v>
      </c>
      <c r="I561" s="1">
        <v>990</v>
      </c>
      <c r="K561" s="1" t="s">
        <v>683</v>
      </c>
      <c r="L561" s="1" t="s">
        <v>597</v>
      </c>
      <c r="M561" s="1" t="s">
        <v>600</v>
      </c>
    </row>
    <row r="562" spans="1:13" x14ac:dyDescent="0.25">
      <c r="A562" s="1" t="s">
        <v>13</v>
      </c>
      <c r="B562" s="1" t="s">
        <v>28</v>
      </c>
      <c r="C562" s="1" t="s">
        <v>682</v>
      </c>
      <c r="D562" s="1" t="s">
        <v>571</v>
      </c>
      <c r="E562" s="1" t="s">
        <v>579</v>
      </c>
      <c r="F562" s="1" t="s">
        <v>680</v>
      </c>
      <c r="G562" s="1" t="s">
        <v>595</v>
      </c>
      <c r="H562" s="2">
        <v>45995</v>
      </c>
      <c r="I562" s="1">
        <v>990</v>
      </c>
      <c r="K562" s="1" t="s">
        <v>683</v>
      </c>
      <c r="L562" s="1" t="s">
        <v>597</v>
      </c>
      <c r="M562" s="1" t="s">
        <v>600</v>
      </c>
    </row>
    <row r="563" spans="1:13" x14ac:dyDescent="0.25">
      <c r="A563" s="1" t="s">
        <v>13</v>
      </c>
      <c r="B563" s="1" t="s">
        <v>28</v>
      </c>
      <c r="C563" s="1" t="s">
        <v>682</v>
      </c>
      <c r="D563" s="1" t="s">
        <v>572</v>
      </c>
      <c r="E563" s="1" t="s">
        <v>579</v>
      </c>
      <c r="F563" s="1" t="s">
        <v>680</v>
      </c>
      <c r="G563" s="1" t="s">
        <v>595</v>
      </c>
      <c r="H563" s="2">
        <v>46058</v>
      </c>
      <c r="I563" s="1">
        <v>990</v>
      </c>
      <c r="K563" s="1" t="s">
        <v>683</v>
      </c>
      <c r="L563" s="1" t="s">
        <v>597</v>
      </c>
      <c r="M563" s="1" t="s">
        <v>610</v>
      </c>
    </row>
    <row r="564" spans="1:13" x14ac:dyDescent="0.25">
      <c r="A564" s="1" t="s">
        <v>13</v>
      </c>
      <c r="B564" s="1" t="s">
        <v>28</v>
      </c>
      <c r="C564" s="1" t="s">
        <v>679</v>
      </c>
      <c r="D564" s="1" t="s">
        <v>573</v>
      </c>
      <c r="E564" s="1" t="s">
        <v>606</v>
      </c>
      <c r="F564" s="1" t="s">
        <v>680</v>
      </c>
      <c r="G564" s="1" t="s">
        <v>581</v>
      </c>
      <c r="H564" s="2">
        <v>45939</v>
      </c>
      <c r="I564" s="1">
        <v>980</v>
      </c>
      <c r="K564" s="1" t="s">
        <v>693</v>
      </c>
      <c r="L564" s="1" t="s">
        <v>583</v>
      </c>
      <c r="M564" s="1" t="s">
        <v>584</v>
      </c>
    </row>
    <row r="565" spans="1:13" x14ac:dyDescent="0.25">
      <c r="A565" s="1" t="s">
        <v>13</v>
      </c>
      <c r="B565" s="1" t="s">
        <v>28</v>
      </c>
      <c r="C565" s="1" t="s">
        <v>684</v>
      </c>
      <c r="D565" s="1" t="s">
        <v>574</v>
      </c>
      <c r="E565" s="1" t="s">
        <v>606</v>
      </c>
      <c r="F565" s="1" t="s">
        <v>617</v>
      </c>
      <c r="G565" s="1" t="s">
        <v>581</v>
      </c>
      <c r="H565" s="2">
        <v>45967</v>
      </c>
      <c r="I565" s="1">
        <v>980</v>
      </c>
      <c r="K565" s="1" t="s">
        <v>685</v>
      </c>
      <c r="L565" s="1" t="s">
        <v>583</v>
      </c>
      <c r="M565" s="1" t="s">
        <v>591</v>
      </c>
    </row>
    <row r="566" spans="1:13" x14ac:dyDescent="0.25">
      <c r="A566" s="1" t="s">
        <v>13</v>
      </c>
      <c r="B566" s="1" t="s">
        <v>28</v>
      </c>
      <c r="C566" s="1" t="s">
        <v>679</v>
      </c>
      <c r="D566" s="1" t="s">
        <v>575</v>
      </c>
      <c r="E566" s="1" t="s">
        <v>606</v>
      </c>
      <c r="F566" s="1" t="s">
        <v>680</v>
      </c>
      <c r="G566" s="1" t="s">
        <v>581</v>
      </c>
      <c r="H566" s="2">
        <v>45939</v>
      </c>
      <c r="I566" s="1">
        <v>880</v>
      </c>
      <c r="K566" s="1" t="s">
        <v>681</v>
      </c>
      <c r="L566" s="1" t="s">
        <v>583</v>
      </c>
      <c r="M566" s="1" t="s">
        <v>584</v>
      </c>
    </row>
    <row r="567" spans="1:13" x14ac:dyDescent="0.25">
      <c r="A567" s="1" t="s">
        <v>13</v>
      </c>
      <c r="B567" s="1" t="s">
        <v>27</v>
      </c>
      <c r="C567" s="1" t="s">
        <v>653</v>
      </c>
      <c r="D567" s="1" t="s">
        <v>576</v>
      </c>
      <c r="E567" s="1" t="s">
        <v>661</v>
      </c>
      <c r="F567" s="1" t="s">
        <v>618</v>
      </c>
      <c r="G567" s="1" t="s">
        <v>634</v>
      </c>
      <c r="H567" s="2">
        <v>45841</v>
      </c>
      <c r="I567" s="1">
        <v>980</v>
      </c>
      <c r="K567" s="1" t="s">
        <v>654</v>
      </c>
      <c r="L567" s="1" t="s">
        <v>635</v>
      </c>
      <c r="M567" s="1" t="s">
        <v>662</v>
      </c>
    </row>
    <row r="568" spans="1:13" x14ac:dyDescent="0.25">
      <c r="A568" s="1" t="s">
        <v>13</v>
      </c>
      <c r="B568" s="1" t="s">
        <v>27</v>
      </c>
      <c r="C568" s="1" t="s">
        <v>645</v>
      </c>
      <c r="D568" s="1" t="s">
        <v>577</v>
      </c>
      <c r="E568" s="1" t="s">
        <v>606</v>
      </c>
      <c r="F568" s="1" t="s">
        <v>615</v>
      </c>
      <c r="G568" s="1" t="s">
        <v>581</v>
      </c>
      <c r="H568" s="2">
        <v>45939</v>
      </c>
      <c r="I568" s="1">
        <v>70</v>
      </c>
      <c r="K568" s="1" t="s">
        <v>656</v>
      </c>
      <c r="L568" s="1" t="s">
        <v>583</v>
      </c>
      <c r="M568" s="1" t="s">
        <v>584</v>
      </c>
    </row>
    <row r="569" spans="1:13" x14ac:dyDescent="0.25">
      <c r="A569" s="1" t="s">
        <v>13</v>
      </c>
      <c r="B569" s="1" t="s">
        <v>27</v>
      </c>
      <c r="C569" s="1" t="s">
        <v>645</v>
      </c>
      <c r="D569" s="1" t="s">
        <v>578</v>
      </c>
      <c r="E569" s="1" t="s">
        <v>606</v>
      </c>
      <c r="F569" s="1" t="s">
        <v>618</v>
      </c>
      <c r="G569" s="1" t="s">
        <v>595</v>
      </c>
      <c r="H569" s="2">
        <v>45995</v>
      </c>
      <c r="I569" s="1">
        <v>70</v>
      </c>
      <c r="K569" s="1" t="s">
        <v>656</v>
      </c>
      <c r="L569" s="1" t="s">
        <v>597</v>
      </c>
      <c r="M569" s="1" t="s">
        <v>600</v>
      </c>
    </row>
    <row r="570" spans="1:13" x14ac:dyDescent="0.25">
      <c r="A570" s="1" t="s">
        <v>14</v>
      </c>
      <c r="B570" s="1" t="s">
        <v>26</v>
      </c>
      <c r="C570" s="1" t="s">
        <v>24</v>
      </c>
      <c r="D570" s="1" t="s">
        <v>750</v>
      </c>
      <c r="E570" s="1" t="s">
        <v>606</v>
      </c>
      <c r="F570" s="1" t="s">
        <v>773</v>
      </c>
      <c r="G570" s="1" t="s">
        <v>595</v>
      </c>
      <c r="H570" s="2">
        <v>46028</v>
      </c>
      <c r="I570" s="1">
        <v>840</v>
      </c>
      <c r="K570" s="1" t="s">
        <v>623</v>
      </c>
      <c r="L570" s="1" t="s">
        <v>597</v>
      </c>
      <c r="M570" s="1" t="s">
        <v>614</v>
      </c>
    </row>
    <row r="571" spans="1:13" x14ac:dyDescent="0.25">
      <c r="A571" s="1" t="s">
        <v>14</v>
      </c>
      <c r="B571" s="1" t="s">
        <v>28</v>
      </c>
      <c r="C571" s="1" t="s">
        <v>696</v>
      </c>
      <c r="D571" s="1" t="s">
        <v>758</v>
      </c>
      <c r="E571" s="1" t="s">
        <v>579</v>
      </c>
      <c r="F571" s="1" t="s">
        <v>717</v>
      </c>
      <c r="G571" s="1" t="s">
        <v>595</v>
      </c>
      <c r="H571" s="2">
        <v>45995</v>
      </c>
      <c r="I571" s="1">
        <v>1190</v>
      </c>
      <c r="K571" s="1" t="s">
        <v>718</v>
      </c>
      <c r="L571" s="1" t="s">
        <v>597</v>
      </c>
      <c r="M571" s="1" t="s">
        <v>600</v>
      </c>
    </row>
    <row r="572" spans="1:13" x14ac:dyDescent="0.25">
      <c r="A572" s="1" t="s">
        <v>14</v>
      </c>
      <c r="B572" s="1" t="s">
        <v>28</v>
      </c>
      <c r="C572" s="1" t="s">
        <v>684</v>
      </c>
      <c r="D572" s="1" t="s">
        <v>752</v>
      </c>
      <c r="E572" s="1" t="s">
        <v>606</v>
      </c>
      <c r="F572" s="1" t="s">
        <v>753</v>
      </c>
      <c r="G572" s="1" t="s">
        <v>595</v>
      </c>
      <c r="H572" s="2">
        <v>46028</v>
      </c>
      <c r="I572" s="1">
        <v>990</v>
      </c>
      <c r="K572" s="1" t="s">
        <v>754</v>
      </c>
      <c r="L572" s="1" t="s">
        <v>597</v>
      </c>
      <c r="M572" s="1" t="s">
        <v>614</v>
      </c>
    </row>
    <row r="573" spans="1:13" x14ac:dyDescent="0.25">
      <c r="A573" s="1" t="s">
        <v>14</v>
      </c>
      <c r="B573" s="1" t="s">
        <v>28</v>
      </c>
      <c r="C573" s="1" t="s">
        <v>684</v>
      </c>
      <c r="D573" s="1" t="s">
        <v>761</v>
      </c>
      <c r="E573" s="1" t="s">
        <v>606</v>
      </c>
      <c r="F573" s="1" t="s">
        <v>753</v>
      </c>
      <c r="G573" s="1" t="s">
        <v>595</v>
      </c>
      <c r="H573" s="2">
        <v>46028</v>
      </c>
      <c r="I573" s="1">
        <v>990</v>
      </c>
      <c r="K573" s="1" t="s">
        <v>754</v>
      </c>
      <c r="L573" s="1" t="s">
        <v>597</v>
      </c>
      <c r="M573" s="1" t="s">
        <v>614</v>
      </c>
    </row>
    <row r="574" spans="1:13" x14ac:dyDescent="0.25">
      <c r="A574" s="1" t="s">
        <v>14</v>
      </c>
      <c r="B574" s="1" t="s">
        <v>27</v>
      </c>
      <c r="C574" s="1" t="s">
        <v>645</v>
      </c>
      <c r="D574" s="1" t="s">
        <v>772</v>
      </c>
      <c r="E574" s="1" t="s">
        <v>661</v>
      </c>
      <c r="F574" s="1" t="s">
        <v>766</v>
      </c>
      <c r="G574" s="1" t="s">
        <v>595</v>
      </c>
      <c r="H574" s="2">
        <v>46028</v>
      </c>
      <c r="I574" s="1">
        <v>60</v>
      </c>
      <c r="K574" s="1" t="s">
        <v>656</v>
      </c>
      <c r="L574" s="1" t="s">
        <v>597</v>
      </c>
      <c r="M574" s="1" t="s">
        <v>614</v>
      </c>
    </row>
    <row r="575" spans="1:13" x14ac:dyDescent="0.25">
      <c r="A575" s="1" t="s">
        <v>13</v>
      </c>
      <c r="B575" s="1" t="s">
        <v>719</v>
      </c>
      <c r="C575" s="1" t="s">
        <v>720</v>
      </c>
      <c r="D575" s="1" t="s">
        <v>740</v>
      </c>
      <c r="E575" s="1" t="s">
        <v>661</v>
      </c>
      <c r="G575" s="1" t="s">
        <v>722</v>
      </c>
      <c r="H575" s="2">
        <v>45812</v>
      </c>
      <c r="I575" s="1">
        <v>3280</v>
      </c>
      <c r="K575" s="1" t="s">
        <v>741</v>
      </c>
      <c r="L575" s="1" t="s">
        <v>767</v>
      </c>
    </row>
    <row r="576" spans="1:13" x14ac:dyDescent="0.25">
      <c r="A576" s="1" t="s">
        <v>13</v>
      </c>
      <c r="B576" s="1" t="s">
        <v>719</v>
      </c>
      <c r="C576" s="1" t="s">
        <v>720</v>
      </c>
      <c r="D576" s="1" t="s">
        <v>725</v>
      </c>
      <c r="E576" s="1" t="s">
        <v>661</v>
      </c>
      <c r="G576" s="1" t="s">
        <v>726</v>
      </c>
      <c r="H576" s="2">
        <v>46001</v>
      </c>
      <c r="I576" s="1">
        <v>180</v>
      </c>
      <c r="K576" s="1" t="s">
        <v>727</v>
      </c>
      <c r="L576" s="1" t="s">
        <v>767</v>
      </c>
    </row>
    <row r="577" spans="1:13" x14ac:dyDescent="0.25">
      <c r="A577" t="s">
        <v>13</v>
      </c>
      <c r="B577" t="s">
        <v>26</v>
      </c>
      <c r="C577" t="s">
        <v>19</v>
      </c>
      <c r="D577" t="s">
        <v>777</v>
      </c>
      <c r="E577" t="s">
        <v>579</v>
      </c>
      <c r="F577" t="s">
        <v>592</v>
      </c>
      <c r="G577" t="s">
        <v>631</v>
      </c>
      <c r="H577" s="53">
        <v>46086</v>
      </c>
      <c r="I577">
        <v>2180</v>
      </c>
      <c r="J577"/>
      <c r="K577" t="s">
        <v>619</v>
      </c>
      <c r="L577" t="s">
        <v>633</v>
      </c>
      <c r="M577" t="s">
        <v>648</v>
      </c>
    </row>
    <row r="578" spans="1:13" x14ac:dyDescent="0.25">
      <c r="A578" t="s">
        <v>13</v>
      </c>
      <c r="B578" t="s">
        <v>26</v>
      </c>
      <c r="C578" t="s">
        <v>22</v>
      </c>
      <c r="D578" t="s">
        <v>778</v>
      </c>
      <c r="E578" t="s">
        <v>606</v>
      </c>
      <c r="F578" t="s">
        <v>592</v>
      </c>
      <c r="G578" t="s">
        <v>631</v>
      </c>
      <c r="H578" s="53">
        <v>46086</v>
      </c>
      <c r="I578">
        <v>1280</v>
      </c>
      <c r="J578"/>
      <c r="K578" t="s">
        <v>609</v>
      </c>
      <c r="L578" t="s">
        <v>633</v>
      </c>
      <c r="M578" t="s">
        <v>648</v>
      </c>
    </row>
    <row r="579" spans="1:13" x14ac:dyDescent="0.25">
      <c r="A579" t="s">
        <v>13</v>
      </c>
      <c r="B579" t="s">
        <v>26</v>
      </c>
      <c r="C579" t="s">
        <v>19</v>
      </c>
      <c r="D579" t="s">
        <v>779</v>
      </c>
      <c r="E579" t="s">
        <v>606</v>
      </c>
      <c r="F579" t="s">
        <v>592</v>
      </c>
      <c r="G579" t="s">
        <v>631</v>
      </c>
      <c r="H579" s="53">
        <v>46086</v>
      </c>
      <c r="I579">
        <v>2180</v>
      </c>
      <c r="J579"/>
      <c r="K579" t="s">
        <v>619</v>
      </c>
      <c r="L579" t="s">
        <v>633</v>
      </c>
      <c r="M579" t="s">
        <v>648</v>
      </c>
    </row>
    <row r="580" spans="1:13" x14ac:dyDescent="0.25">
      <c r="A580" t="s">
        <v>13</v>
      </c>
      <c r="B580" t="s">
        <v>26</v>
      </c>
      <c r="C580" t="s">
        <v>22</v>
      </c>
      <c r="D580" t="s">
        <v>780</v>
      </c>
      <c r="E580" t="s">
        <v>579</v>
      </c>
      <c r="F580" t="s">
        <v>617</v>
      </c>
      <c r="G580" t="s">
        <v>631</v>
      </c>
      <c r="H580" s="53">
        <v>46086</v>
      </c>
      <c r="I580">
        <v>780</v>
      </c>
      <c r="J580"/>
      <c r="K580" t="s">
        <v>609</v>
      </c>
      <c r="L580" t="s">
        <v>633</v>
      </c>
      <c r="M580" t="s">
        <v>648</v>
      </c>
    </row>
    <row r="581" spans="1:13" x14ac:dyDescent="0.25">
      <c r="A581" t="s">
        <v>13</v>
      </c>
      <c r="B581" t="s">
        <v>26</v>
      </c>
      <c r="C581" t="s">
        <v>22</v>
      </c>
      <c r="D581" t="s">
        <v>781</v>
      </c>
      <c r="E581" t="s">
        <v>579</v>
      </c>
      <c r="F581" t="s">
        <v>617</v>
      </c>
      <c r="G581" t="s">
        <v>631</v>
      </c>
      <c r="H581" s="53">
        <v>46086</v>
      </c>
      <c r="I581">
        <v>780</v>
      </c>
      <c r="J581"/>
      <c r="K581" t="s">
        <v>609</v>
      </c>
      <c r="L581" t="s">
        <v>633</v>
      </c>
      <c r="M581" t="s">
        <v>648</v>
      </c>
    </row>
    <row r="582" spans="1:13" x14ac:dyDescent="0.25">
      <c r="A582" t="s">
        <v>13</v>
      </c>
      <c r="B582" t="s">
        <v>26</v>
      </c>
      <c r="C582" t="s">
        <v>19</v>
      </c>
      <c r="D582" t="s">
        <v>782</v>
      </c>
      <c r="E582" t="s">
        <v>579</v>
      </c>
      <c r="F582" t="s">
        <v>617</v>
      </c>
      <c r="G582" t="s">
        <v>631</v>
      </c>
      <c r="H582" s="53">
        <v>46086</v>
      </c>
      <c r="I582">
        <v>1680</v>
      </c>
      <c r="J582"/>
      <c r="K582" t="s">
        <v>619</v>
      </c>
      <c r="L582" t="s">
        <v>633</v>
      </c>
      <c r="M582" t="s">
        <v>648</v>
      </c>
    </row>
    <row r="583" spans="1:13" x14ac:dyDescent="0.25">
      <c r="A583" t="s">
        <v>13</v>
      </c>
      <c r="B583" t="s">
        <v>26</v>
      </c>
      <c r="C583" t="s">
        <v>23</v>
      </c>
      <c r="D583" t="s">
        <v>783</v>
      </c>
      <c r="E583" t="s">
        <v>606</v>
      </c>
      <c r="F583" t="s">
        <v>617</v>
      </c>
      <c r="G583" t="s">
        <v>631</v>
      </c>
      <c r="H583" s="53">
        <v>46086</v>
      </c>
      <c r="I583">
        <v>780</v>
      </c>
      <c r="J583"/>
      <c r="K583" t="s">
        <v>622</v>
      </c>
      <c r="L583" t="s">
        <v>633</v>
      </c>
      <c r="M583" t="s">
        <v>648</v>
      </c>
    </row>
    <row r="584" spans="1:13" x14ac:dyDescent="0.25">
      <c r="A584" t="s">
        <v>13</v>
      </c>
      <c r="B584" t="s">
        <v>26</v>
      </c>
      <c r="C584" t="s">
        <v>18</v>
      </c>
      <c r="D584" t="s">
        <v>784</v>
      </c>
      <c r="E584" t="s">
        <v>606</v>
      </c>
      <c r="F584" t="s">
        <v>617</v>
      </c>
      <c r="G584" t="s">
        <v>631</v>
      </c>
      <c r="H584" s="53">
        <v>46086</v>
      </c>
      <c r="I584">
        <v>880</v>
      </c>
      <c r="J584"/>
      <c r="K584" t="s">
        <v>582</v>
      </c>
      <c r="L584" t="s">
        <v>633</v>
      </c>
      <c r="M584" t="s">
        <v>648</v>
      </c>
    </row>
    <row r="585" spans="1:13" x14ac:dyDescent="0.25">
      <c r="A585" t="s">
        <v>13</v>
      </c>
      <c r="B585" t="s">
        <v>26</v>
      </c>
      <c r="C585" t="s">
        <v>19</v>
      </c>
      <c r="D585" t="s">
        <v>785</v>
      </c>
      <c r="E585" t="s">
        <v>606</v>
      </c>
      <c r="F585" t="s">
        <v>617</v>
      </c>
      <c r="G585" t="s">
        <v>631</v>
      </c>
      <c r="H585" s="53">
        <v>46086</v>
      </c>
      <c r="I585">
        <v>1980</v>
      </c>
      <c r="J585"/>
      <c r="K585" t="s">
        <v>619</v>
      </c>
      <c r="L585" t="s">
        <v>633</v>
      </c>
      <c r="M585" t="s">
        <v>648</v>
      </c>
    </row>
    <row r="586" spans="1:13" x14ac:dyDescent="0.25">
      <c r="A586" t="s">
        <v>13</v>
      </c>
      <c r="B586" t="s">
        <v>27</v>
      </c>
      <c r="C586" t="s">
        <v>649</v>
      </c>
      <c r="D586" t="s">
        <v>786</v>
      </c>
      <c r="E586" t="s">
        <v>579</v>
      </c>
      <c r="F586" t="s">
        <v>618</v>
      </c>
      <c r="G586" t="s">
        <v>631</v>
      </c>
      <c r="H586" s="53">
        <v>46086</v>
      </c>
      <c r="I586">
        <v>340</v>
      </c>
      <c r="J586"/>
      <c r="K586" t="s">
        <v>650</v>
      </c>
      <c r="L586" t="s">
        <v>633</v>
      </c>
      <c r="M586" t="s">
        <v>648</v>
      </c>
    </row>
    <row r="587" spans="1:13" x14ac:dyDescent="0.25">
      <c r="A587" t="s">
        <v>13</v>
      </c>
      <c r="B587" t="s">
        <v>27</v>
      </c>
      <c r="C587" t="s">
        <v>653</v>
      </c>
      <c r="D587" t="s">
        <v>787</v>
      </c>
      <c r="E587" t="s">
        <v>606</v>
      </c>
      <c r="F587" t="s">
        <v>618</v>
      </c>
      <c r="G587" t="s">
        <v>631</v>
      </c>
      <c r="H587" s="53">
        <v>46030</v>
      </c>
      <c r="I587">
        <v>680</v>
      </c>
      <c r="J587"/>
      <c r="K587" t="s">
        <v>655</v>
      </c>
      <c r="L587" t="s">
        <v>633</v>
      </c>
      <c r="M587" t="s">
        <v>614</v>
      </c>
    </row>
    <row r="588" spans="1:13" x14ac:dyDescent="0.25">
      <c r="A588" t="s">
        <v>13</v>
      </c>
      <c r="B588" t="s">
        <v>26</v>
      </c>
      <c r="C588" t="s">
        <v>20</v>
      </c>
      <c r="D588" t="s">
        <v>788</v>
      </c>
      <c r="E588" t="s">
        <v>579</v>
      </c>
      <c r="F588" t="s">
        <v>585</v>
      </c>
      <c r="G588" t="s">
        <v>631</v>
      </c>
      <c r="H588" s="53">
        <v>46086</v>
      </c>
      <c r="I588">
        <v>880</v>
      </c>
      <c r="J588"/>
      <c r="K588" t="s">
        <v>789</v>
      </c>
      <c r="L588" t="s">
        <v>633</v>
      </c>
      <c r="M588" t="s">
        <v>648</v>
      </c>
    </row>
    <row r="589" spans="1:13" x14ac:dyDescent="0.25">
      <c r="A589" t="s">
        <v>13</v>
      </c>
      <c r="B589" t="s">
        <v>26</v>
      </c>
      <c r="C589" t="s">
        <v>22</v>
      </c>
      <c r="D589" t="s">
        <v>790</v>
      </c>
      <c r="E589" t="s">
        <v>579</v>
      </c>
      <c r="F589" t="s">
        <v>592</v>
      </c>
      <c r="G589" t="s">
        <v>631</v>
      </c>
      <c r="H589" s="53">
        <v>46086</v>
      </c>
      <c r="I589">
        <v>1980</v>
      </c>
      <c r="J589"/>
      <c r="K589" t="s">
        <v>791</v>
      </c>
      <c r="L589" t="s">
        <v>633</v>
      </c>
      <c r="M589" t="s">
        <v>648</v>
      </c>
    </row>
    <row r="590" spans="1:13" x14ac:dyDescent="0.25">
      <c r="A590" t="s">
        <v>13</v>
      </c>
      <c r="B590" t="s">
        <v>26</v>
      </c>
      <c r="C590" t="s">
        <v>22</v>
      </c>
      <c r="D590" t="s">
        <v>792</v>
      </c>
      <c r="E590" t="s">
        <v>606</v>
      </c>
      <c r="F590" t="s">
        <v>592</v>
      </c>
      <c r="G590" t="s">
        <v>631</v>
      </c>
      <c r="H590" s="53">
        <v>46086</v>
      </c>
      <c r="I590">
        <v>1280</v>
      </c>
      <c r="J590"/>
      <c r="K590" t="s">
        <v>609</v>
      </c>
      <c r="L590" t="s">
        <v>633</v>
      </c>
      <c r="M590" t="s">
        <v>648</v>
      </c>
    </row>
    <row r="591" spans="1:13" x14ac:dyDescent="0.25">
      <c r="A591" t="s">
        <v>13</v>
      </c>
      <c r="B591" t="s">
        <v>26</v>
      </c>
      <c r="C591" t="s">
        <v>24</v>
      </c>
      <c r="D591" t="s">
        <v>793</v>
      </c>
      <c r="E591" t="s">
        <v>606</v>
      </c>
      <c r="F591" t="s">
        <v>592</v>
      </c>
      <c r="G591" t="s">
        <v>631</v>
      </c>
      <c r="H591" s="53">
        <v>46086</v>
      </c>
      <c r="I591">
        <v>1980</v>
      </c>
      <c r="J591"/>
      <c r="K591" t="s">
        <v>630</v>
      </c>
      <c r="L591" t="s">
        <v>633</v>
      </c>
      <c r="M591" t="s">
        <v>648</v>
      </c>
    </row>
    <row r="592" spans="1:13" x14ac:dyDescent="0.25">
      <c r="A592" t="s">
        <v>13</v>
      </c>
      <c r="B592" t="s">
        <v>26</v>
      </c>
      <c r="C592" t="s">
        <v>22</v>
      </c>
      <c r="D592" t="s">
        <v>794</v>
      </c>
      <c r="E592" t="s">
        <v>579</v>
      </c>
      <c r="F592" t="s">
        <v>617</v>
      </c>
      <c r="G592" t="s">
        <v>631</v>
      </c>
      <c r="H592" s="53">
        <v>46086</v>
      </c>
      <c r="I592">
        <v>780</v>
      </c>
      <c r="J592"/>
      <c r="K592" t="s">
        <v>621</v>
      </c>
      <c r="L592" t="s">
        <v>633</v>
      </c>
      <c r="M592" t="s">
        <v>648</v>
      </c>
    </row>
    <row r="593" spans="1:13" x14ac:dyDescent="0.25">
      <c r="A593" t="s">
        <v>13</v>
      </c>
      <c r="B593" t="s">
        <v>26</v>
      </c>
      <c r="C593" t="s">
        <v>17</v>
      </c>
      <c r="D593" t="s">
        <v>795</v>
      </c>
      <c r="E593" t="s">
        <v>579</v>
      </c>
      <c r="F593" t="s">
        <v>617</v>
      </c>
      <c r="G593" t="s">
        <v>631</v>
      </c>
      <c r="H593" s="53">
        <v>46086</v>
      </c>
      <c r="I593">
        <v>1480</v>
      </c>
      <c r="J593"/>
      <c r="K593" t="s">
        <v>599</v>
      </c>
      <c r="L593" t="s">
        <v>633</v>
      </c>
      <c r="M593" t="s">
        <v>648</v>
      </c>
    </row>
    <row r="594" spans="1:13" x14ac:dyDescent="0.25">
      <c r="A594" t="s">
        <v>13</v>
      </c>
      <c r="B594" t="s">
        <v>26</v>
      </c>
      <c r="C594" t="s">
        <v>20</v>
      </c>
      <c r="D594" t="s">
        <v>796</v>
      </c>
      <c r="E594" t="s">
        <v>579</v>
      </c>
      <c r="F594" t="s">
        <v>617</v>
      </c>
      <c r="G594" t="s">
        <v>631</v>
      </c>
      <c r="H594" s="53">
        <v>46086</v>
      </c>
      <c r="I594">
        <v>780</v>
      </c>
      <c r="J594"/>
      <c r="K594" t="s">
        <v>797</v>
      </c>
      <c r="L594" t="s">
        <v>633</v>
      </c>
      <c r="M594" t="s">
        <v>648</v>
      </c>
    </row>
    <row r="595" spans="1:13" x14ac:dyDescent="0.25">
      <c r="A595" t="s">
        <v>13</v>
      </c>
      <c r="B595" t="s">
        <v>26</v>
      </c>
      <c r="C595" t="s">
        <v>20</v>
      </c>
      <c r="D595" t="s">
        <v>798</v>
      </c>
      <c r="E595" t="s">
        <v>579</v>
      </c>
      <c r="F595" t="s">
        <v>617</v>
      </c>
      <c r="G595" t="s">
        <v>631</v>
      </c>
      <c r="H595" s="53">
        <v>46086</v>
      </c>
      <c r="I595">
        <v>1180</v>
      </c>
      <c r="J595"/>
      <c r="K595" t="s">
        <v>601</v>
      </c>
      <c r="L595" t="s">
        <v>633</v>
      </c>
      <c r="M595" t="s">
        <v>648</v>
      </c>
    </row>
    <row r="596" spans="1:13" x14ac:dyDescent="0.25">
      <c r="A596" t="s">
        <v>13</v>
      </c>
      <c r="B596" t="s">
        <v>26</v>
      </c>
      <c r="C596" t="s">
        <v>17</v>
      </c>
      <c r="D596" t="s">
        <v>799</v>
      </c>
      <c r="E596" t="s">
        <v>606</v>
      </c>
      <c r="F596" t="s">
        <v>617</v>
      </c>
      <c r="G596" t="s">
        <v>631</v>
      </c>
      <c r="H596" s="53">
        <v>46086</v>
      </c>
      <c r="I596">
        <v>1480</v>
      </c>
      <c r="J596"/>
      <c r="K596" t="s">
        <v>599</v>
      </c>
      <c r="L596" t="s">
        <v>633</v>
      </c>
      <c r="M596" t="s">
        <v>648</v>
      </c>
    </row>
    <row r="597" spans="1:13" x14ac:dyDescent="0.25">
      <c r="A597" t="s">
        <v>13</v>
      </c>
      <c r="B597" t="s">
        <v>26</v>
      </c>
      <c r="C597" t="s">
        <v>18</v>
      </c>
      <c r="D597" t="s">
        <v>800</v>
      </c>
      <c r="E597" t="s">
        <v>606</v>
      </c>
      <c r="F597" t="s">
        <v>617</v>
      </c>
      <c r="G597" t="s">
        <v>631</v>
      </c>
      <c r="H597" s="53">
        <v>46086</v>
      </c>
      <c r="I597">
        <v>880</v>
      </c>
      <c r="J597"/>
      <c r="K597" t="s">
        <v>582</v>
      </c>
      <c r="L597" t="s">
        <v>633</v>
      </c>
      <c r="M597" t="s">
        <v>648</v>
      </c>
    </row>
    <row r="598" spans="1:13" x14ac:dyDescent="0.25">
      <c r="A598" t="s">
        <v>13</v>
      </c>
      <c r="B598" t="s">
        <v>28</v>
      </c>
      <c r="C598" t="s">
        <v>682</v>
      </c>
      <c r="D598" t="s">
        <v>801</v>
      </c>
      <c r="E598" t="s">
        <v>606</v>
      </c>
      <c r="F598" t="s">
        <v>618</v>
      </c>
      <c r="G598" t="s">
        <v>631</v>
      </c>
      <c r="H598" s="53">
        <v>46058</v>
      </c>
      <c r="I598">
        <v>790</v>
      </c>
      <c r="J598"/>
      <c r="K598" t="s">
        <v>682</v>
      </c>
      <c r="L598" t="s">
        <v>633</v>
      </c>
      <c r="M598" t="s">
        <v>610</v>
      </c>
    </row>
    <row r="599" spans="1:13" x14ac:dyDescent="0.25">
      <c r="A599" t="s">
        <v>13</v>
      </c>
      <c r="B599" t="s">
        <v>27</v>
      </c>
      <c r="C599" t="s">
        <v>653</v>
      </c>
      <c r="D599" t="s">
        <v>802</v>
      </c>
      <c r="E599" t="s">
        <v>579</v>
      </c>
      <c r="F599" t="s">
        <v>617</v>
      </c>
      <c r="G599" t="s">
        <v>631</v>
      </c>
      <c r="H599" s="53">
        <v>46086</v>
      </c>
      <c r="I599">
        <v>680</v>
      </c>
      <c r="J599"/>
      <c r="K599" t="s">
        <v>655</v>
      </c>
      <c r="L599" t="s">
        <v>633</v>
      </c>
      <c r="M599" t="s">
        <v>648</v>
      </c>
    </row>
    <row r="600" spans="1:13" x14ac:dyDescent="0.25">
      <c r="A600" t="s">
        <v>13</v>
      </c>
      <c r="B600" t="s">
        <v>27</v>
      </c>
      <c r="C600" t="s">
        <v>653</v>
      </c>
      <c r="D600" t="s">
        <v>803</v>
      </c>
      <c r="E600" t="s">
        <v>579</v>
      </c>
      <c r="F600" t="s">
        <v>617</v>
      </c>
      <c r="G600" t="s">
        <v>631</v>
      </c>
      <c r="H600" s="53">
        <v>46086</v>
      </c>
      <c r="I600">
        <v>880</v>
      </c>
      <c r="J600"/>
      <c r="K600" t="s">
        <v>654</v>
      </c>
      <c r="L600" t="s">
        <v>633</v>
      </c>
      <c r="M600" t="s">
        <v>648</v>
      </c>
    </row>
    <row r="601" spans="1:13" x14ac:dyDescent="0.25">
      <c r="A601" t="s">
        <v>13</v>
      </c>
      <c r="B601" t="s">
        <v>27</v>
      </c>
      <c r="C601" t="s">
        <v>653</v>
      </c>
      <c r="D601" t="s">
        <v>804</v>
      </c>
      <c r="E601" t="s">
        <v>606</v>
      </c>
      <c r="F601" t="s">
        <v>618</v>
      </c>
      <c r="G601" t="s">
        <v>631</v>
      </c>
      <c r="H601" s="53">
        <v>46086</v>
      </c>
      <c r="I601">
        <v>680</v>
      </c>
      <c r="J601"/>
      <c r="K601" t="s">
        <v>654</v>
      </c>
      <c r="L601" t="s">
        <v>633</v>
      </c>
      <c r="M601" t="s">
        <v>648</v>
      </c>
    </row>
    <row r="602" spans="1:13" x14ac:dyDescent="0.25">
      <c r="A602" t="s">
        <v>13</v>
      </c>
      <c r="B602" t="s">
        <v>26</v>
      </c>
      <c r="C602" t="s">
        <v>17</v>
      </c>
      <c r="D602" t="s">
        <v>171</v>
      </c>
      <c r="E602" t="s">
        <v>606</v>
      </c>
      <c r="F602" t="s">
        <v>618</v>
      </c>
      <c r="G602" t="s">
        <v>631</v>
      </c>
      <c r="H602" s="53">
        <v>46045</v>
      </c>
      <c r="I602">
        <v>980</v>
      </c>
      <c r="J602"/>
      <c r="K602" t="s">
        <v>632</v>
      </c>
      <c r="L602" t="s">
        <v>633</v>
      </c>
      <c r="M602" t="s">
        <v>598</v>
      </c>
    </row>
    <row r="603" spans="1:13" x14ac:dyDescent="0.25">
      <c r="A603" t="s">
        <v>13</v>
      </c>
      <c r="B603" t="s">
        <v>26</v>
      </c>
      <c r="C603" t="s">
        <v>17</v>
      </c>
      <c r="D603" t="s">
        <v>172</v>
      </c>
      <c r="E603" t="s">
        <v>606</v>
      </c>
      <c r="F603" t="s">
        <v>618</v>
      </c>
      <c r="G603" t="s">
        <v>631</v>
      </c>
      <c r="H603" s="53">
        <v>46045</v>
      </c>
      <c r="I603">
        <v>980</v>
      </c>
      <c r="J603"/>
      <c r="K603" t="s">
        <v>632</v>
      </c>
      <c r="L603" t="s">
        <v>633</v>
      </c>
      <c r="M603" t="s">
        <v>598</v>
      </c>
    </row>
    <row r="604" spans="1:13" x14ac:dyDescent="0.25">
      <c r="A604" t="s">
        <v>13</v>
      </c>
      <c r="B604" t="s">
        <v>26</v>
      </c>
      <c r="C604" t="s">
        <v>18</v>
      </c>
      <c r="D604" t="s">
        <v>173</v>
      </c>
      <c r="E604" t="s">
        <v>606</v>
      </c>
      <c r="F604" t="s">
        <v>618</v>
      </c>
      <c r="G604" t="s">
        <v>631</v>
      </c>
      <c r="H604" s="53">
        <v>46045</v>
      </c>
      <c r="I604">
        <v>880</v>
      </c>
      <c r="J604"/>
      <c r="K604" t="s">
        <v>582</v>
      </c>
      <c r="L604" t="s">
        <v>633</v>
      </c>
      <c r="M604" t="s">
        <v>598</v>
      </c>
    </row>
    <row r="605" spans="1:13" x14ac:dyDescent="0.25">
      <c r="A605" t="s">
        <v>13</v>
      </c>
      <c r="B605" t="s">
        <v>26</v>
      </c>
      <c r="C605" t="s">
        <v>22</v>
      </c>
      <c r="D605" t="s">
        <v>805</v>
      </c>
      <c r="E605" t="s">
        <v>579</v>
      </c>
      <c r="F605" t="s">
        <v>585</v>
      </c>
      <c r="G605" t="s">
        <v>631</v>
      </c>
      <c r="H605" s="53">
        <v>46086</v>
      </c>
      <c r="I605">
        <v>740</v>
      </c>
      <c r="J605"/>
      <c r="K605" t="s">
        <v>621</v>
      </c>
      <c r="L605" t="s">
        <v>633</v>
      </c>
      <c r="M605" t="s">
        <v>648</v>
      </c>
    </row>
    <row r="606" spans="1:13" x14ac:dyDescent="0.25">
      <c r="A606" t="s">
        <v>13</v>
      </c>
      <c r="B606" t="s">
        <v>26</v>
      </c>
      <c r="C606" t="s">
        <v>22</v>
      </c>
      <c r="D606" t="s">
        <v>806</v>
      </c>
      <c r="E606" t="s">
        <v>579</v>
      </c>
      <c r="F606" t="s">
        <v>585</v>
      </c>
      <c r="G606" t="s">
        <v>631</v>
      </c>
      <c r="H606" s="53">
        <v>46086</v>
      </c>
      <c r="I606">
        <v>580</v>
      </c>
      <c r="J606"/>
      <c r="K606" t="s">
        <v>621</v>
      </c>
      <c r="L606" t="s">
        <v>633</v>
      </c>
      <c r="M606" t="s">
        <v>648</v>
      </c>
    </row>
    <row r="607" spans="1:13" x14ac:dyDescent="0.25">
      <c r="A607" t="s">
        <v>13</v>
      </c>
      <c r="B607" t="s">
        <v>26</v>
      </c>
      <c r="C607" t="s">
        <v>22</v>
      </c>
      <c r="D607" t="s">
        <v>807</v>
      </c>
      <c r="E607" t="s">
        <v>579</v>
      </c>
      <c r="F607" t="s">
        <v>592</v>
      </c>
      <c r="G607" t="s">
        <v>631</v>
      </c>
      <c r="H607" s="53">
        <v>46086</v>
      </c>
      <c r="I607">
        <v>1680</v>
      </c>
      <c r="J607"/>
      <c r="K607" t="s">
        <v>609</v>
      </c>
      <c r="L607" t="s">
        <v>633</v>
      </c>
      <c r="M607" t="s">
        <v>648</v>
      </c>
    </row>
    <row r="608" spans="1:13" x14ac:dyDescent="0.25">
      <c r="A608" t="s">
        <v>13</v>
      </c>
      <c r="B608" t="s">
        <v>26</v>
      </c>
      <c r="C608" t="s">
        <v>22</v>
      </c>
      <c r="D608" t="s">
        <v>808</v>
      </c>
      <c r="E608" t="s">
        <v>606</v>
      </c>
      <c r="F608" t="s">
        <v>585</v>
      </c>
      <c r="G608" t="s">
        <v>631</v>
      </c>
      <c r="H608" s="53">
        <v>46086</v>
      </c>
      <c r="I608">
        <v>580</v>
      </c>
      <c r="J608"/>
      <c r="K608" t="s">
        <v>621</v>
      </c>
      <c r="L608" t="s">
        <v>633</v>
      </c>
      <c r="M608" t="s">
        <v>648</v>
      </c>
    </row>
    <row r="609" spans="1:13" x14ac:dyDescent="0.25">
      <c r="A609" t="s">
        <v>13</v>
      </c>
      <c r="B609" t="s">
        <v>26</v>
      </c>
      <c r="C609" t="s">
        <v>22</v>
      </c>
      <c r="D609" t="s">
        <v>809</v>
      </c>
      <c r="E609" t="s">
        <v>579</v>
      </c>
      <c r="F609" t="s">
        <v>617</v>
      </c>
      <c r="G609" t="s">
        <v>631</v>
      </c>
      <c r="H609" s="53">
        <v>46086</v>
      </c>
      <c r="I609">
        <v>780</v>
      </c>
      <c r="J609"/>
      <c r="K609" t="s">
        <v>609</v>
      </c>
      <c r="L609" t="s">
        <v>633</v>
      </c>
      <c r="M609" t="s">
        <v>648</v>
      </c>
    </row>
    <row r="610" spans="1:13" x14ac:dyDescent="0.25">
      <c r="A610" t="s">
        <v>13</v>
      </c>
      <c r="B610" t="s">
        <v>26</v>
      </c>
      <c r="C610" t="s">
        <v>22</v>
      </c>
      <c r="D610" t="s">
        <v>810</v>
      </c>
      <c r="E610" t="s">
        <v>579</v>
      </c>
      <c r="F610" t="s">
        <v>617</v>
      </c>
      <c r="G610" t="s">
        <v>631</v>
      </c>
      <c r="H610" s="53">
        <v>46086</v>
      </c>
      <c r="I610">
        <v>780</v>
      </c>
      <c r="J610"/>
      <c r="K610" t="s">
        <v>621</v>
      </c>
      <c r="L610" t="s">
        <v>633</v>
      </c>
      <c r="M610" t="s">
        <v>648</v>
      </c>
    </row>
    <row r="611" spans="1:13" x14ac:dyDescent="0.25">
      <c r="A611" t="s">
        <v>13</v>
      </c>
      <c r="B611" t="s">
        <v>26</v>
      </c>
      <c r="C611" t="s">
        <v>22</v>
      </c>
      <c r="D611" t="s">
        <v>811</v>
      </c>
      <c r="E611" t="s">
        <v>606</v>
      </c>
      <c r="F611" t="s">
        <v>617</v>
      </c>
      <c r="G611" t="s">
        <v>631</v>
      </c>
      <c r="H611" s="53">
        <v>46086</v>
      </c>
      <c r="I611">
        <v>480</v>
      </c>
      <c r="J611"/>
      <c r="K611" t="s">
        <v>812</v>
      </c>
      <c r="L611" t="s">
        <v>633</v>
      </c>
      <c r="M611" t="s">
        <v>648</v>
      </c>
    </row>
    <row r="612" spans="1:13" x14ac:dyDescent="0.25">
      <c r="A612" t="s">
        <v>13</v>
      </c>
      <c r="B612" t="s">
        <v>26</v>
      </c>
      <c r="C612" t="s">
        <v>24</v>
      </c>
      <c r="D612" t="s">
        <v>813</v>
      </c>
      <c r="E612" t="s">
        <v>606</v>
      </c>
      <c r="F612" t="s">
        <v>617</v>
      </c>
      <c r="G612" t="s">
        <v>631</v>
      </c>
      <c r="H612" s="53">
        <v>46086</v>
      </c>
      <c r="I612">
        <v>980</v>
      </c>
      <c r="J612"/>
      <c r="K612" t="s">
        <v>623</v>
      </c>
      <c r="L612" t="s">
        <v>633</v>
      </c>
      <c r="M612" t="s">
        <v>648</v>
      </c>
    </row>
    <row r="613" spans="1:13" x14ac:dyDescent="0.25">
      <c r="A613" t="s">
        <v>13</v>
      </c>
      <c r="B613" t="s">
        <v>28</v>
      </c>
      <c r="C613" t="s">
        <v>682</v>
      </c>
      <c r="D613" t="s">
        <v>814</v>
      </c>
      <c r="E613" t="s">
        <v>606</v>
      </c>
      <c r="F613" t="s">
        <v>618</v>
      </c>
      <c r="G613" t="s">
        <v>631</v>
      </c>
      <c r="H613" s="53">
        <v>46058</v>
      </c>
      <c r="I613">
        <v>790</v>
      </c>
      <c r="J613"/>
      <c r="K613" t="s">
        <v>682</v>
      </c>
      <c r="L613" t="s">
        <v>633</v>
      </c>
      <c r="M613" t="s">
        <v>610</v>
      </c>
    </row>
    <row r="614" spans="1:13" x14ac:dyDescent="0.25">
      <c r="A614" t="s">
        <v>13</v>
      </c>
      <c r="B614" t="s">
        <v>27</v>
      </c>
      <c r="C614" t="s">
        <v>653</v>
      </c>
      <c r="D614" t="s">
        <v>815</v>
      </c>
      <c r="E614" t="s">
        <v>606</v>
      </c>
      <c r="F614" t="s">
        <v>617</v>
      </c>
      <c r="G614" t="s">
        <v>631</v>
      </c>
      <c r="H614" s="53">
        <v>46086</v>
      </c>
      <c r="I614">
        <v>680</v>
      </c>
      <c r="J614"/>
      <c r="K614" t="s">
        <v>655</v>
      </c>
      <c r="L614" t="s">
        <v>633</v>
      </c>
      <c r="M614" t="s">
        <v>648</v>
      </c>
    </row>
    <row r="615" spans="1:13" x14ac:dyDescent="0.25">
      <c r="A615" t="s">
        <v>13</v>
      </c>
      <c r="B615" t="s">
        <v>26</v>
      </c>
      <c r="C615" t="s">
        <v>22</v>
      </c>
      <c r="D615" t="s">
        <v>816</v>
      </c>
      <c r="E615" t="s">
        <v>579</v>
      </c>
      <c r="F615" t="s">
        <v>592</v>
      </c>
      <c r="G615" t="s">
        <v>631</v>
      </c>
      <c r="H615" s="53">
        <v>46086</v>
      </c>
      <c r="I615">
        <v>1480</v>
      </c>
      <c r="J615"/>
      <c r="K615" t="s">
        <v>609</v>
      </c>
      <c r="L615" t="s">
        <v>633</v>
      </c>
      <c r="M615" t="s">
        <v>648</v>
      </c>
    </row>
    <row r="616" spans="1:13" x14ac:dyDescent="0.25">
      <c r="A616" t="s">
        <v>13</v>
      </c>
      <c r="B616" t="s">
        <v>26</v>
      </c>
      <c r="C616" t="s">
        <v>22</v>
      </c>
      <c r="D616" t="s">
        <v>817</v>
      </c>
      <c r="E616" t="s">
        <v>579</v>
      </c>
      <c r="F616" t="s">
        <v>592</v>
      </c>
      <c r="G616" t="s">
        <v>631</v>
      </c>
      <c r="H616" s="53">
        <v>46086</v>
      </c>
      <c r="I616">
        <v>1480</v>
      </c>
      <c r="J616"/>
      <c r="K616" t="s">
        <v>609</v>
      </c>
      <c r="L616" t="s">
        <v>633</v>
      </c>
      <c r="M616" t="s">
        <v>648</v>
      </c>
    </row>
    <row r="617" spans="1:13" x14ac:dyDescent="0.25">
      <c r="A617" t="s">
        <v>13</v>
      </c>
      <c r="B617" t="s">
        <v>26</v>
      </c>
      <c r="C617" t="s">
        <v>22</v>
      </c>
      <c r="D617" t="s">
        <v>818</v>
      </c>
      <c r="E617" t="s">
        <v>579</v>
      </c>
      <c r="F617" t="s">
        <v>592</v>
      </c>
      <c r="G617" t="s">
        <v>631</v>
      </c>
      <c r="H617" s="53">
        <v>46086</v>
      </c>
      <c r="I617">
        <v>1480</v>
      </c>
      <c r="J617"/>
      <c r="K617" t="s">
        <v>609</v>
      </c>
      <c r="L617" t="s">
        <v>633</v>
      </c>
      <c r="M617" t="s">
        <v>648</v>
      </c>
    </row>
    <row r="618" spans="1:13" x14ac:dyDescent="0.25">
      <c r="A618" t="s">
        <v>13</v>
      </c>
      <c r="B618" t="s">
        <v>26</v>
      </c>
      <c r="C618" t="s">
        <v>18</v>
      </c>
      <c r="D618" t="s">
        <v>819</v>
      </c>
      <c r="E618" t="s">
        <v>606</v>
      </c>
      <c r="F618" t="s">
        <v>585</v>
      </c>
      <c r="G618" t="s">
        <v>631</v>
      </c>
      <c r="H618" s="53">
        <v>46086</v>
      </c>
      <c r="I618">
        <v>880</v>
      </c>
      <c r="J618"/>
      <c r="K618" t="s">
        <v>582</v>
      </c>
      <c r="L618" t="s">
        <v>633</v>
      </c>
      <c r="M618" t="s">
        <v>648</v>
      </c>
    </row>
    <row r="619" spans="1:13" x14ac:dyDescent="0.25">
      <c r="A619" t="s">
        <v>13</v>
      </c>
      <c r="B619" t="s">
        <v>26</v>
      </c>
      <c r="C619" t="s">
        <v>22</v>
      </c>
      <c r="D619" t="s">
        <v>820</v>
      </c>
      <c r="E619" t="s">
        <v>606</v>
      </c>
      <c r="F619" t="s">
        <v>592</v>
      </c>
      <c r="G619" t="s">
        <v>631</v>
      </c>
      <c r="H619" s="53">
        <v>46086</v>
      </c>
      <c r="I619">
        <v>1480</v>
      </c>
      <c r="J619"/>
      <c r="K619" t="s">
        <v>621</v>
      </c>
      <c r="L619" t="s">
        <v>633</v>
      </c>
      <c r="M619" t="s">
        <v>648</v>
      </c>
    </row>
    <row r="620" spans="1:13" x14ac:dyDescent="0.25">
      <c r="A620" t="s">
        <v>13</v>
      </c>
      <c r="B620" t="s">
        <v>26</v>
      </c>
      <c r="C620" t="s">
        <v>23</v>
      </c>
      <c r="D620" t="s">
        <v>821</v>
      </c>
      <c r="E620" t="s">
        <v>606</v>
      </c>
      <c r="F620" t="s">
        <v>592</v>
      </c>
      <c r="G620" t="s">
        <v>631</v>
      </c>
      <c r="H620" s="53">
        <v>46086</v>
      </c>
      <c r="I620">
        <v>1680</v>
      </c>
      <c r="J620"/>
      <c r="K620" t="s">
        <v>822</v>
      </c>
      <c r="L620" t="s">
        <v>633</v>
      </c>
      <c r="M620" t="s">
        <v>648</v>
      </c>
    </row>
    <row r="621" spans="1:13" x14ac:dyDescent="0.25">
      <c r="A621" t="s">
        <v>13</v>
      </c>
      <c r="B621" t="s">
        <v>28</v>
      </c>
      <c r="C621" t="s">
        <v>682</v>
      </c>
      <c r="D621" t="s">
        <v>299</v>
      </c>
      <c r="E621" t="s">
        <v>606</v>
      </c>
      <c r="F621" t="s">
        <v>618</v>
      </c>
      <c r="G621" t="s">
        <v>631</v>
      </c>
      <c r="H621" s="53">
        <v>46087</v>
      </c>
      <c r="I621">
        <v>790</v>
      </c>
      <c r="J621"/>
      <c r="K621" t="s">
        <v>682</v>
      </c>
      <c r="L621" t="s">
        <v>633</v>
      </c>
      <c r="M621" t="s">
        <v>648</v>
      </c>
    </row>
    <row r="622" spans="1:13" x14ac:dyDescent="0.25">
      <c r="A622" t="s">
        <v>13</v>
      </c>
      <c r="B622" t="s">
        <v>27</v>
      </c>
      <c r="C622" t="s">
        <v>649</v>
      </c>
      <c r="D622" t="s">
        <v>823</v>
      </c>
      <c r="E622" t="s">
        <v>579</v>
      </c>
      <c r="F622" t="s">
        <v>615</v>
      </c>
      <c r="G622" t="s">
        <v>631</v>
      </c>
      <c r="H622" s="53">
        <v>46086</v>
      </c>
      <c r="I622">
        <v>340</v>
      </c>
      <c r="J622"/>
      <c r="K622" t="s">
        <v>650</v>
      </c>
      <c r="L622" t="s">
        <v>633</v>
      </c>
      <c r="M622" t="s">
        <v>648</v>
      </c>
    </row>
    <row r="623" spans="1:13" x14ac:dyDescent="0.25">
      <c r="A623" t="s">
        <v>13</v>
      </c>
      <c r="B623" t="s">
        <v>27</v>
      </c>
      <c r="C623" t="s">
        <v>649</v>
      </c>
      <c r="D623" t="s">
        <v>824</v>
      </c>
      <c r="E623" t="s">
        <v>579</v>
      </c>
      <c r="F623" t="s">
        <v>618</v>
      </c>
      <c r="G623" t="s">
        <v>631</v>
      </c>
      <c r="H623" s="53">
        <v>46086</v>
      </c>
      <c r="I623">
        <v>340</v>
      </c>
      <c r="J623"/>
      <c r="K623" t="s">
        <v>650</v>
      </c>
      <c r="L623" t="s">
        <v>633</v>
      </c>
      <c r="M623" t="s">
        <v>648</v>
      </c>
    </row>
    <row r="624" spans="1:13" x14ac:dyDescent="0.25">
      <c r="A624" t="s">
        <v>13</v>
      </c>
      <c r="B624" t="s">
        <v>27</v>
      </c>
      <c r="C624" t="s">
        <v>649</v>
      </c>
      <c r="D624" t="s">
        <v>825</v>
      </c>
      <c r="E624" t="s">
        <v>606</v>
      </c>
      <c r="F624" t="s">
        <v>618</v>
      </c>
      <c r="G624" t="s">
        <v>631</v>
      </c>
      <c r="H624" s="53">
        <v>46086</v>
      </c>
      <c r="I624">
        <v>340</v>
      </c>
      <c r="J624"/>
      <c r="K624" t="s">
        <v>650</v>
      </c>
      <c r="L624" t="s">
        <v>633</v>
      </c>
      <c r="M624" t="s">
        <v>648</v>
      </c>
    </row>
    <row r="625" spans="1:13" x14ac:dyDescent="0.25">
      <c r="A625" t="s">
        <v>13</v>
      </c>
      <c r="B625" t="s">
        <v>27</v>
      </c>
      <c r="C625" t="s">
        <v>653</v>
      </c>
      <c r="D625" t="s">
        <v>826</v>
      </c>
      <c r="E625" t="s">
        <v>606</v>
      </c>
      <c r="F625" t="s">
        <v>617</v>
      </c>
      <c r="G625" t="s">
        <v>631</v>
      </c>
      <c r="H625" s="53">
        <v>46086</v>
      </c>
      <c r="I625">
        <v>780</v>
      </c>
      <c r="J625"/>
      <c r="K625" t="s">
        <v>655</v>
      </c>
      <c r="L625" t="s">
        <v>633</v>
      </c>
      <c r="M625" t="s">
        <v>648</v>
      </c>
    </row>
    <row r="626" spans="1:13" x14ac:dyDescent="0.25">
      <c r="A626" t="s">
        <v>13</v>
      </c>
      <c r="B626" t="s">
        <v>26</v>
      </c>
      <c r="C626" t="s">
        <v>18</v>
      </c>
      <c r="D626" t="s">
        <v>308</v>
      </c>
      <c r="E626" t="s">
        <v>606</v>
      </c>
      <c r="F626" t="s">
        <v>618</v>
      </c>
      <c r="G626" t="s">
        <v>631</v>
      </c>
      <c r="H626" s="53">
        <v>46045</v>
      </c>
      <c r="I626">
        <v>880</v>
      </c>
      <c r="J626"/>
      <c r="K626" t="s">
        <v>582</v>
      </c>
      <c r="L626" t="s">
        <v>633</v>
      </c>
      <c r="M626" t="s">
        <v>598</v>
      </c>
    </row>
    <row r="627" spans="1:13" x14ac:dyDescent="0.25">
      <c r="A627" t="s">
        <v>13</v>
      </c>
      <c r="B627" t="s">
        <v>26</v>
      </c>
      <c r="C627" t="s">
        <v>22</v>
      </c>
      <c r="D627" t="s">
        <v>827</v>
      </c>
      <c r="E627" t="s">
        <v>579</v>
      </c>
      <c r="F627" t="s">
        <v>585</v>
      </c>
      <c r="G627" t="s">
        <v>631</v>
      </c>
      <c r="H627" s="53">
        <v>46086</v>
      </c>
      <c r="I627">
        <v>680</v>
      </c>
      <c r="J627"/>
      <c r="K627" t="s">
        <v>621</v>
      </c>
      <c r="L627" t="s">
        <v>633</v>
      </c>
      <c r="M627" t="s">
        <v>648</v>
      </c>
    </row>
    <row r="628" spans="1:13" x14ac:dyDescent="0.25">
      <c r="A628" t="s">
        <v>13</v>
      </c>
      <c r="B628" t="s">
        <v>26</v>
      </c>
      <c r="C628" t="s">
        <v>22</v>
      </c>
      <c r="D628" t="s">
        <v>828</v>
      </c>
      <c r="E628" t="s">
        <v>579</v>
      </c>
      <c r="F628" t="s">
        <v>585</v>
      </c>
      <c r="G628" t="s">
        <v>631</v>
      </c>
      <c r="H628" s="53">
        <v>46086</v>
      </c>
      <c r="I628">
        <v>580</v>
      </c>
      <c r="J628"/>
      <c r="K628" t="s">
        <v>621</v>
      </c>
      <c r="L628" t="s">
        <v>633</v>
      </c>
      <c r="M628" t="s">
        <v>648</v>
      </c>
    </row>
    <row r="629" spans="1:13" x14ac:dyDescent="0.25">
      <c r="A629" t="s">
        <v>13</v>
      </c>
      <c r="B629" t="s">
        <v>26</v>
      </c>
      <c r="C629" t="s">
        <v>22</v>
      </c>
      <c r="D629" t="s">
        <v>829</v>
      </c>
      <c r="E629" t="s">
        <v>579</v>
      </c>
      <c r="F629" t="s">
        <v>585</v>
      </c>
      <c r="G629" t="s">
        <v>631</v>
      </c>
      <c r="H629" s="53">
        <v>46086</v>
      </c>
      <c r="I629">
        <v>580</v>
      </c>
      <c r="J629"/>
      <c r="K629" t="s">
        <v>621</v>
      </c>
      <c r="L629" t="s">
        <v>633</v>
      </c>
      <c r="M629" t="s">
        <v>648</v>
      </c>
    </row>
    <row r="630" spans="1:13" x14ac:dyDescent="0.25">
      <c r="A630" t="s">
        <v>13</v>
      </c>
      <c r="B630" t="s">
        <v>26</v>
      </c>
      <c r="C630" t="s">
        <v>22</v>
      </c>
      <c r="D630" t="s">
        <v>830</v>
      </c>
      <c r="E630" t="s">
        <v>579</v>
      </c>
      <c r="F630" t="s">
        <v>592</v>
      </c>
      <c r="G630" t="s">
        <v>631</v>
      </c>
      <c r="H630" s="53">
        <v>46086</v>
      </c>
      <c r="I630">
        <v>1480</v>
      </c>
      <c r="J630"/>
      <c r="K630" t="s">
        <v>609</v>
      </c>
      <c r="L630" t="s">
        <v>633</v>
      </c>
      <c r="M630" t="s">
        <v>648</v>
      </c>
    </row>
    <row r="631" spans="1:13" x14ac:dyDescent="0.25">
      <c r="A631" t="s">
        <v>13</v>
      </c>
      <c r="B631" t="s">
        <v>26</v>
      </c>
      <c r="C631" t="s">
        <v>17</v>
      </c>
      <c r="D631" t="s">
        <v>831</v>
      </c>
      <c r="E631" t="s">
        <v>579</v>
      </c>
      <c r="F631" t="s">
        <v>592</v>
      </c>
      <c r="G631" t="s">
        <v>631</v>
      </c>
      <c r="H631" s="53">
        <v>46086</v>
      </c>
      <c r="I631">
        <v>1480</v>
      </c>
      <c r="J631"/>
      <c r="K631" t="s">
        <v>832</v>
      </c>
      <c r="L631" t="s">
        <v>633</v>
      </c>
      <c r="M631" t="s">
        <v>648</v>
      </c>
    </row>
    <row r="632" spans="1:13" x14ac:dyDescent="0.25">
      <c r="A632" t="s">
        <v>13</v>
      </c>
      <c r="B632" t="s">
        <v>26</v>
      </c>
      <c r="C632" t="s">
        <v>22</v>
      </c>
      <c r="D632" t="s">
        <v>833</v>
      </c>
      <c r="E632" t="s">
        <v>606</v>
      </c>
      <c r="F632" t="s">
        <v>585</v>
      </c>
      <c r="G632" t="s">
        <v>631</v>
      </c>
      <c r="H632" s="53">
        <v>46086</v>
      </c>
      <c r="I632">
        <v>580</v>
      </c>
      <c r="J632"/>
      <c r="K632" t="s">
        <v>621</v>
      </c>
      <c r="L632" t="s">
        <v>633</v>
      </c>
      <c r="M632" t="s">
        <v>648</v>
      </c>
    </row>
    <row r="633" spans="1:13" x14ac:dyDescent="0.25">
      <c r="A633" t="s">
        <v>13</v>
      </c>
      <c r="B633" t="s">
        <v>26</v>
      </c>
      <c r="C633" t="s">
        <v>22</v>
      </c>
      <c r="D633" t="s">
        <v>834</v>
      </c>
      <c r="E633" t="s">
        <v>606</v>
      </c>
      <c r="F633" t="s">
        <v>585</v>
      </c>
      <c r="G633" t="s">
        <v>631</v>
      </c>
      <c r="H633" s="53">
        <v>46086</v>
      </c>
      <c r="I633">
        <v>580</v>
      </c>
      <c r="J633"/>
      <c r="K633" t="s">
        <v>621</v>
      </c>
      <c r="L633" t="s">
        <v>633</v>
      </c>
      <c r="M633" t="s">
        <v>648</v>
      </c>
    </row>
    <row r="634" spans="1:13" x14ac:dyDescent="0.25">
      <c r="A634" t="s">
        <v>13</v>
      </c>
      <c r="B634" t="s">
        <v>26</v>
      </c>
      <c r="C634" t="s">
        <v>22</v>
      </c>
      <c r="D634" t="s">
        <v>835</v>
      </c>
      <c r="E634" t="s">
        <v>606</v>
      </c>
      <c r="F634" t="s">
        <v>585</v>
      </c>
      <c r="G634" t="s">
        <v>631</v>
      </c>
      <c r="H634" s="53">
        <v>46086</v>
      </c>
      <c r="I634">
        <v>640</v>
      </c>
      <c r="J634"/>
      <c r="K634" t="s">
        <v>621</v>
      </c>
      <c r="L634" t="s">
        <v>633</v>
      </c>
      <c r="M634" t="s">
        <v>648</v>
      </c>
    </row>
    <row r="635" spans="1:13" x14ac:dyDescent="0.25">
      <c r="A635" t="s">
        <v>13</v>
      </c>
      <c r="B635" t="s">
        <v>26</v>
      </c>
      <c r="C635" t="s">
        <v>17</v>
      </c>
      <c r="D635" t="s">
        <v>836</v>
      </c>
      <c r="E635" t="s">
        <v>606</v>
      </c>
      <c r="F635" t="s">
        <v>585</v>
      </c>
      <c r="G635" t="s">
        <v>631</v>
      </c>
      <c r="H635" s="53">
        <v>46086</v>
      </c>
      <c r="I635">
        <v>1380</v>
      </c>
      <c r="J635"/>
      <c r="K635" t="s">
        <v>608</v>
      </c>
      <c r="L635" t="s">
        <v>633</v>
      </c>
      <c r="M635" t="s">
        <v>648</v>
      </c>
    </row>
    <row r="636" spans="1:13" x14ac:dyDescent="0.25">
      <c r="A636" t="s">
        <v>13</v>
      </c>
      <c r="B636" t="s">
        <v>26</v>
      </c>
      <c r="C636" t="s">
        <v>18</v>
      </c>
      <c r="D636" t="s">
        <v>837</v>
      </c>
      <c r="E636" t="s">
        <v>606</v>
      </c>
      <c r="F636" t="s">
        <v>585</v>
      </c>
      <c r="G636" t="s">
        <v>631</v>
      </c>
      <c r="H636" s="53">
        <v>46086</v>
      </c>
      <c r="I636">
        <v>880</v>
      </c>
      <c r="J636"/>
      <c r="K636" t="s">
        <v>582</v>
      </c>
      <c r="L636" t="s">
        <v>633</v>
      </c>
      <c r="M636" t="s">
        <v>648</v>
      </c>
    </row>
    <row r="637" spans="1:13" x14ac:dyDescent="0.25">
      <c r="A637" t="s">
        <v>13</v>
      </c>
      <c r="B637" t="s">
        <v>26</v>
      </c>
      <c r="C637" t="s">
        <v>24</v>
      </c>
      <c r="D637" t="s">
        <v>838</v>
      </c>
      <c r="E637" t="s">
        <v>606</v>
      </c>
      <c r="F637" t="s">
        <v>592</v>
      </c>
      <c r="G637" t="s">
        <v>631</v>
      </c>
      <c r="H637" s="53">
        <v>46086</v>
      </c>
      <c r="I637">
        <v>1480</v>
      </c>
      <c r="J637"/>
      <c r="K637" t="s">
        <v>623</v>
      </c>
      <c r="L637" t="s">
        <v>633</v>
      </c>
      <c r="M637" t="s">
        <v>648</v>
      </c>
    </row>
    <row r="638" spans="1:13" x14ac:dyDescent="0.25">
      <c r="A638" t="s">
        <v>13</v>
      </c>
      <c r="B638" t="s">
        <v>26</v>
      </c>
      <c r="C638" t="s">
        <v>24</v>
      </c>
      <c r="D638" t="s">
        <v>839</v>
      </c>
      <c r="E638" t="s">
        <v>606</v>
      </c>
      <c r="F638" t="s">
        <v>592</v>
      </c>
      <c r="G638" t="s">
        <v>631</v>
      </c>
      <c r="H638" s="53">
        <v>46086</v>
      </c>
      <c r="I638">
        <v>1980</v>
      </c>
      <c r="J638"/>
      <c r="K638" t="s">
        <v>630</v>
      </c>
      <c r="L638" t="s">
        <v>633</v>
      </c>
      <c r="M638" t="s">
        <v>648</v>
      </c>
    </row>
    <row r="639" spans="1:13" x14ac:dyDescent="0.25">
      <c r="A639" t="s">
        <v>13</v>
      </c>
      <c r="B639" t="s">
        <v>26</v>
      </c>
      <c r="C639" t="s">
        <v>22</v>
      </c>
      <c r="D639" t="s">
        <v>840</v>
      </c>
      <c r="E639" t="s">
        <v>606</v>
      </c>
      <c r="F639" t="s">
        <v>617</v>
      </c>
      <c r="G639" t="s">
        <v>631</v>
      </c>
      <c r="H639" s="53">
        <v>46086</v>
      </c>
      <c r="I639">
        <v>680</v>
      </c>
      <c r="J639"/>
      <c r="K639" t="s">
        <v>621</v>
      </c>
      <c r="L639" t="s">
        <v>633</v>
      </c>
      <c r="M639" t="s">
        <v>648</v>
      </c>
    </row>
    <row r="640" spans="1:13" x14ac:dyDescent="0.25">
      <c r="A640" t="s">
        <v>13</v>
      </c>
      <c r="B640" t="s">
        <v>26</v>
      </c>
      <c r="C640" t="s">
        <v>24</v>
      </c>
      <c r="D640" t="s">
        <v>841</v>
      </c>
      <c r="E640" t="s">
        <v>606</v>
      </c>
      <c r="F640" t="s">
        <v>617</v>
      </c>
      <c r="G640" t="s">
        <v>631</v>
      </c>
      <c r="H640" s="53">
        <v>46086</v>
      </c>
      <c r="I640">
        <v>1180</v>
      </c>
      <c r="J640"/>
      <c r="K640" t="s">
        <v>623</v>
      </c>
      <c r="L640" t="s">
        <v>633</v>
      </c>
      <c r="M640" t="s">
        <v>648</v>
      </c>
    </row>
    <row r="641" spans="1:13" x14ac:dyDescent="0.25">
      <c r="A641" t="s">
        <v>13</v>
      </c>
      <c r="B641" t="s">
        <v>26</v>
      </c>
      <c r="C641" t="s">
        <v>17</v>
      </c>
      <c r="D641" t="s">
        <v>842</v>
      </c>
      <c r="E641" t="s">
        <v>606</v>
      </c>
      <c r="F641" t="s">
        <v>617</v>
      </c>
      <c r="G641" t="s">
        <v>631</v>
      </c>
      <c r="H641" s="53">
        <v>46086</v>
      </c>
      <c r="I641">
        <v>1480</v>
      </c>
      <c r="J641"/>
      <c r="K641" t="s">
        <v>599</v>
      </c>
      <c r="L641" t="s">
        <v>633</v>
      </c>
      <c r="M641" t="s">
        <v>648</v>
      </c>
    </row>
    <row r="642" spans="1:13" x14ac:dyDescent="0.25">
      <c r="A642" t="s">
        <v>13</v>
      </c>
      <c r="B642" t="s">
        <v>27</v>
      </c>
      <c r="C642" t="s">
        <v>653</v>
      </c>
      <c r="D642" t="s">
        <v>843</v>
      </c>
      <c r="E642" t="s">
        <v>579</v>
      </c>
      <c r="F642" t="s">
        <v>617</v>
      </c>
      <c r="G642" t="s">
        <v>631</v>
      </c>
      <c r="H642" s="53">
        <v>46086</v>
      </c>
      <c r="I642">
        <v>880</v>
      </c>
      <c r="J642"/>
      <c r="K642" t="s">
        <v>654</v>
      </c>
      <c r="L642" t="s">
        <v>633</v>
      </c>
      <c r="M642" t="s">
        <v>648</v>
      </c>
    </row>
    <row r="643" spans="1:13" x14ac:dyDescent="0.25">
      <c r="A643" t="s">
        <v>13</v>
      </c>
      <c r="B643" t="s">
        <v>27</v>
      </c>
      <c r="C643" t="s">
        <v>653</v>
      </c>
      <c r="D643" t="s">
        <v>844</v>
      </c>
      <c r="E643" t="s">
        <v>606</v>
      </c>
      <c r="F643" t="s">
        <v>618</v>
      </c>
      <c r="G643" t="s">
        <v>631</v>
      </c>
      <c r="H643" s="53">
        <v>46030</v>
      </c>
      <c r="I643">
        <v>680</v>
      </c>
      <c r="J643"/>
      <c r="K643" t="s">
        <v>655</v>
      </c>
      <c r="L643" t="s">
        <v>633</v>
      </c>
      <c r="M643" t="s">
        <v>614</v>
      </c>
    </row>
    <row r="644" spans="1:13" x14ac:dyDescent="0.25">
      <c r="A644" t="s">
        <v>13</v>
      </c>
      <c r="B644" t="s">
        <v>27</v>
      </c>
      <c r="C644" t="s">
        <v>653</v>
      </c>
      <c r="D644" t="s">
        <v>845</v>
      </c>
      <c r="E644" t="s">
        <v>606</v>
      </c>
      <c r="F644" t="s">
        <v>618</v>
      </c>
      <c r="G644" t="s">
        <v>631</v>
      </c>
      <c r="H644" s="53">
        <v>46030</v>
      </c>
      <c r="I644">
        <v>680</v>
      </c>
      <c r="J644"/>
      <c r="K644" t="s">
        <v>655</v>
      </c>
      <c r="L644" t="s">
        <v>633</v>
      </c>
      <c r="M644" t="s">
        <v>614</v>
      </c>
    </row>
    <row r="645" spans="1:13" x14ac:dyDescent="0.25">
      <c r="A645" t="s">
        <v>13</v>
      </c>
      <c r="B645" t="s">
        <v>27</v>
      </c>
      <c r="C645" t="s">
        <v>653</v>
      </c>
      <c r="D645" t="s">
        <v>846</v>
      </c>
      <c r="E645" t="s">
        <v>606</v>
      </c>
      <c r="F645" t="s">
        <v>618</v>
      </c>
      <c r="G645" t="s">
        <v>631</v>
      </c>
      <c r="H645" s="53">
        <v>46058</v>
      </c>
      <c r="I645">
        <v>480</v>
      </c>
      <c r="J645"/>
      <c r="K645" t="s">
        <v>655</v>
      </c>
      <c r="L645" t="s">
        <v>633</v>
      </c>
      <c r="M645" t="s">
        <v>610</v>
      </c>
    </row>
    <row r="646" spans="1:13" x14ac:dyDescent="0.25">
      <c r="A646" t="s">
        <v>13</v>
      </c>
      <c r="B646" t="s">
        <v>26</v>
      </c>
      <c r="C646" t="s">
        <v>22</v>
      </c>
      <c r="D646" t="s">
        <v>847</v>
      </c>
      <c r="E646" t="s">
        <v>606</v>
      </c>
      <c r="F646" t="s">
        <v>585</v>
      </c>
      <c r="G646" t="s">
        <v>631</v>
      </c>
      <c r="H646" s="53">
        <v>46086</v>
      </c>
      <c r="I646">
        <v>580</v>
      </c>
      <c r="J646"/>
      <c r="K646" t="s">
        <v>621</v>
      </c>
      <c r="L646" t="s">
        <v>633</v>
      </c>
      <c r="M646" t="s">
        <v>648</v>
      </c>
    </row>
    <row r="647" spans="1:13" x14ac:dyDescent="0.25">
      <c r="A647" t="s">
        <v>13</v>
      </c>
      <c r="B647" t="s">
        <v>26</v>
      </c>
      <c r="C647" t="s">
        <v>22</v>
      </c>
      <c r="D647" t="s">
        <v>848</v>
      </c>
      <c r="E647" t="s">
        <v>606</v>
      </c>
      <c r="F647" t="s">
        <v>585</v>
      </c>
      <c r="G647" t="s">
        <v>631</v>
      </c>
      <c r="H647" s="53">
        <v>46086</v>
      </c>
      <c r="I647">
        <v>640</v>
      </c>
      <c r="J647"/>
      <c r="K647" t="s">
        <v>621</v>
      </c>
      <c r="L647" t="s">
        <v>633</v>
      </c>
      <c r="M647" t="s">
        <v>648</v>
      </c>
    </row>
    <row r="648" spans="1:13" x14ac:dyDescent="0.25">
      <c r="A648" t="s">
        <v>13</v>
      </c>
      <c r="B648" t="s">
        <v>26</v>
      </c>
      <c r="C648" t="s">
        <v>18</v>
      </c>
      <c r="D648" t="s">
        <v>849</v>
      </c>
      <c r="E648" t="s">
        <v>606</v>
      </c>
      <c r="F648" t="s">
        <v>585</v>
      </c>
      <c r="G648" t="s">
        <v>631</v>
      </c>
      <c r="H648" s="53">
        <v>46086</v>
      </c>
      <c r="I648">
        <v>880</v>
      </c>
      <c r="J648"/>
      <c r="K648" t="s">
        <v>582</v>
      </c>
      <c r="L648" t="s">
        <v>633</v>
      </c>
      <c r="M648" t="s">
        <v>648</v>
      </c>
    </row>
    <row r="649" spans="1:13" x14ac:dyDescent="0.25">
      <c r="A649" t="s">
        <v>13</v>
      </c>
      <c r="B649" t="s">
        <v>26</v>
      </c>
      <c r="C649" t="s">
        <v>23</v>
      </c>
      <c r="D649" t="s">
        <v>850</v>
      </c>
      <c r="E649" t="s">
        <v>606</v>
      </c>
      <c r="F649" t="s">
        <v>592</v>
      </c>
      <c r="G649" t="s">
        <v>631</v>
      </c>
      <c r="H649" s="53">
        <v>46086</v>
      </c>
      <c r="I649">
        <v>1480</v>
      </c>
      <c r="J649"/>
      <c r="K649" t="s">
        <v>643</v>
      </c>
      <c r="L649" t="s">
        <v>633</v>
      </c>
      <c r="M649" t="s">
        <v>648</v>
      </c>
    </row>
    <row r="650" spans="1:13" x14ac:dyDescent="0.25">
      <c r="A650" t="s">
        <v>13</v>
      </c>
      <c r="B650" t="s">
        <v>26</v>
      </c>
      <c r="C650" t="s">
        <v>22</v>
      </c>
      <c r="D650" t="s">
        <v>851</v>
      </c>
      <c r="E650" t="s">
        <v>579</v>
      </c>
      <c r="F650" t="s">
        <v>617</v>
      </c>
      <c r="G650" t="s">
        <v>631</v>
      </c>
      <c r="H650" s="53">
        <v>46086</v>
      </c>
      <c r="I650">
        <v>980</v>
      </c>
      <c r="J650"/>
      <c r="K650" t="s">
        <v>621</v>
      </c>
      <c r="L650" t="s">
        <v>633</v>
      </c>
      <c r="M650" t="s">
        <v>648</v>
      </c>
    </row>
    <row r="651" spans="1:13" x14ac:dyDescent="0.25">
      <c r="A651" t="s">
        <v>13</v>
      </c>
      <c r="B651" t="s">
        <v>26</v>
      </c>
      <c r="C651" t="s">
        <v>18</v>
      </c>
      <c r="D651" t="s">
        <v>852</v>
      </c>
      <c r="E651" t="s">
        <v>579</v>
      </c>
      <c r="F651" t="s">
        <v>617</v>
      </c>
      <c r="G651" t="s">
        <v>631</v>
      </c>
      <c r="H651" s="53">
        <v>46086</v>
      </c>
      <c r="I651">
        <v>880</v>
      </c>
      <c r="J651"/>
      <c r="K651" t="s">
        <v>582</v>
      </c>
      <c r="L651" t="s">
        <v>633</v>
      </c>
      <c r="M651" t="s">
        <v>648</v>
      </c>
    </row>
    <row r="652" spans="1:13" x14ac:dyDescent="0.25">
      <c r="A652" t="s">
        <v>13</v>
      </c>
      <c r="B652" t="s">
        <v>26</v>
      </c>
      <c r="C652" t="s">
        <v>25</v>
      </c>
      <c r="D652" t="s">
        <v>853</v>
      </c>
      <c r="E652" t="s">
        <v>606</v>
      </c>
      <c r="F652" t="s">
        <v>617</v>
      </c>
      <c r="G652" t="s">
        <v>631</v>
      </c>
      <c r="H652" s="53">
        <v>46086</v>
      </c>
      <c r="I652">
        <v>1180</v>
      </c>
      <c r="J652"/>
      <c r="K652" t="s">
        <v>639</v>
      </c>
      <c r="L652" t="s">
        <v>633</v>
      </c>
      <c r="M652" t="s">
        <v>648</v>
      </c>
    </row>
    <row r="653" spans="1:13" x14ac:dyDescent="0.25">
      <c r="A653" t="s">
        <v>13</v>
      </c>
      <c r="B653" t="s">
        <v>28</v>
      </c>
      <c r="C653" t="s">
        <v>682</v>
      </c>
      <c r="D653" t="s">
        <v>436</v>
      </c>
      <c r="E653" t="s">
        <v>606</v>
      </c>
      <c r="F653" t="s">
        <v>618</v>
      </c>
      <c r="G653" t="s">
        <v>631</v>
      </c>
      <c r="H653" s="53">
        <v>46087</v>
      </c>
      <c r="I653">
        <v>790</v>
      </c>
      <c r="J653"/>
      <c r="K653" t="s">
        <v>682</v>
      </c>
      <c r="L653" t="s">
        <v>633</v>
      </c>
      <c r="M653" t="s">
        <v>648</v>
      </c>
    </row>
    <row r="654" spans="1:13" x14ac:dyDescent="0.25">
      <c r="A654" t="s">
        <v>13</v>
      </c>
      <c r="B654" t="s">
        <v>27</v>
      </c>
      <c r="C654" t="s">
        <v>653</v>
      </c>
      <c r="D654" t="s">
        <v>854</v>
      </c>
      <c r="E654" t="s">
        <v>579</v>
      </c>
      <c r="F654" t="s">
        <v>617</v>
      </c>
      <c r="G654" t="s">
        <v>631</v>
      </c>
      <c r="H654" s="53">
        <v>46086</v>
      </c>
      <c r="I654">
        <v>680</v>
      </c>
      <c r="J654"/>
      <c r="K654" t="s">
        <v>655</v>
      </c>
      <c r="L654" t="s">
        <v>633</v>
      </c>
      <c r="M654" t="s">
        <v>648</v>
      </c>
    </row>
    <row r="655" spans="1:13" x14ac:dyDescent="0.25">
      <c r="A655" t="s">
        <v>13</v>
      </c>
      <c r="B655" t="s">
        <v>27</v>
      </c>
      <c r="C655" t="s">
        <v>649</v>
      </c>
      <c r="D655" t="s">
        <v>855</v>
      </c>
      <c r="E655" t="s">
        <v>606</v>
      </c>
      <c r="F655" t="s">
        <v>618</v>
      </c>
      <c r="G655" t="s">
        <v>631</v>
      </c>
      <c r="H655" s="53">
        <v>46086</v>
      </c>
      <c r="I655">
        <v>340</v>
      </c>
      <c r="J655"/>
      <c r="K655" t="s">
        <v>650</v>
      </c>
      <c r="L655" t="s">
        <v>633</v>
      </c>
      <c r="M655" t="s">
        <v>648</v>
      </c>
    </row>
    <row r="656" spans="1:13" x14ac:dyDescent="0.25">
      <c r="A656" t="s">
        <v>13</v>
      </c>
      <c r="B656" t="s">
        <v>27</v>
      </c>
      <c r="C656" t="s">
        <v>653</v>
      </c>
      <c r="D656" t="s">
        <v>856</v>
      </c>
      <c r="E656" t="s">
        <v>606</v>
      </c>
      <c r="F656" t="s">
        <v>617</v>
      </c>
      <c r="G656" t="s">
        <v>631</v>
      </c>
      <c r="H656" s="53">
        <v>46086</v>
      </c>
      <c r="I656">
        <v>680</v>
      </c>
      <c r="J656"/>
      <c r="K656" t="s">
        <v>655</v>
      </c>
      <c r="L656" t="s">
        <v>633</v>
      </c>
      <c r="M656" t="s">
        <v>648</v>
      </c>
    </row>
    <row r="657" spans="1:13" x14ac:dyDescent="0.25">
      <c r="A657" t="s">
        <v>13</v>
      </c>
      <c r="B657" t="s">
        <v>26</v>
      </c>
      <c r="C657" t="s">
        <v>22</v>
      </c>
      <c r="D657" t="s">
        <v>857</v>
      </c>
      <c r="E657" t="s">
        <v>579</v>
      </c>
      <c r="F657" t="s">
        <v>585</v>
      </c>
      <c r="G657" t="s">
        <v>631</v>
      </c>
      <c r="H657" s="53">
        <v>46086</v>
      </c>
      <c r="I657">
        <v>680</v>
      </c>
      <c r="J657"/>
      <c r="K657" t="s">
        <v>621</v>
      </c>
      <c r="L657" t="s">
        <v>633</v>
      </c>
      <c r="M657" t="s">
        <v>648</v>
      </c>
    </row>
    <row r="658" spans="1:13" x14ac:dyDescent="0.25">
      <c r="A658" t="s">
        <v>13</v>
      </c>
      <c r="B658" t="s">
        <v>26</v>
      </c>
      <c r="C658" t="s">
        <v>22</v>
      </c>
      <c r="D658" t="s">
        <v>858</v>
      </c>
      <c r="E658" t="s">
        <v>579</v>
      </c>
      <c r="F658" t="s">
        <v>585</v>
      </c>
      <c r="G658" t="s">
        <v>631</v>
      </c>
      <c r="H658" s="53">
        <v>46086</v>
      </c>
      <c r="I658">
        <v>580</v>
      </c>
      <c r="J658"/>
      <c r="K658" t="s">
        <v>621</v>
      </c>
      <c r="L658" t="s">
        <v>633</v>
      </c>
      <c r="M658" t="s">
        <v>648</v>
      </c>
    </row>
    <row r="659" spans="1:13" x14ac:dyDescent="0.25">
      <c r="A659" t="s">
        <v>13</v>
      </c>
      <c r="B659" t="s">
        <v>26</v>
      </c>
      <c r="C659" t="s">
        <v>19</v>
      </c>
      <c r="D659" t="s">
        <v>859</v>
      </c>
      <c r="E659" t="s">
        <v>579</v>
      </c>
      <c r="F659" t="s">
        <v>585</v>
      </c>
      <c r="G659" t="s">
        <v>631</v>
      </c>
      <c r="H659" s="53">
        <v>46086</v>
      </c>
      <c r="I659">
        <v>1280</v>
      </c>
      <c r="J659"/>
      <c r="K659" t="s">
        <v>860</v>
      </c>
      <c r="L659" t="s">
        <v>633</v>
      </c>
      <c r="M659" t="s">
        <v>648</v>
      </c>
    </row>
    <row r="660" spans="1:13" x14ac:dyDescent="0.25">
      <c r="A660" t="s">
        <v>13</v>
      </c>
      <c r="B660" t="s">
        <v>26</v>
      </c>
      <c r="C660" t="s">
        <v>22</v>
      </c>
      <c r="D660" t="s">
        <v>861</v>
      </c>
      <c r="E660" t="s">
        <v>606</v>
      </c>
      <c r="F660" t="s">
        <v>617</v>
      </c>
      <c r="G660" t="s">
        <v>631</v>
      </c>
      <c r="H660" s="53">
        <v>46086</v>
      </c>
      <c r="I660">
        <v>680</v>
      </c>
      <c r="J660"/>
      <c r="K660" t="s">
        <v>621</v>
      </c>
      <c r="L660" t="s">
        <v>633</v>
      </c>
      <c r="M660" t="s">
        <v>648</v>
      </c>
    </row>
    <row r="661" spans="1:13" x14ac:dyDescent="0.25">
      <c r="A661" t="s">
        <v>13</v>
      </c>
      <c r="B661" t="s">
        <v>26</v>
      </c>
      <c r="C661" t="s">
        <v>24</v>
      </c>
      <c r="D661" t="s">
        <v>862</v>
      </c>
      <c r="E661" t="s">
        <v>606</v>
      </c>
      <c r="F661" t="s">
        <v>617</v>
      </c>
      <c r="G661" t="s">
        <v>631</v>
      </c>
      <c r="H661" s="53">
        <v>46086</v>
      </c>
      <c r="I661">
        <v>1480</v>
      </c>
      <c r="J661"/>
      <c r="K661" t="s">
        <v>630</v>
      </c>
      <c r="L661" t="s">
        <v>633</v>
      </c>
      <c r="M661" t="s">
        <v>648</v>
      </c>
    </row>
    <row r="662" spans="1:13" x14ac:dyDescent="0.25">
      <c r="A662" t="s">
        <v>13</v>
      </c>
      <c r="B662" t="s">
        <v>27</v>
      </c>
      <c r="C662" t="s">
        <v>653</v>
      </c>
      <c r="D662" t="s">
        <v>863</v>
      </c>
      <c r="E662" t="s">
        <v>606</v>
      </c>
      <c r="F662" t="s">
        <v>618</v>
      </c>
      <c r="G662" t="s">
        <v>631</v>
      </c>
      <c r="H662" s="53">
        <v>46058</v>
      </c>
      <c r="I662">
        <v>480</v>
      </c>
      <c r="J662"/>
      <c r="K662" t="s">
        <v>655</v>
      </c>
      <c r="L662" t="s">
        <v>633</v>
      </c>
      <c r="M662" t="s">
        <v>610</v>
      </c>
    </row>
    <row r="663" spans="1:13" x14ac:dyDescent="0.25">
      <c r="A663" t="s">
        <v>13</v>
      </c>
      <c r="B663" t="s">
        <v>26</v>
      </c>
      <c r="C663" t="s">
        <v>22</v>
      </c>
      <c r="D663" t="s">
        <v>864</v>
      </c>
      <c r="E663" t="s">
        <v>579</v>
      </c>
      <c r="F663" t="s">
        <v>585</v>
      </c>
      <c r="G663" t="s">
        <v>631</v>
      </c>
      <c r="H663" s="53">
        <v>46086</v>
      </c>
      <c r="I663">
        <v>580</v>
      </c>
      <c r="J663"/>
      <c r="K663" t="s">
        <v>621</v>
      </c>
      <c r="L663" t="s">
        <v>633</v>
      </c>
      <c r="M663" t="s">
        <v>648</v>
      </c>
    </row>
    <row r="664" spans="1:13" x14ac:dyDescent="0.25">
      <c r="A664" t="s">
        <v>13</v>
      </c>
      <c r="B664" t="s">
        <v>26</v>
      </c>
      <c r="C664" t="s">
        <v>22</v>
      </c>
      <c r="D664" t="s">
        <v>865</v>
      </c>
      <c r="E664" t="s">
        <v>579</v>
      </c>
      <c r="F664" t="s">
        <v>585</v>
      </c>
      <c r="G664" t="s">
        <v>631</v>
      </c>
      <c r="H664" s="53">
        <v>46086</v>
      </c>
      <c r="I664">
        <v>580</v>
      </c>
      <c r="J664"/>
      <c r="K664" t="s">
        <v>621</v>
      </c>
      <c r="L664" t="s">
        <v>633</v>
      </c>
      <c r="M664" t="s">
        <v>648</v>
      </c>
    </row>
    <row r="665" spans="1:13" x14ac:dyDescent="0.25">
      <c r="A665" t="s">
        <v>13</v>
      </c>
      <c r="B665" t="s">
        <v>26</v>
      </c>
      <c r="C665" t="s">
        <v>17</v>
      </c>
      <c r="D665" t="s">
        <v>866</v>
      </c>
      <c r="E665" t="s">
        <v>579</v>
      </c>
      <c r="F665" t="s">
        <v>585</v>
      </c>
      <c r="G665" t="s">
        <v>631</v>
      </c>
      <c r="H665" s="53">
        <v>46086</v>
      </c>
      <c r="I665">
        <v>1480</v>
      </c>
      <c r="J665"/>
      <c r="K665" t="s">
        <v>599</v>
      </c>
      <c r="L665" t="s">
        <v>633</v>
      </c>
      <c r="M665" t="s">
        <v>648</v>
      </c>
    </row>
    <row r="666" spans="1:13" x14ac:dyDescent="0.25">
      <c r="A666" t="s">
        <v>13</v>
      </c>
      <c r="B666" t="s">
        <v>26</v>
      </c>
      <c r="C666" t="s">
        <v>22</v>
      </c>
      <c r="D666" t="s">
        <v>867</v>
      </c>
      <c r="E666" t="s">
        <v>579</v>
      </c>
      <c r="F666" t="s">
        <v>592</v>
      </c>
      <c r="G666" t="s">
        <v>631</v>
      </c>
      <c r="H666" s="53">
        <v>46086</v>
      </c>
      <c r="I666">
        <v>1280</v>
      </c>
      <c r="J666"/>
      <c r="K666" t="s">
        <v>609</v>
      </c>
      <c r="L666" t="s">
        <v>633</v>
      </c>
      <c r="M666" t="s">
        <v>648</v>
      </c>
    </row>
    <row r="667" spans="1:13" x14ac:dyDescent="0.25">
      <c r="A667" t="s">
        <v>13</v>
      </c>
      <c r="B667" t="s">
        <v>26</v>
      </c>
      <c r="C667" t="s">
        <v>22</v>
      </c>
      <c r="D667" t="s">
        <v>868</v>
      </c>
      <c r="E667" t="s">
        <v>579</v>
      </c>
      <c r="F667" t="s">
        <v>617</v>
      </c>
      <c r="G667" t="s">
        <v>631</v>
      </c>
      <c r="H667" s="53">
        <v>46086</v>
      </c>
      <c r="I667">
        <v>780</v>
      </c>
      <c r="J667"/>
      <c r="K667" t="s">
        <v>621</v>
      </c>
      <c r="L667" t="s">
        <v>633</v>
      </c>
      <c r="M667" t="s">
        <v>648</v>
      </c>
    </row>
    <row r="668" spans="1:13" x14ac:dyDescent="0.25">
      <c r="A668" t="s">
        <v>13</v>
      </c>
      <c r="B668" t="s">
        <v>26</v>
      </c>
      <c r="C668" t="s">
        <v>25</v>
      </c>
      <c r="D668" t="s">
        <v>869</v>
      </c>
      <c r="E668" t="s">
        <v>579</v>
      </c>
      <c r="F668" t="s">
        <v>617</v>
      </c>
      <c r="G668" t="s">
        <v>631</v>
      </c>
      <c r="H668" s="53">
        <v>46086</v>
      </c>
      <c r="I668">
        <v>1180</v>
      </c>
      <c r="J668"/>
      <c r="K668" t="s">
        <v>639</v>
      </c>
      <c r="L668" t="s">
        <v>633</v>
      </c>
      <c r="M668" t="s">
        <v>648</v>
      </c>
    </row>
    <row r="669" spans="1:13" x14ac:dyDescent="0.25">
      <c r="A669" t="s">
        <v>13</v>
      </c>
      <c r="B669" t="s">
        <v>26</v>
      </c>
      <c r="C669" t="s">
        <v>24</v>
      </c>
      <c r="D669" t="s">
        <v>870</v>
      </c>
      <c r="E669" t="s">
        <v>606</v>
      </c>
      <c r="F669" t="s">
        <v>617</v>
      </c>
      <c r="G669" t="s">
        <v>631</v>
      </c>
      <c r="H669" s="53">
        <v>46086</v>
      </c>
      <c r="I669">
        <v>980</v>
      </c>
      <c r="J669"/>
      <c r="K669" t="s">
        <v>623</v>
      </c>
      <c r="L669" t="s">
        <v>633</v>
      </c>
      <c r="M669" t="s">
        <v>648</v>
      </c>
    </row>
    <row r="670" spans="1:13" x14ac:dyDescent="0.25">
      <c r="A670" t="s">
        <v>13</v>
      </c>
      <c r="B670" t="s">
        <v>26</v>
      </c>
      <c r="C670" t="s">
        <v>18</v>
      </c>
      <c r="D670" t="s">
        <v>871</v>
      </c>
      <c r="E670" t="s">
        <v>606</v>
      </c>
      <c r="F670" t="s">
        <v>617</v>
      </c>
      <c r="G670" t="s">
        <v>631</v>
      </c>
      <c r="H670" s="53">
        <v>46086</v>
      </c>
      <c r="I670">
        <v>880</v>
      </c>
      <c r="J670"/>
      <c r="K670" t="s">
        <v>582</v>
      </c>
      <c r="L670" t="s">
        <v>633</v>
      </c>
      <c r="M670" t="s">
        <v>648</v>
      </c>
    </row>
    <row r="671" spans="1:13" x14ac:dyDescent="0.25">
      <c r="A671" t="s">
        <v>13</v>
      </c>
      <c r="B671" t="s">
        <v>27</v>
      </c>
      <c r="C671" t="s">
        <v>653</v>
      </c>
      <c r="D671" t="s">
        <v>872</v>
      </c>
      <c r="E671" t="s">
        <v>579</v>
      </c>
      <c r="F671" t="s">
        <v>617</v>
      </c>
      <c r="G671" t="s">
        <v>631</v>
      </c>
      <c r="H671" s="53">
        <v>46086</v>
      </c>
      <c r="I671">
        <v>880</v>
      </c>
      <c r="J671"/>
      <c r="K671" t="s">
        <v>654</v>
      </c>
      <c r="L671" t="s">
        <v>633</v>
      </c>
      <c r="M671" t="s">
        <v>648</v>
      </c>
    </row>
    <row r="672" spans="1:13" x14ac:dyDescent="0.25">
      <c r="A672" t="s">
        <v>13</v>
      </c>
      <c r="B672" t="s">
        <v>27</v>
      </c>
      <c r="C672" t="s">
        <v>653</v>
      </c>
      <c r="D672" t="s">
        <v>873</v>
      </c>
      <c r="E672" t="s">
        <v>606</v>
      </c>
      <c r="F672" t="s">
        <v>618</v>
      </c>
      <c r="G672" t="s">
        <v>631</v>
      </c>
      <c r="H672" s="53">
        <v>46086</v>
      </c>
      <c r="I672">
        <v>680</v>
      </c>
      <c r="J672"/>
      <c r="K672" t="s">
        <v>654</v>
      </c>
      <c r="L672" t="s">
        <v>633</v>
      </c>
      <c r="M672" t="s">
        <v>648</v>
      </c>
    </row>
    <row r="673" spans="1:13" x14ac:dyDescent="0.25">
      <c r="A673" t="s">
        <v>13</v>
      </c>
      <c r="B673" t="s">
        <v>27</v>
      </c>
      <c r="C673" t="s">
        <v>653</v>
      </c>
      <c r="D673" t="s">
        <v>874</v>
      </c>
      <c r="E673" t="s">
        <v>606</v>
      </c>
      <c r="F673" t="s">
        <v>618</v>
      </c>
      <c r="G673" t="s">
        <v>631</v>
      </c>
      <c r="H673" s="53">
        <v>46030</v>
      </c>
      <c r="I673">
        <v>680</v>
      </c>
      <c r="J673"/>
      <c r="K673" t="s">
        <v>655</v>
      </c>
      <c r="L673" t="s">
        <v>633</v>
      </c>
      <c r="M673" t="s">
        <v>614</v>
      </c>
    </row>
    <row r="674" spans="1:13" x14ac:dyDescent="0.25">
      <c r="A674" t="s">
        <v>13</v>
      </c>
      <c r="B674" t="s">
        <v>26</v>
      </c>
      <c r="C674" t="s">
        <v>19</v>
      </c>
      <c r="D674" t="s">
        <v>45</v>
      </c>
      <c r="E674" t="s">
        <v>579</v>
      </c>
      <c r="F674"/>
      <c r="G674" t="s">
        <v>595</v>
      </c>
      <c r="H674" s="53">
        <v>46072</v>
      </c>
      <c r="I674">
        <v>2880</v>
      </c>
      <c r="J674"/>
      <c r="K674" t="s">
        <v>604</v>
      </c>
      <c r="L674" t="s">
        <v>597</v>
      </c>
      <c r="M674" t="s">
        <v>605</v>
      </c>
    </row>
    <row r="675" spans="1:13" x14ac:dyDescent="0.25">
      <c r="A675" t="s">
        <v>13</v>
      </c>
      <c r="B675" t="s">
        <v>26</v>
      </c>
      <c r="C675" t="s">
        <v>19</v>
      </c>
      <c r="D675" t="s">
        <v>176</v>
      </c>
      <c r="E675" t="s">
        <v>579</v>
      </c>
      <c r="F675" t="s">
        <v>612</v>
      </c>
      <c r="G675" t="s">
        <v>595</v>
      </c>
      <c r="H675" s="53">
        <v>46072</v>
      </c>
      <c r="I675">
        <v>1980</v>
      </c>
      <c r="J675"/>
      <c r="K675" t="s">
        <v>619</v>
      </c>
      <c r="L675" t="s">
        <v>597</v>
      </c>
      <c r="M675" t="s">
        <v>605</v>
      </c>
    </row>
    <row r="676" spans="1:13" x14ac:dyDescent="0.25">
      <c r="A676" t="s">
        <v>13</v>
      </c>
      <c r="B676" t="s">
        <v>26</v>
      </c>
      <c r="C676" t="s">
        <v>19</v>
      </c>
      <c r="D676" t="s">
        <v>182</v>
      </c>
      <c r="E676" t="s">
        <v>606</v>
      </c>
      <c r="F676" t="s">
        <v>612</v>
      </c>
      <c r="G676" t="s">
        <v>595</v>
      </c>
      <c r="H676" s="53">
        <v>46072</v>
      </c>
      <c r="I676">
        <v>1980</v>
      </c>
      <c r="J676"/>
      <c r="K676" t="s">
        <v>619</v>
      </c>
      <c r="L676" t="s">
        <v>597</v>
      </c>
      <c r="M676" t="s">
        <v>605</v>
      </c>
    </row>
    <row r="677" spans="1:13" x14ac:dyDescent="0.25">
      <c r="A677" t="s">
        <v>13</v>
      </c>
      <c r="B677" t="s">
        <v>26</v>
      </c>
      <c r="C677" t="s">
        <v>19</v>
      </c>
      <c r="D677" t="s">
        <v>875</v>
      </c>
      <c r="E677" t="s">
        <v>606</v>
      </c>
      <c r="F677" t="s">
        <v>612</v>
      </c>
      <c r="G677" t="s">
        <v>595</v>
      </c>
      <c r="H677" s="53">
        <v>46072</v>
      </c>
      <c r="I677">
        <v>2480</v>
      </c>
      <c r="J677"/>
      <c r="K677" t="s">
        <v>619</v>
      </c>
      <c r="L677" t="s">
        <v>597</v>
      </c>
      <c r="M677" t="s">
        <v>605</v>
      </c>
    </row>
    <row r="678" spans="1:13" x14ac:dyDescent="0.25">
      <c r="A678" t="s">
        <v>13</v>
      </c>
      <c r="B678" t="s">
        <v>26</v>
      </c>
      <c r="C678" t="s">
        <v>20</v>
      </c>
      <c r="D678" t="s">
        <v>540</v>
      </c>
      <c r="E678" t="s">
        <v>579</v>
      </c>
      <c r="F678" t="s">
        <v>612</v>
      </c>
      <c r="G678" t="s">
        <v>595</v>
      </c>
      <c r="H678" s="53">
        <v>46072</v>
      </c>
      <c r="I678">
        <v>1180</v>
      </c>
      <c r="J678"/>
      <c r="K678" t="s">
        <v>601</v>
      </c>
      <c r="L678" t="s">
        <v>597</v>
      </c>
      <c r="M678" t="s">
        <v>605</v>
      </c>
    </row>
    <row r="679" spans="1:13" x14ac:dyDescent="0.25">
      <c r="A679" t="s">
        <v>14</v>
      </c>
      <c r="B679" t="s">
        <v>26</v>
      </c>
      <c r="C679" t="s">
        <v>15</v>
      </c>
      <c r="D679" t="s">
        <v>886</v>
      </c>
      <c r="E679" t="s">
        <v>661</v>
      </c>
      <c r="F679"/>
      <c r="G679" t="s">
        <v>595</v>
      </c>
      <c r="H679" s="53">
        <v>46028</v>
      </c>
      <c r="I679">
        <v>840</v>
      </c>
      <c r="J679">
        <v>6</v>
      </c>
      <c r="K679" t="s">
        <v>620</v>
      </c>
      <c r="L679" t="s">
        <v>597</v>
      </c>
      <c r="M679" t="s">
        <v>614</v>
      </c>
    </row>
    <row r="680" spans="1:13" x14ac:dyDescent="0.25">
      <c r="A680" t="s">
        <v>13</v>
      </c>
      <c r="B680" t="s">
        <v>26</v>
      </c>
      <c r="C680" t="s">
        <v>18</v>
      </c>
      <c r="D680" t="s">
        <v>880</v>
      </c>
      <c r="E680" t="s">
        <v>606</v>
      </c>
      <c r="F680" t="s">
        <v>617</v>
      </c>
      <c r="G680" t="s">
        <v>595</v>
      </c>
      <c r="H680" s="53">
        <v>46042</v>
      </c>
      <c r="I680">
        <v>880</v>
      </c>
      <c r="J680">
        <v>7</v>
      </c>
      <c r="K680" t="s">
        <v>582</v>
      </c>
      <c r="L680" t="s">
        <v>597</v>
      </c>
      <c r="M680" t="s">
        <v>598</v>
      </c>
    </row>
    <row r="681" spans="1:13" x14ac:dyDescent="0.25">
      <c r="A681" t="s">
        <v>13</v>
      </c>
      <c r="B681" t="s">
        <v>26</v>
      </c>
      <c r="C681" t="s">
        <v>15</v>
      </c>
      <c r="D681" t="s">
        <v>887</v>
      </c>
      <c r="E681" t="s">
        <v>579</v>
      </c>
      <c r="F681"/>
      <c r="G681" t="s">
        <v>595</v>
      </c>
      <c r="H681" s="53">
        <v>46028</v>
      </c>
      <c r="I681">
        <v>880</v>
      </c>
      <c r="J681">
        <v>4</v>
      </c>
      <c r="K681" t="s">
        <v>589</v>
      </c>
      <c r="L681" t="s">
        <v>597</v>
      </c>
      <c r="M681" t="s">
        <v>614</v>
      </c>
    </row>
    <row r="682" spans="1:13" x14ac:dyDescent="0.25">
      <c r="A682" t="s">
        <v>13</v>
      </c>
      <c r="B682" t="s">
        <v>28</v>
      </c>
      <c r="C682" t="s">
        <v>682</v>
      </c>
      <c r="D682" t="s">
        <v>879</v>
      </c>
      <c r="E682" t="s">
        <v>606</v>
      </c>
      <c r="F682" t="s">
        <v>680</v>
      </c>
      <c r="G682" t="s">
        <v>595</v>
      </c>
      <c r="H682" s="53">
        <v>46009</v>
      </c>
      <c r="I682">
        <v>1090</v>
      </c>
      <c r="J682">
        <v>10</v>
      </c>
      <c r="K682" t="s">
        <v>683</v>
      </c>
      <c r="L682" t="s">
        <v>597</v>
      </c>
      <c r="M682" t="s">
        <v>603</v>
      </c>
    </row>
    <row r="683" spans="1:13" x14ac:dyDescent="0.25">
      <c r="A683" t="s">
        <v>13</v>
      </c>
      <c r="B683" t="s">
        <v>719</v>
      </c>
      <c r="C683" t="s">
        <v>720</v>
      </c>
      <c r="D683" t="s">
        <v>888</v>
      </c>
      <c r="E683" t="s">
        <v>661</v>
      </c>
      <c r="F683"/>
      <c r="G683" t="s">
        <v>726</v>
      </c>
      <c r="H683" s="53">
        <v>46023</v>
      </c>
      <c r="I683">
        <v>3280</v>
      </c>
      <c r="J683">
        <v>100</v>
      </c>
      <c r="K683" t="s">
        <v>723</v>
      </c>
      <c r="L683" t="s">
        <v>767</v>
      </c>
      <c r="M683"/>
    </row>
    <row r="684" spans="1:13" x14ac:dyDescent="0.25">
      <c r="A684" t="s">
        <v>13</v>
      </c>
      <c r="B684" t="s">
        <v>27</v>
      </c>
      <c r="C684" t="s">
        <v>669</v>
      </c>
      <c r="D684" t="s">
        <v>876</v>
      </c>
      <c r="E684" t="s">
        <v>579</v>
      </c>
      <c r="F684" t="s">
        <v>615</v>
      </c>
      <c r="G684" t="s">
        <v>595</v>
      </c>
      <c r="H684" s="53">
        <v>45995</v>
      </c>
      <c r="I684">
        <v>200</v>
      </c>
      <c r="J684">
        <v>32</v>
      </c>
      <c r="K684" t="s">
        <v>670</v>
      </c>
      <c r="L684" t="s">
        <v>597</v>
      </c>
      <c r="M684" t="s">
        <v>600</v>
      </c>
    </row>
    <row r="685" spans="1:13" x14ac:dyDescent="0.25">
      <c r="A685" t="s">
        <v>13</v>
      </c>
      <c r="B685" t="s">
        <v>719</v>
      </c>
      <c r="C685" t="s">
        <v>720</v>
      </c>
      <c r="D685" t="s">
        <v>881</v>
      </c>
      <c r="E685" t="s">
        <v>661</v>
      </c>
      <c r="F685"/>
      <c r="G685" t="s">
        <v>726</v>
      </c>
      <c r="H685" s="53">
        <v>46032</v>
      </c>
      <c r="I685">
        <v>2240</v>
      </c>
      <c r="J685">
        <v>9</v>
      </c>
      <c r="K685" t="s">
        <v>882</v>
      </c>
      <c r="L685" t="s">
        <v>767</v>
      </c>
      <c r="M685"/>
    </row>
    <row r="686" spans="1:13" x14ac:dyDescent="0.25">
      <c r="A686" t="s">
        <v>13</v>
      </c>
      <c r="B686" t="s">
        <v>719</v>
      </c>
      <c r="C686" t="s">
        <v>720</v>
      </c>
      <c r="D686" t="s">
        <v>877</v>
      </c>
      <c r="E686" t="s">
        <v>661</v>
      </c>
      <c r="F686"/>
      <c r="G686" t="s">
        <v>726</v>
      </c>
      <c r="H686" s="53">
        <v>46001</v>
      </c>
      <c r="I686">
        <v>980</v>
      </c>
      <c r="J686">
        <v>0</v>
      </c>
      <c r="K686" t="s">
        <v>878</v>
      </c>
      <c r="L686" t="s">
        <v>767</v>
      </c>
      <c r="M686"/>
    </row>
  </sheetData>
  <sheetProtection algorithmName="SHA-512" hashValue="wJv9EaACLqWNzoswqz04/7sp9l6LB1rr95GTUZJ83Ue4nuVSeKrwUIOdyV7Qf4NtP9w55lvZ+E9/RORMi6STiQ==" saltValue="HZtKuxBzQDl7UWSIEemaJg==" spinCount="100000" sheet="1" objects="1" scenarios="1"/>
  <autoFilter ref="A1:M576" xr:uid="{87D4C464-A387-400A-809A-D3724198AAE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銷售匯總</vt:lpstr>
      <vt:lpstr>銷售小票</vt:lpstr>
      <vt:lpstr>貨品明細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2026-02-15T07:44:12Z</cp:lastPrinted>
  <dcterms:created xsi:type="dcterms:W3CDTF">2015-06-05T18:19:34Z</dcterms:created>
  <dcterms:modified xsi:type="dcterms:W3CDTF">2026-02-18T02:40:52Z</dcterms:modified>
</cp:coreProperties>
</file>