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0A998D9A-68C7-4545-8F3C-69FF23047601}" xr6:coauthVersionLast="36" xr6:coauthVersionMax="47" xr10:uidLastSave="{00000000-0000-0000-0000-000000000000}"/>
  <bookViews>
    <workbookView xWindow="0" yWindow="0" windowWidth="21600" windowHeight="9150" activeTab="2" xr2:uid="{00000000-000D-0000-FFFF-FFFF00000000}"/>
  </bookViews>
  <sheets>
    <sheet name="Sheet1" sheetId="1" r:id="rId1"/>
    <sheet name="工作表1" sheetId="2" r:id="rId2"/>
    <sheet name="工作表2" sheetId="3" r:id="rId3"/>
  </sheets>
  <externalReferences>
    <externalReference r:id="rId4"/>
  </externalReferences>
  <definedNames>
    <definedName name="_xlcn.WorksheetConnection_RawA1Y180601" hidden="1">[1]Raw!$A$1:$Y$18060</definedName>
  </definedNames>
  <calcPr calcId="191029"/>
  <pivotCaches>
    <pivotCache cacheId="6" r:id="rId5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-5593af58-6a96-40f1-9050-9bed43f7de24" name="Range" connection="WorksheetConnection_Raw!$A$1:$Y$18060"/>
        </x15:modelTables>
      </x15:dataModel>
    </ext>
  </extLst>
</workbook>
</file>

<file path=xl/calcChain.xml><?xml version="1.0" encoding="utf-8"?>
<calcChain xmlns="http://schemas.openxmlformats.org/spreadsheetml/2006/main">
  <c r="C11" i="1" l="1"/>
  <c r="D11" i="1"/>
  <c r="G11" i="1"/>
  <c r="H11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5BBE59B-ABF8-42E1-9FFC-A31393B58CCD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2701B154-A8D4-4EA4-9F49-E126715A1C6A}" name="WorksheetConnection_Raw!$A$1:$Y$18060" type="102" refreshedVersion="6" minRefreshableVersion="5">
    <extLst>
      <ext xmlns:x15="http://schemas.microsoft.com/office/spreadsheetml/2010/11/main" uri="{DE250136-89BD-433C-8126-D09CA5730AF9}">
        <x15:connection id="Range-5593af58-6a96-40f1-9050-9bed43f7de24" autoDelete="1">
          <x15:rangePr sourceName="_xlcn.WorksheetConnection_RawA1Y180601"/>
        </x15:connection>
      </ext>
    </extLst>
  </connection>
</connections>
</file>

<file path=xl/sharedStrings.xml><?xml version="1.0" encoding="utf-8"?>
<sst xmlns="http://schemas.openxmlformats.org/spreadsheetml/2006/main" count="854" uniqueCount="192">
  <si>
    <t>Qty</t>
    <phoneticPr fontId="1" type="noConversion"/>
  </si>
  <si>
    <t>Sku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</si>
  <si>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</si>
  <si>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</si>
  <si>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</si>
  <si>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</si>
  <si>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SKU</t>
    <phoneticPr fontId="1" type="noConversion"/>
  </si>
  <si>
    <t>QTY</t>
    <phoneticPr fontId="1" type="noConversion"/>
  </si>
  <si>
    <t>ACC</t>
    <phoneticPr fontId="1" type="noConversion"/>
  </si>
  <si>
    <r>
      <rPr>
        <b/>
        <sz val="11"/>
        <color theme="1"/>
        <rFont val="等线"/>
        <family val="2"/>
      </rPr>
      <t>系列</t>
    </r>
    <phoneticPr fontId="1" type="noConversion"/>
  </si>
  <si>
    <r>
      <rPr>
        <b/>
        <sz val="11"/>
        <color theme="1"/>
        <rFont val="等线"/>
        <family val="2"/>
      </rPr>
      <t>批次</t>
    </r>
    <phoneticPr fontId="1" type="noConversion"/>
  </si>
  <si>
    <t>書包</t>
    <phoneticPr fontId="1" type="noConversion"/>
  </si>
  <si>
    <t>帽</t>
    <phoneticPr fontId="1" type="noConversion"/>
  </si>
  <si>
    <t>襪</t>
    <phoneticPr fontId="1" type="noConversion"/>
  </si>
  <si>
    <t>腰帶</t>
    <phoneticPr fontId="1" type="noConversion"/>
  </si>
  <si>
    <t>/</t>
    <phoneticPr fontId="1" type="noConversion"/>
  </si>
  <si>
    <t>運動</t>
    <phoneticPr fontId="1" type="noConversion"/>
  </si>
  <si>
    <t>休閑</t>
    <phoneticPr fontId="1" type="noConversion"/>
  </si>
  <si>
    <t>RMV</t>
    <phoneticPr fontId="1" type="noConversion"/>
  </si>
  <si>
    <t>回貨日期</t>
    <phoneticPr fontId="1" type="noConversion"/>
  </si>
  <si>
    <t>品牌</t>
  </si>
  <si>
    <t>大类</t>
  </si>
  <si>
    <t>子系列</t>
  </si>
  <si>
    <t>货号</t>
  </si>
  <si>
    <t>性别</t>
  </si>
  <si>
    <t>7211</t>
  </si>
  <si>
    <t>大货</t>
  </si>
  <si>
    <t>服装</t>
  </si>
  <si>
    <t>BLUE</t>
  </si>
  <si>
    <t>男</t>
  </si>
  <si>
    <t>WHITE</t>
  </si>
  <si>
    <t>女</t>
  </si>
  <si>
    <t>鞋类</t>
  </si>
  <si>
    <t>MODERNO</t>
  </si>
  <si>
    <t>ORIGINALE</t>
  </si>
  <si>
    <t>SPORT PERFORMANCE</t>
  </si>
  <si>
    <t>FITNESS</t>
  </si>
  <si>
    <t>HERITAGE</t>
  </si>
  <si>
    <t>*</t>
  </si>
  <si>
    <t>Values</t>
  </si>
  <si>
    <t>上市日期</t>
  </si>
  <si>
    <t>Delivery date</t>
  </si>
  <si>
    <t>铺</t>
  </si>
  <si>
    <t>Sum of 数量</t>
  </si>
  <si>
    <t>Distinct Count of 箱码</t>
  </si>
  <si>
    <t>2025-09-04</t>
  </si>
  <si>
    <t>9/4/2025</t>
  </si>
  <si>
    <t>GOLF</t>
  </si>
  <si>
    <t>配件</t>
  </si>
  <si>
    <t>EXPLORE</t>
  </si>
  <si>
    <t>9/5/2025</t>
  </si>
  <si>
    <t>FILA ORIGINALE</t>
  </si>
  <si>
    <t>總計</t>
  </si>
  <si>
    <t>品名</t>
  </si>
  <si>
    <t>F11M542605FBK</t>
  </si>
  <si>
    <t>针织长裤</t>
  </si>
  <si>
    <t>F11M542711FBK</t>
  </si>
  <si>
    <t>梭织外套</t>
  </si>
  <si>
    <t>F11M542711FGY</t>
  </si>
  <si>
    <t>F11M542904FBK</t>
  </si>
  <si>
    <t>棉服</t>
  </si>
  <si>
    <t>MV</t>
  </si>
  <si>
    <t>A11M545201FBK</t>
  </si>
  <si>
    <t>针织长袖POLO衫</t>
  </si>
  <si>
    <t>A11M545201FGY</t>
  </si>
  <si>
    <t>A11M545220FWT</t>
  </si>
  <si>
    <t>A11M545221FWT</t>
  </si>
  <si>
    <t>针织长袖上衣</t>
  </si>
  <si>
    <t>A11M545407FWT</t>
  </si>
  <si>
    <t>编织衫</t>
  </si>
  <si>
    <t>A11M545502FBK</t>
  </si>
  <si>
    <t>针织长袖外套</t>
  </si>
  <si>
    <t>A11M545601FBK</t>
  </si>
  <si>
    <t>A11M545701FBK</t>
  </si>
  <si>
    <t>A11M545810FGY</t>
  </si>
  <si>
    <t>梭织长裤</t>
  </si>
  <si>
    <t>A11M545905FGY</t>
  </si>
  <si>
    <t>羽绒马甲</t>
  </si>
  <si>
    <t>A11M545917FBK</t>
  </si>
  <si>
    <t>羽绒服两件套</t>
  </si>
  <si>
    <t>A11M545925FBK</t>
  </si>
  <si>
    <t>A11M545928FBK</t>
  </si>
  <si>
    <t>羽绒服</t>
  </si>
  <si>
    <t>A11W545225FWT</t>
  </si>
  <si>
    <t>针织长袖衫</t>
  </si>
  <si>
    <t>A11W545307FBK</t>
  </si>
  <si>
    <t>梭织裙</t>
  </si>
  <si>
    <t>A11W545410FBK</t>
  </si>
  <si>
    <t>编织外套</t>
  </si>
  <si>
    <t>A11W545411FBK</t>
  </si>
  <si>
    <t>A11W545411FWT</t>
  </si>
  <si>
    <t>A11W545502FBK</t>
  </si>
  <si>
    <t>A11W545601FBK</t>
  </si>
  <si>
    <t>A11W545903FGY</t>
  </si>
  <si>
    <t>A11W545904FWT</t>
  </si>
  <si>
    <t>A13U547231FBN</t>
  </si>
  <si>
    <t>圆帽</t>
  </si>
  <si>
    <t>F13M549103FBK</t>
  </si>
  <si>
    <t>背包</t>
  </si>
  <si>
    <t>F13M549301FBK</t>
  </si>
  <si>
    <t>中腰袜</t>
  </si>
  <si>
    <t>F13M549301FNV</t>
  </si>
  <si>
    <t>F13M549301FWT</t>
  </si>
  <si>
    <t>F13U549131FBK</t>
  </si>
  <si>
    <t>中</t>
  </si>
  <si>
    <t>挎包</t>
  </si>
  <si>
    <t>F13U549131FWI</t>
  </si>
  <si>
    <t>F13U549235FLP</t>
  </si>
  <si>
    <t>棒球帽</t>
  </si>
  <si>
    <t>F13U549239FLK</t>
  </si>
  <si>
    <t>F13U549239FNV</t>
  </si>
  <si>
    <t>F13W549162FNV</t>
  </si>
  <si>
    <t>F13W549165FBK</t>
  </si>
  <si>
    <t>F13W549362FNV</t>
  </si>
  <si>
    <t>F13W549362FWT</t>
  </si>
  <si>
    <t>F13W549363FNV</t>
  </si>
  <si>
    <t>F13W549363FWI</t>
  </si>
  <si>
    <t>A13M541105FBK</t>
  </si>
  <si>
    <t>A13M541301FBK</t>
  </si>
  <si>
    <t>A13M541301FWT</t>
  </si>
  <si>
    <t>A13M541304FBK</t>
  </si>
  <si>
    <t>低腰袜</t>
  </si>
  <si>
    <t>A13M541304FDB</t>
  </si>
  <si>
    <t>A13M541304FWT</t>
  </si>
  <si>
    <t>A13W541164FBK</t>
  </si>
  <si>
    <t>A13W541261FBK</t>
  </si>
  <si>
    <t>A13W541261FLK</t>
  </si>
  <si>
    <t>A13W541361FWT</t>
  </si>
  <si>
    <t>A13W541362FBK</t>
  </si>
  <si>
    <t>A13W541363FBK</t>
  </si>
  <si>
    <t>A13W541364FPK</t>
  </si>
  <si>
    <t>A13W541364FVT</t>
  </si>
  <si>
    <t>A13M545206FBK</t>
  </si>
  <si>
    <t>A13M545206FGY</t>
  </si>
  <si>
    <t>A13W545161FWT</t>
  </si>
  <si>
    <t>A13W545361FBK</t>
  </si>
  <si>
    <t>及膝袜</t>
  </si>
  <si>
    <t>A13W545361FWT</t>
  </si>
  <si>
    <t>F13M548102FBK</t>
  </si>
  <si>
    <t>F13M548104FBK</t>
  </si>
  <si>
    <t>F13M548108FBK</t>
  </si>
  <si>
    <t>提包</t>
  </si>
  <si>
    <t>F13U548234FBK</t>
  </si>
  <si>
    <t>F13U548234FGY</t>
  </si>
  <si>
    <t>F13W548161FBK</t>
  </si>
  <si>
    <t>F13W548361FNV</t>
  </si>
  <si>
    <t>F13W548361FWT</t>
  </si>
  <si>
    <t>F13M543102FGY</t>
  </si>
  <si>
    <t>F13M543301FBK</t>
  </si>
  <si>
    <t>F13M543301FWT</t>
  </si>
  <si>
    <t>F13M543302FNV</t>
  </si>
  <si>
    <t>F13M543302FWT</t>
  </si>
  <si>
    <t>F13U543233FIV</t>
  </si>
  <si>
    <t>F13U543233FNV</t>
  </si>
  <si>
    <t>F13W543164FBG</t>
  </si>
  <si>
    <t>F12M541114FWF</t>
  </si>
  <si>
    <t>摩登运动鞋</t>
  </si>
  <si>
    <t>F12M541114FWR</t>
  </si>
  <si>
    <t>F12W541114FGL</t>
  </si>
  <si>
    <t>F12W541114FMA</t>
  </si>
  <si>
    <t>F12W541114FPB</t>
  </si>
  <si>
    <t>F12M542123FBA</t>
  </si>
  <si>
    <t>复古运动鞋</t>
  </si>
  <si>
    <t>F12M542123FSW</t>
  </si>
  <si>
    <t>F12M542137FLP</t>
  </si>
  <si>
    <t>F12W542123FDT</t>
  </si>
  <si>
    <t>F12W542123FWG</t>
  </si>
  <si>
    <t>F12W542137FGA</t>
  </si>
  <si>
    <t>F12W542137FWO</t>
  </si>
  <si>
    <t>F12W542203FBO</t>
  </si>
  <si>
    <t>复古板鞋</t>
  </si>
  <si>
    <t>F12W542203FLI</t>
  </si>
  <si>
    <t>A12M541001FSB</t>
  </si>
  <si>
    <t>网球生活鞋</t>
  </si>
  <si>
    <t>A12M541001FSG</t>
  </si>
  <si>
    <t>A12M541108FBS</t>
  </si>
  <si>
    <t>路跑鞋</t>
  </si>
  <si>
    <t>A12M541108FOS</t>
  </si>
  <si>
    <t>A12M541114FBA</t>
  </si>
  <si>
    <t>A12M541114FBD</t>
  </si>
  <si>
    <t>A12M541114FHC</t>
  </si>
  <si>
    <t>A12M541207FBB</t>
  </si>
  <si>
    <t>户外鞋</t>
  </si>
  <si>
    <t>A12W541001FGC</t>
  </si>
  <si>
    <t>A12W541001FGG</t>
  </si>
  <si>
    <t>A12W541108FBC</t>
  </si>
  <si>
    <t>A12W541108FTA</t>
  </si>
  <si>
    <t>ACC</t>
  </si>
  <si>
    <t>帽子</t>
  </si>
  <si>
    <t>襪子</t>
  </si>
  <si>
    <t>Disaplay</t>
  </si>
  <si>
    <t>庫存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</si>
</sst>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新細明體"/>
      <family val="2"/>
      <scheme val="minor"/>
    </font>
    <font>
      <sz val="9"/>
      <name val="新細明體"/>
      <family val="3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等线"/>
      <family val="2"/>
    </font>
    <font>
      <sz val="11"/>
      <color rgb="FFFF0000"/>
      <name val="Calibri"/>
      <family val="2"/>
    </font>
    <font>
      <sz val="11"/>
      <color theme="1"/>
      <name val="宋体"/>
      <family val="2"/>
      <charset val="134"/>
    </font>
    <font>
      <b/>
      <sz val="14"/>
      <color rgb="FFFF0000"/>
      <name val="Calibri"/>
      <family val="2"/>
    </font>
    <font>
      <sz val="14"/>
      <color theme="1"/>
      <name val="Calibri"/>
      <family val="2"/>
    </font>
    <font>
      <b/>
      <sz val="11"/>
      <color theme="1"/>
      <name val="新細明體"/>
      <family val="2"/>
      <charset val="134"/>
      <scheme val="minor"/>
    </font>
    <font>
      <b/>
      <sz val="7"/>
      <color theme="1"/>
      <name val="新細明體"/>
      <family val="1"/>
      <charset val="136"/>
      <scheme val="minor"/>
    </font>
    <font>
      <b/>
      <sz val="5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pivotButton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/>
    <xf numFmtId="14" fontId="9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openxmlformats.org/officeDocument/2006/relationships/powerPivotData" Target="model/item.data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mrmv/Downloads/packinglist%202529%20Core%209A%20alloc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"/>
    </sheetNames>
    <sheetDataSet>
      <sheetData sheetId="0" refreshError="1"/>
    </sheetDataSet>
  </externalBook>
</externalLink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fmrmv" refreshedDate="45901.564297222219" backgroundQuery="1" createdVersion="6" refreshedVersion="6" minRefreshableVersion="3" recordCount="0" supportSubquery="1" supportAdvancedDrill="1" xr:uid="{A9E29E6E-3984-4630-B7D3-F1D72C79A723}">
  <cacheSource type="external" connectionId="1"/>
  <cacheFields count="8">
    <cacheField name="[Range].[品牌].[品牌]" caption="品牌" numFmtId="0" level="1">
      <sharedItems count="1">
        <s v="大货"/>
      </sharedItems>
    </cacheField>
    <cacheField name="[Range].[大类].[大类]" caption="大类" numFmtId="0" hierarchy="2" level="1">
      <sharedItems count="3">
        <s v="服装"/>
        <s v="配件"/>
        <s v="鞋类"/>
      </sharedItems>
    </cacheField>
    <cacheField name="[Range].[子系列].[子系列]" caption="子系列" numFmtId="0" hierarchy="4" level="1">
      <sharedItems count="10">
        <s v="BLUE"/>
        <s v="GOLF"/>
        <s v="EXPLORE"/>
        <s v="FILA ORIGINALE"/>
        <s v="FITNESS"/>
        <s v="HERITAGE"/>
        <s v="WHITE"/>
        <s v="MODERNO"/>
        <s v="ORIGINALE"/>
        <s v="SPORT PERFORMANCE"/>
      </sharedItems>
    </cacheField>
    <cacheField name="[Measures].[以下資料的總和: 数量]" caption="以下資料的總和: 数量" numFmtId="0" hierarchy="28" level="32767"/>
    <cacheField name="[Range].[铺].[铺]" caption="铺" numFmtId="0" hierarchy="14" level="1">
      <sharedItems count="1">
        <s v="7211"/>
      </sharedItems>
    </cacheField>
    <cacheField name="[Range].[上市日期].[上市日期]" caption="上市日期" numFmtId="0" hierarchy="21" level="1">
      <sharedItems count="1">
        <s v="2025-09-04"/>
      </sharedItems>
    </cacheField>
    <cacheField name="[Range].[Delivery date].[Delivery date]" caption="Delivery date" numFmtId="0" hierarchy="22" level="1">
      <sharedItems count="2">
        <s v="9/4/2025"/>
        <s v="9/5/2025"/>
      </sharedItems>
    </cacheField>
    <cacheField name="[Measures].[以下資料的相異計數: 箱码]" caption="以下資料的相異計數: 箱码" numFmtId="0" hierarchy="29" level="32767"/>
  </cacheFields>
  <cacheHierarchies count="30">
    <cacheHierarchy uniqueName="[Range].[品牌]" caption="品牌" attribute="1" defaultMemberUniqueName="[Range].[品牌].[All]" allUniqueName="[Range].[品牌].[All]" dimensionUniqueName="[Range]" displayFolder="" count="2" memberValueDatatype="130" unbalanced="0">
      <fieldsUsage count="2">
        <fieldUsage x="-1"/>
        <fieldUsage x="0"/>
      </fieldsUsage>
    </cacheHierarchy>
    <cacheHierarchy uniqueName="[Range].[货号]" caption="货号" attribute="1" defaultMemberUniqueName="[Range].[货号].[All]" allUniqueName="[Range].[货号].[All]" dimensionUniqueName="[Range]" displayFolder="" count="0" memberValueDatatype="130" unbalanced="0"/>
    <cacheHierarchy uniqueName="[Range].[大类]" caption="大类" attribute="1" defaultMemberUniqueName="[Range].[大类].[All]" allUniqueName="[Range].[大类].[All]" dimensionUniqueName="[Range]" displayFolder="" count="2" memberValueDatatype="130" unbalanced="0">
      <fieldsUsage count="2">
        <fieldUsage x="-1"/>
        <fieldUsage x="1"/>
      </fieldsUsage>
    </cacheHierarchy>
    <cacheHierarchy uniqueName="[Range].[性别]" caption="性别" attribute="1" defaultMemberUniqueName="[Range].[性别].[All]" allUniqueName="[Range].[性别].[All]" dimensionUniqueName="[Range]" displayFolder="" count="0" memberValueDatatype="130" unbalanced="0"/>
    <cacheHierarchy uniqueName="[Range].[子系列]" caption="子系列" attribute="1" defaultMemberUniqueName="[Range].[子系列].[All]" allUniqueName="[Range].[子系列].[All]" dimensionUniqueName="[Range]" displayFolder="" count="2" memberValueDatatype="130" unbalanced="0">
      <fieldsUsage count="2">
        <fieldUsage x="-1"/>
        <fieldUsage x="2"/>
      </fieldsUsage>
    </cacheHierarchy>
    <cacheHierarchy uniqueName="[Range].[品名]" caption="品名" attribute="1" defaultMemberUniqueName="[Range].[品名].[All]" allUniqueName="[Range].[品名].[All]" dimensionUniqueName="[Range]" displayFolder="" count="0" memberValueDatatype="130" unbalanced="0"/>
    <cacheHierarchy uniqueName="[Range].[箱码]" caption="箱码" attribute="1" defaultMemberUniqueName="[Range].[箱码].[All]" allUniqueName="[Range].[箱码].[All]" dimensionUniqueName="[Range]" displayFolder="" count="0" memberValueDatatype="130" unbalanced="0"/>
    <cacheHierarchy uniqueName="[Range].[尺码]" caption="尺码" attribute="1" defaultMemberUniqueName="[Range].[尺码].[All]" allUniqueName="[Range].[尺码].[All]" dimensionUniqueName="[Range]" displayFolder="" count="0" memberValueDatatype="130" unbalanced="0"/>
    <cacheHierarchy uniqueName="[Range].[发货单号]" caption="发货单号" attribute="1" defaultMemberUniqueName="[Range].[发货单号].[All]" allUniqueName="[Range].[发货单号].[All]" dimensionUniqueName="[Range]" displayFolder="" count="0" memberValueDatatype="130" unbalanced="0"/>
    <cacheHierarchy uniqueName="[Range].[订单号]" caption="订单号" attribute="1" defaultMemberUniqueName="[Range].[订单号].[All]" allUniqueName="[Range].[订单号].[All]" dimensionUniqueName="[Range]" displayFolder="" count="0" memberValueDatatype="130" unbalanced="0"/>
    <cacheHierarchy uniqueName="[Range].[牌价]" caption="牌价" attribute="1" defaultMemberUniqueName="[Range].[牌价].[All]" allUniqueName="[Range].[牌价].[All]" dimensionUniqueName="[Range]" displayFolder="" count="0" memberValueDatatype="5" unbalanced="0"/>
    <cacheHierarchy uniqueName="[Range].[数量]" caption="数量" attribute="1" defaultMemberUniqueName="[Range].[数量].[All]" allUniqueName="[Range].[数量].[All]" dimensionUniqueName="[Range]" displayFolder="" count="0" memberValueDatatype="20" unbalanced="0"/>
    <cacheHierarchy uniqueName="[Range].[牌价金额]" caption="牌价金额" attribute="1" defaultMemberUniqueName="[Range].[牌价金额].[All]" allUniqueName="[Range].[牌价金额].[All]" dimensionUniqueName="[Range]" displayFolder="" count="0" memberValueDatatype="5" unbalanced="0"/>
    <cacheHierarchy uniqueName="[Range].[备注]" caption="备注" attribute="1" defaultMemberUniqueName="[Range].[备注].[All]" allUniqueName="[Range].[备注].[All]" dimensionUniqueName="[Range]" displayFolder="" count="0" memberValueDatatype="130" unbalanced="0"/>
    <cacheHierarchy uniqueName="[Range].[铺]" caption="铺" attribute="1" defaultMemberUniqueName="[Range].[铺].[All]" allUniqueName="[Range].[铺].[All]" dimensionUniqueName="[Range]" displayFolder="" count="2" memberValueDatatype="130" unbalanced="0">
      <fieldsUsage count="2">
        <fieldUsage x="-1"/>
        <fieldUsage x="4"/>
      </fieldsUsage>
    </cacheHierarchy>
    <cacheHierarchy uniqueName="[Range].[货号-尺码]" caption="货号-尺码" attribute="1" defaultMemberUniqueName="[Range].[货号-尺码].[All]" allUniqueName="[Range].[货号-尺码].[All]" dimensionUniqueName="[Range]" displayFolder="" count="0" memberValueDatatype="130" unbalanced="0"/>
    <cacheHierarchy uniqueName="[Range].[店-箱号]" caption="店-箱号" attribute="1" defaultMemberUniqueName="[Range].[店-箱号].[All]" allUniqueName="[Range].[店-箱号].[All]" dimensionUniqueName="[Range]" displayFolder="" count="0" memberValueDatatype="130" unbalanced="0"/>
    <cacheHierarchy uniqueName="[Range].[香港尺码]" caption="香港尺码" attribute="1" defaultMemberUniqueName="[Range].[香港尺码].[All]" allUniqueName="[Range].[香港尺码].[All]" dimensionUniqueName="[Range]" displayFolder="" count="0" memberValueDatatype="130" unbalanced="0"/>
    <cacheHierarchy uniqueName="[Range].[柜号]" caption="柜号" attribute="1" defaultMemberUniqueName="[Range].[柜号].[All]" allUniqueName="[Range].[柜号].[All]" dimensionUniqueName="[Range]" displayFolder="" count="0" memberValueDatatype="130" unbalanced="0"/>
    <cacheHierarchy uniqueName="[Range].[编码]" caption="编码" attribute="1" defaultMemberUniqueName="[Range].[编码].[All]" allUniqueName="[Range].[编码].[All]" dimensionUniqueName="[Range]" displayFolder="" count="0" memberValueDatatype="130" unbalanced="0"/>
    <cacheHierarchy uniqueName="[Range].[箱序]" caption="箱序" attribute="1" defaultMemberUniqueName="[Range].[箱序].[All]" allUniqueName="[Range].[箱序].[All]" dimensionUniqueName="[Range]" displayFolder="" count="0" memberValueDatatype="130" unbalanced="0"/>
    <cacheHierarchy uniqueName="[Range].[上市日期]" caption="上市日期" attribute="1" defaultMemberUniqueName="[Range].[上市日期].[All]" allUniqueName="[Range].[上市日期].[All]" dimensionUniqueName="[Range]" displayFolder="" count="2" memberValueDatatype="130" unbalanced="0">
      <fieldsUsage count="2">
        <fieldUsage x="-1"/>
        <fieldUsage x="5"/>
      </fieldsUsage>
    </cacheHierarchy>
    <cacheHierarchy uniqueName="[Range].[Delivery date]" caption="Delivery date" attribute="1" defaultMemberUniqueName="[Range].[Delivery date].[All]" allUniqueName="[Range].[Delivery date].[All]" dimensionUniqueName="[Range]" displayFolder="" count="2" memberValueDatatype="130" unbalanced="0">
      <fieldsUsage count="2">
        <fieldUsage x="-1"/>
        <fieldUsage x="6"/>
      </fieldsUsage>
    </cacheHierarchy>
    <cacheHierarchy uniqueName="[Range].[到货日期]" caption="到货日期" attribute="1" defaultMemberUniqueName="[Range].[到货日期].[All]" allUniqueName="[Range].[到货日期].[All]" dimensionUniqueName="[Range]" displayFolder="" count="0" memberValueDatatype="130" unbalanced="0"/>
    <cacheHierarchy uniqueName="[Range].[Remark]" caption="Remark" attribute="1" defaultMemberUniqueName="[Range].[Remark].[All]" allUniqueName="[Range].[Remark].[All]" dimensionUniqueName="[Range]" displayFolder="" count="0" memberValueDatatype="130" unbalanced="0"/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以下資料的項目個數: 箱码]" caption="以下資料的項目個數: 箱码" measure="1" displayFolder="" measureGroup="Range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以下資料的總和: 数量]" caption="以下資料的總和: 数量" measure="1" displayFolder="" measureGroup="Range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以下資料的相異計數: 箱码]" caption="以下資料的相異計數: 箱码" measure="1" displayFolder="" measureGroup="Range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6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AC5ACCD-B7E5-4595-B1B4-779D20887A02}" name="樞紐分析表1" cacheId="6" applyNumberFormats="0" applyBorderFormats="0" applyFontFormats="0" applyPatternFormats="0" applyAlignmentFormats="0" applyWidthHeightFormats="1" dataCaption="Values" updatedVersion="6" minRefreshableVersion="3" showDrill="0" itemPrintTitles="1" createdVersion="6" indent="0" compact="0" compactData="0" gridDropZones="1" multipleFieldFilters="0">
  <location ref="A18:H31" firstHeaderRow="1" firstDataRow="2" firstDataCol="6"/>
  <pivotFields count="8">
    <pivotField axis="axisRow" compact="0" allDrilled="1" outline="0" subtotalTop="0" showAll="0" defaultSubtotal="0" defaultAttributeDrillState="1">
      <items count="1">
        <item s="1" x="0"/>
      </items>
    </pivotField>
    <pivotField axis="axisRow" compact="0" allDrilled="1" outline="0" subtotalTop="0" showAll="0" dataSourceSort="1" defaultSubtotal="0" defaultAttributeDrillState="1">
      <items count="3">
        <item x="0"/>
        <item x="1"/>
        <item x="2"/>
      </items>
    </pivotField>
    <pivotField axis="axisRow" compact="0" allDrilled="1" outline="0" subtotalTop="0" showAll="0" dataSourceSort="1" defaultSubtotal="0" defaultAttributeDrillState="1">
      <items count="10">
        <item x="0"/>
        <item x="1"/>
        <item x="2"/>
        <item x="3"/>
        <item x="4"/>
        <item x="5"/>
        <item x="6"/>
        <item x="7"/>
        <item x="8"/>
        <item x="9"/>
      </items>
    </pivotField>
    <pivotField dataField="1" compact="0" outline="0" subtotalTop="0" showAll="0" defaultSubtotal="0"/>
    <pivotField axis="axisRow" compact="0" allDrilled="1" outline="0" subtotalTop="0" showAll="0" dataSourceSort="1" defaultSubtotal="0" defaultAttributeDrillState="1">
      <items count="1">
        <item s="1"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2">
        <item x="0"/>
        <item x="1"/>
      </items>
    </pivotField>
    <pivotField dataField="1" compact="0" outline="0" subtotalTop="0" showAll="0" defaultSubtotal="0"/>
  </pivotFields>
  <rowFields count="6">
    <field x="0"/>
    <field x="1"/>
    <field x="2"/>
    <field x="5"/>
    <field x="6"/>
    <field x="4"/>
  </rowFields>
  <rowItems count="12">
    <i>
      <x/>
      <x/>
      <x/>
      <x/>
      <x/>
      <x/>
    </i>
    <i r="2">
      <x v="1"/>
      <x/>
      <x/>
      <x/>
    </i>
    <i r="1">
      <x v="1"/>
      <x v="2"/>
      <x/>
      <x v="1"/>
      <x/>
    </i>
    <i r="2">
      <x v="3"/>
      <x/>
      <x v="1"/>
      <x/>
    </i>
    <i r="2">
      <x v="4"/>
      <x/>
      <x v="1"/>
      <x/>
    </i>
    <i r="2">
      <x v="1"/>
      <x/>
      <x v="1"/>
      <x/>
    </i>
    <i r="2">
      <x v="5"/>
      <x/>
      <x v="1"/>
      <x/>
    </i>
    <i r="2">
      <x v="6"/>
      <x/>
      <x v="1"/>
      <x/>
    </i>
    <i r="1">
      <x v="2"/>
      <x v="7"/>
      <x/>
      <x v="1"/>
      <x/>
    </i>
    <i r="2">
      <x v="8"/>
      <x/>
      <x v="1"/>
      <x/>
    </i>
    <i r="2">
      <x v="9"/>
      <x/>
      <x v="1"/>
      <x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数量" fld="3" baseField="0" baseItem="0"/>
    <dataField name="Distinct Count of 箱码" fld="7" subtotal="count" baseField="4" baseItem="0">
      <extLst>
        <ext xmlns:x15="http://schemas.microsoft.com/office/spreadsheetml/2010/11/main" uri="{FABC7310-3BB5-11E1-824E-6D434824019B}">
          <x15:dataField isCountDistinct="1"/>
        </ext>
      </extLst>
    </dataField>
  </dataFields>
  <pivotHierarchies count="30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Distinct Count of 箱码"/>
  </pivotHierarchies>
  <pivotTableStyleInfo name="PivotStyleLight16" showRowHeaders="1" showColHeaders="1" showRowStripes="0" showColStripes="0" showLastColumn="1"/>
  <rowHierarchiesUsage count="6">
    <rowHierarchyUsage hierarchyUsage="0"/>
    <rowHierarchyUsage hierarchyUsage="2"/>
    <rowHierarchyUsage hierarchyUsage="4"/>
    <rowHierarchyUsage hierarchyUsage="21"/>
    <rowHierarchyUsage hierarchyUsage="22"/>
    <rowHierarchyUsage hierarchyUsage="14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Raw!$A$1:$Y$18060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showGridLines="0" zoomScale="85" zoomScaleNormal="85" workbookViewId="0">
      <selection activeCell="D10" sqref="D10"/>
    </sheetView>
  </sheetViews>
  <sheetFormatPr defaultColWidth="9" defaultRowHeight="15"/>
  <cols>
    <col min="1" max="1" width="14.85546875" style="1" customWidth="1"/>
    <col min="2" max="2" width="12" style="1" customWidth="1"/>
    <col min="3" max="3" width="14.85546875" style="1" customWidth="1"/>
    <col min="4" max="4" width="9" style="1"/>
    <col min="5" max="5" width="14.85546875" style="1" customWidth="1"/>
    <col min="6" max="6" width="10.42578125" style="1" customWidth="1"/>
    <col min="7" max="7" width="14.85546875" style="1" customWidth="1"/>
    <col min="8" max="16384" width="9" style="1"/>
  </cols>
  <sheetData>
    <row r="1" spans="1:8" ht="19.5" thickBot="1">
      <c r="A1" s="22" t="s">
        <v>18</v>
      </c>
      <c r="B1" s="23" t="s">
        <v>19</v>
      </c>
      <c r="C1" s="21" t="s">
        <v>38</v>
      </c>
    </row>
    <row r="2" spans="1:8" ht="15.75" thickBot="1"/>
    <row r="3" spans="1:8" ht="29.25" customHeight="1" thickBot="1">
      <c r="A3" s="30" t="s">
        <v>4</v>
      </c>
      <c r="B3" s="31"/>
      <c r="C3" s="31"/>
      <c r="D3" s="31"/>
      <c r="E3" s="31"/>
      <c r="F3" s="31"/>
      <c r="G3" s="31"/>
      <c r="H3" s="32"/>
    </row>
    <row r="4" spans="1:8">
      <c r="A4" s="27" t="s">
        <v>2</v>
      </c>
      <c r="B4" s="28"/>
      <c r="C4" s="28"/>
      <c r="D4" s="29"/>
      <c r="E4" s="27" t="s">
        <v>3</v>
      </c>
      <c r="F4" s="28"/>
      <c r="G4" s="28"/>
      <c r="H4" s="29"/>
    </row>
    <row r="5" spans="1:8" ht="15.75" thickBot="1">
      <c r="A5" s="5" t="s">
        <v>9</v>
      </c>
      <c r="B5" s="6" t="s">
        <v>10</v>
      </c>
      <c r="C5" s="6" t="s">
        <v>1</v>
      </c>
      <c r="D5" s="7" t="s">
        <v>0</v>
      </c>
      <c r="E5" s="5" t="s">
        <v>9</v>
      </c>
      <c r="F5" s="6" t="s">
        <v>10</v>
      </c>
      <c r="G5" s="6" t="s">
        <v>1</v>
      </c>
      <c r="H5" s="7" t="s">
        <v>0</v>
      </c>
    </row>
    <row r="6" spans="1:8" ht="24.75" customHeight="1">
      <c r="A6" s="8" t="s">
        <v>28</v>
      </c>
      <c r="B6" s="17">
        <v>45904</v>
      </c>
      <c r="C6" s="9">
        <v>4</v>
      </c>
      <c r="D6" s="10">
        <v>72</v>
      </c>
      <c r="E6" s="8"/>
      <c r="F6" s="17"/>
      <c r="G6" s="9"/>
      <c r="H6" s="10"/>
    </row>
    <row r="7" spans="1:8" ht="24.75" customHeight="1">
      <c r="A7" s="11" t="s">
        <v>47</v>
      </c>
      <c r="B7" s="17">
        <v>45904</v>
      </c>
      <c r="C7" s="12">
        <v>13</v>
      </c>
      <c r="D7" s="13">
        <v>369</v>
      </c>
      <c r="E7" s="11" t="s">
        <v>47</v>
      </c>
      <c r="F7" s="17">
        <v>45904</v>
      </c>
      <c r="G7" s="12">
        <v>9</v>
      </c>
      <c r="H7" s="13">
        <v>145</v>
      </c>
    </row>
    <row r="8" spans="1:8" ht="24.75" customHeight="1">
      <c r="A8" s="11"/>
      <c r="B8" s="18"/>
      <c r="C8" s="12"/>
      <c r="D8" s="13"/>
      <c r="E8" s="11"/>
      <c r="F8" s="18"/>
      <c r="G8" s="12"/>
      <c r="H8" s="13"/>
    </row>
    <row r="9" spans="1:8" ht="24.75" customHeight="1">
      <c r="A9" s="11"/>
      <c r="B9" s="18"/>
      <c r="C9" s="12"/>
      <c r="D9" s="13"/>
      <c r="E9" s="11"/>
      <c r="F9" s="12"/>
      <c r="G9" s="12"/>
      <c r="H9" s="13"/>
    </row>
    <row r="10" spans="1:8" ht="24.75" customHeight="1" thickBot="1">
      <c r="A10" s="14"/>
      <c r="B10" s="15"/>
      <c r="C10" s="15"/>
      <c r="D10" s="16"/>
      <c r="E10" s="14"/>
      <c r="F10" s="15"/>
      <c r="G10" s="15"/>
      <c r="H10" s="16"/>
    </row>
    <row r="11" spans="1:8" ht="24.75" customHeight="1" thickBot="1">
      <c r="A11" s="2"/>
      <c r="B11" s="3"/>
      <c r="C11" s="3">
        <f>SUM(C6:C10)</f>
        <v>17</v>
      </c>
      <c r="D11" s="4">
        <f>SUM(D6:D10)</f>
        <v>441</v>
      </c>
      <c r="E11" s="2"/>
      <c r="F11" s="3"/>
      <c r="G11" s="3">
        <f>SUM(G6:G10)</f>
        <v>9</v>
      </c>
      <c r="H11" s="4">
        <f>SUM(H6:H10)</f>
        <v>145</v>
      </c>
    </row>
    <row r="13" spans="1:8" ht="24.75" customHeight="1">
      <c r="B13" s="33" t="s">
        <v>5</v>
      </c>
      <c r="C13" s="34"/>
      <c r="D13" s="34"/>
      <c r="E13" s="34"/>
      <c r="F13" s="35"/>
    </row>
    <row r="14" spans="1:8">
      <c r="B14" s="36" t="s">
        <v>15</v>
      </c>
      <c r="C14" s="26" t="s">
        <v>2</v>
      </c>
      <c r="D14" s="26"/>
      <c r="E14" s="26" t="s">
        <v>3</v>
      </c>
      <c r="F14" s="26"/>
    </row>
    <row r="15" spans="1:8">
      <c r="B15" s="37"/>
      <c r="C15" s="19" t="s">
        <v>6</v>
      </c>
      <c r="D15" s="19" t="s">
        <v>7</v>
      </c>
      <c r="E15" s="19" t="s">
        <v>6</v>
      </c>
      <c r="F15" s="19" t="s">
        <v>7</v>
      </c>
    </row>
    <row r="16" spans="1:8" ht="16.5" customHeight="1">
      <c r="B16" s="20" t="s">
        <v>16</v>
      </c>
      <c r="C16" s="12"/>
      <c r="D16" s="12"/>
      <c r="E16" s="12"/>
      <c r="F16" s="12"/>
    </row>
    <row r="17" spans="2:6" ht="16.5" customHeight="1">
      <c r="B17" s="20" t="s">
        <v>17</v>
      </c>
      <c r="C17" s="12"/>
      <c r="D17" s="12"/>
      <c r="E17" s="12"/>
      <c r="F17" s="12"/>
    </row>
    <row r="19" spans="2:6" hidden="1">
      <c r="B19" s="33" t="s">
        <v>8</v>
      </c>
      <c r="C19" s="34"/>
      <c r="D19" s="34"/>
      <c r="E19" s="34"/>
      <c r="F19" s="35"/>
    </row>
    <row r="20" spans="2:6" hidden="1">
      <c r="B20" s="36" t="s">
        <v>15</v>
      </c>
      <c r="C20" s="26" t="s">
        <v>2</v>
      </c>
      <c r="D20" s="26"/>
      <c r="E20" s="26" t="s">
        <v>3</v>
      </c>
      <c r="F20" s="26"/>
    </row>
    <row r="21" spans="2:6" hidden="1">
      <c r="B21" s="37"/>
      <c r="C21" s="19" t="s">
        <v>6</v>
      </c>
      <c r="D21" s="19" t="s">
        <v>7</v>
      </c>
      <c r="E21" s="19" t="s">
        <v>6</v>
      </c>
      <c r="F21" s="19" t="s">
        <v>7</v>
      </c>
    </row>
    <row r="22" spans="2:6" hidden="1">
      <c r="B22" s="20" t="s">
        <v>11</v>
      </c>
      <c r="C22" s="12" t="s">
        <v>15</v>
      </c>
      <c r="D22" s="12" t="s">
        <v>15</v>
      </c>
      <c r="E22" s="12" t="s">
        <v>15</v>
      </c>
      <c r="F22" s="12" t="s">
        <v>15</v>
      </c>
    </row>
    <row r="23" spans="2:6" hidden="1">
      <c r="B23" s="20" t="s">
        <v>12</v>
      </c>
      <c r="C23" s="12" t="s">
        <v>15</v>
      </c>
      <c r="D23" s="12" t="s">
        <v>15</v>
      </c>
      <c r="E23" s="12" t="s">
        <v>15</v>
      </c>
      <c r="F23" s="12" t="s">
        <v>15</v>
      </c>
    </row>
    <row r="24" spans="2:6" hidden="1">
      <c r="B24" s="20" t="s">
        <v>13</v>
      </c>
      <c r="C24" s="12" t="s">
        <v>15</v>
      </c>
      <c r="D24" s="12" t="s">
        <v>15</v>
      </c>
      <c r="E24" s="12" t="s">
        <v>15</v>
      </c>
      <c r="F24" s="12" t="s">
        <v>15</v>
      </c>
    </row>
    <row r="25" spans="2:6" hidden="1">
      <c r="B25" s="20" t="s">
        <v>14</v>
      </c>
      <c r="C25" s="12" t="s">
        <v>15</v>
      </c>
      <c r="D25" s="12" t="s">
        <v>15</v>
      </c>
      <c r="E25" s="12" t="s">
        <v>15</v>
      </c>
      <c r="F25" s="12" t="s">
        <v>15</v>
      </c>
    </row>
    <row r="26" spans="2:6" hidden="1"/>
    <row r="27" spans="2:6" hidden="1"/>
    <row r="28" spans="2:6">
      <c r="B28" s="26" t="s">
        <v>187</v>
      </c>
      <c r="C28" s="26"/>
      <c r="D28" s="26"/>
      <c r="E28" s="26"/>
      <c r="F28" s="26"/>
    </row>
    <row r="29" spans="2:6">
      <c r="B29" s="50" t="s">
        <v>15</v>
      </c>
      <c r="C29" s="26" t="s">
        <v>2</v>
      </c>
      <c r="D29" s="26"/>
      <c r="E29" s="26" t="s">
        <v>3</v>
      </c>
      <c r="F29" s="26"/>
    </row>
    <row r="30" spans="2:6">
      <c r="B30" s="50"/>
      <c r="C30" s="25" t="s">
        <v>6</v>
      </c>
      <c r="D30" s="25" t="s">
        <v>7</v>
      </c>
      <c r="E30" s="25" t="s">
        <v>6</v>
      </c>
      <c r="F30" s="25" t="s">
        <v>7</v>
      </c>
    </row>
    <row r="31" spans="2:6">
      <c r="B31" s="20" t="s">
        <v>98</v>
      </c>
      <c r="C31" s="12"/>
      <c r="D31" s="12"/>
      <c r="E31" s="12"/>
      <c r="F31" s="12"/>
    </row>
    <row r="32" spans="2:6">
      <c r="B32" s="20" t="s">
        <v>188</v>
      </c>
      <c r="C32" s="12"/>
      <c r="D32" s="12"/>
      <c r="E32" s="12"/>
      <c r="F32" s="12"/>
    </row>
    <row r="33" spans="2:6">
      <c r="B33" s="20" t="s">
        <v>189</v>
      </c>
      <c r="C33" s="51"/>
      <c r="D33" s="51"/>
      <c r="E33" s="51"/>
      <c r="F33" s="51"/>
    </row>
  </sheetData>
  <mergeCells count="15">
    <mergeCell ref="B28:F28"/>
    <mergeCell ref="B29:B30"/>
    <mergeCell ref="C29:D29"/>
    <mergeCell ref="E29:F29"/>
    <mergeCell ref="E20:F20"/>
    <mergeCell ref="C20:D20"/>
    <mergeCell ref="E4:H4"/>
    <mergeCell ref="A4:D4"/>
    <mergeCell ref="A3:H3"/>
    <mergeCell ref="E14:F14"/>
    <mergeCell ref="C14:D14"/>
    <mergeCell ref="B19:F19"/>
    <mergeCell ref="B20:B21"/>
    <mergeCell ref="B13:F13"/>
    <mergeCell ref="B14:B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6F2D4-7C73-4FED-A056-74A89FF3808D}">
  <dimension ref="A18:H31"/>
  <sheetViews>
    <sheetView topLeftCell="A18" workbookViewId="0">
      <selection activeCell="A18" sqref="A1:XFD1048576"/>
    </sheetView>
  </sheetViews>
  <sheetFormatPr defaultRowHeight="18.75"/>
  <cols>
    <col min="1" max="2" width="7.85546875" style="24" bestFit="1" customWidth="1"/>
    <col min="3" max="3" width="23.140625" style="24" bestFit="1" customWidth="1"/>
    <col min="4" max="4" width="12.42578125" style="24" bestFit="1" customWidth="1"/>
    <col min="5" max="5" width="16.140625" style="24" bestFit="1" customWidth="1"/>
    <col min="6" max="6" width="5.5703125" style="24" bestFit="1" customWidth="1"/>
    <col min="7" max="7" width="13.28515625" style="24" bestFit="1" customWidth="1"/>
    <col min="8" max="8" width="23.140625" style="24" bestFit="1" customWidth="1"/>
    <col min="9" max="16384" width="9.140625" style="24"/>
  </cols>
  <sheetData>
    <row r="18" spans="1:8">
      <c r="A18" s="38"/>
      <c r="B18" s="38"/>
      <c r="C18" s="38"/>
      <c r="D18" s="38"/>
      <c r="E18" s="38"/>
      <c r="F18" s="38"/>
      <c r="G18" s="38" t="s">
        <v>39</v>
      </c>
      <c r="H18" s="38"/>
    </row>
    <row r="19" spans="1:8">
      <c r="A19" s="40" t="s">
        <v>20</v>
      </c>
      <c r="B19" s="40" t="s">
        <v>21</v>
      </c>
      <c r="C19" s="40" t="s">
        <v>22</v>
      </c>
      <c r="D19" s="40" t="s">
        <v>40</v>
      </c>
      <c r="E19" s="40" t="s">
        <v>41</v>
      </c>
      <c r="F19" s="40" t="s">
        <v>42</v>
      </c>
      <c r="G19" s="40" t="s">
        <v>43</v>
      </c>
      <c r="H19" s="40" t="s">
        <v>44</v>
      </c>
    </row>
    <row r="20" spans="1:8">
      <c r="A20" s="38" t="s">
        <v>26</v>
      </c>
      <c r="B20" s="38" t="s">
        <v>27</v>
      </c>
      <c r="C20" s="38" t="s">
        <v>28</v>
      </c>
      <c r="D20" s="38" t="s">
        <v>45</v>
      </c>
      <c r="E20" s="38" t="s">
        <v>46</v>
      </c>
      <c r="F20" s="38" t="s">
        <v>25</v>
      </c>
      <c r="G20" s="39">
        <v>72</v>
      </c>
      <c r="H20" s="39">
        <v>4</v>
      </c>
    </row>
    <row r="21" spans="1:8">
      <c r="A21" s="38"/>
      <c r="B21" s="38"/>
      <c r="C21" s="38" t="s">
        <v>47</v>
      </c>
      <c r="D21" s="38" t="s">
        <v>45</v>
      </c>
      <c r="E21" s="38" t="s">
        <v>46</v>
      </c>
      <c r="F21" s="38" t="s">
        <v>25</v>
      </c>
      <c r="G21" s="39">
        <v>514</v>
      </c>
      <c r="H21" s="39">
        <v>25</v>
      </c>
    </row>
    <row r="22" spans="1:8">
      <c r="A22" s="38"/>
      <c r="B22" s="38" t="s">
        <v>48</v>
      </c>
      <c r="C22" s="38" t="s">
        <v>49</v>
      </c>
      <c r="D22" s="38" t="s">
        <v>45</v>
      </c>
      <c r="E22" s="38" t="s">
        <v>50</v>
      </c>
      <c r="F22" s="38" t="s">
        <v>25</v>
      </c>
      <c r="G22" s="39">
        <v>5</v>
      </c>
      <c r="H22" s="39">
        <v>1</v>
      </c>
    </row>
    <row r="23" spans="1:8">
      <c r="A23" s="38"/>
      <c r="B23" s="38"/>
      <c r="C23" s="38" t="s">
        <v>51</v>
      </c>
      <c r="D23" s="38" t="s">
        <v>45</v>
      </c>
      <c r="E23" s="38" t="s">
        <v>50</v>
      </c>
      <c r="F23" s="38" t="s">
        <v>25</v>
      </c>
      <c r="G23" s="39">
        <v>250</v>
      </c>
      <c r="H23" s="39">
        <v>10</v>
      </c>
    </row>
    <row r="24" spans="1:8">
      <c r="A24" s="38"/>
      <c r="B24" s="38"/>
      <c r="C24" s="38" t="s">
        <v>36</v>
      </c>
      <c r="D24" s="38" t="s">
        <v>45</v>
      </c>
      <c r="E24" s="38" t="s">
        <v>50</v>
      </c>
      <c r="F24" s="38" t="s">
        <v>25</v>
      </c>
      <c r="G24" s="39">
        <v>320</v>
      </c>
      <c r="H24" s="39">
        <v>10</v>
      </c>
    </row>
    <row r="25" spans="1:8">
      <c r="A25" s="38"/>
      <c r="B25" s="38"/>
      <c r="C25" s="38" t="s">
        <v>47</v>
      </c>
      <c r="D25" s="38" t="s">
        <v>45</v>
      </c>
      <c r="E25" s="38" t="s">
        <v>50</v>
      </c>
      <c r="F25" s="38" t="s">
        <v>25</v>
      </c>
      <c r="G25" s="39">
        <v>39</v>
      </c>
      <c r="H25" s="39">
        <v>5</v>
      </c>
    </row>
    <row r="26" spans="1:8">
      <c r="A26" s="38"/>
      <c r="B26" s="38"/>
      <c r="C26" s="38" t="s">
        <v>37</v>
      </c>
      <c r="D26" s="38" t="s">
        <v>45</v>
      </c>
      <c r="E26" s="38" t="s">
        <v>50</v>
      </c>
      <c r="F26" s="38" t="s">
        <v>25</v>
      </c>
      <c r="G26" s="39">
        <v>90</v>
      </c>
      <c r="H26" s="39">
        <v>9</v>
      </c>
    </row>
    <row r="27" spans="1:8">
      <c r="A27" s="38"/>
      <c r="B27" s="38"/>
      <c r="C27" s="38" t="s">
        <v>30</v>
      </c>
      <c r="D27" s="38" t="s">
        <v>45</v>
      </c>
      <c r="E27" s="38" t="s">
        <v>50</v>
      </c>
      <c r="F27" s="38" t="s">
        <v>25</v>
      </c>
      <c r="G27" s="39">
        <v>140</v>
      </c>
      <c r="H27" s="39">
        <v>5</v>
      </c>
    </row>
    <row r="28" spans="1:8">
      <c r="A28" s="38"/>
      <c r="B28" s="38" t="s">
        <v>32</v>
      </c>
      <c r="C28" s="38" t="s">
        <v>33</v>
      </c>
      <c r="D28" s="38" t="s">
        <v>45</v>
      </c>
      <c r="E28" s="38" t="s">
        <v>50</v>
      </c>
      <c r="F28" s="38" t="s">
        <v>25</v>
      </c>
      <c r="G28" s="39">
        <v>86</v>
      </c>
      <c r="H28" s="39">
        <v>26</v>
      </c>
    </row>
    <row r="29" spans="1:8">
      <c r="A29" s="38"/>
      <c r="B29" s="38"/>
      <c r="C29" s="38" t="s">
        <v>34</v>
      </c>
      <c r="D29" s="38" t="s">
        <v>45</v>
      </c>
      <c r="E29" s="38" t="s">
        <v>50</v>
      </c>
      <c r="F29" s="38" t="s">
        <v>25</v>
      </c>
      <c r="G29" s="39">
        <v>150</v>
      </c>
      <c r="H29" s="39">
        <v>33</v>
      </c>
    </row>
    <row r="30" spans="1:8">
      <c r="A30" s="38"/>
      <c r="B30" s="38"/>
      <c r="C30" s="38" t="s">
        <v>35</v>
      </c>
      <c r="D30" s="38" t="s">
        <v>45</v>
      </c>
      <c r="E30" s="38" t="s">
        <v>50</v>
      </c>
      <c r="F30" s="38" t="s">
        <v>25</v>
      </c>
      <c r="G30" s="39">
        <v>218</v>
      </c>
      <c r="H30" s="39">
        <v>45</v>
      </c>
    </row>
    <row r="31" spans="1:8">
      <c r="A31" s="38" t="s">
        <v>52</v>
      </c>
      <c r="B31" s="38"/>
      <c r="C31" s="38"/>
      <c r="D31" s="38"/>
      <c r="E31" s="38"/>
      <c r="F31" s="38"/>
      <c r="G31" s="39">
        <v>1884</v>
      </c>
      <c r="H31" s="39">
        <v>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FAD15-6850-444F-AE16-6610F113B4FE}">
  <dimension ref="A1:J105"/>
  <sheetViews>
    <sheetView tabSelected="1" topLeftCell="A55" zoomScale="130" zoomScaleNormal="130" workbookViewId="0">
      <selection activeCell="A55" sqref="A1:XFD1048576"/>
    </sheetView>
  </sheetViews>
  <sheetFormatPr defaultRowHeight="27" customHeight="1"/>
  <cols>
    <col min="1" max="2" width="5.5703125" bestFit="1" customWidth="1"/>
    <col min="3" max="3" width="13.5703125" style="48" bestFit="1" customWidth="1"/>
    <col min="4" max="4" width="11.85546875" bestFit="1" customWidth="1"/>
    <col min="5" max="5" width="16.7109375" bestFit="1" customWidth="1"/>
    <col min="6" max="6" width="5.5703125" bestFit="1" customWidth="1"/>
    <col min="7" max="7" width="9.5703125" style="55" bestFit="1" customWidth="1"/>
    <col min="8" max="8" width="5.5703125" bestFit="1" customWidth="1"/>
    <col min="9" max="10" width="9.5703125" customWidth="1"/>
  </cols>
  <sheetData>
    <row r="1" spans="1:10" ht="27" customHeight="1">
      <c r="A1" s="41" t="s">
        <v>20</v>
      </c>
      <c r="B1" s="41" t="s">
        <v>21</v>
      </c>
      <c r="C1" s="46" t="s">
        <v>22</v>
      </c>
      <c r="D1" s="41" t="s">
        <v>40</v>
      </c>
      <c r="E1" s="41" t="s">
        <v>23</v>
      </c>
      <c r="F1" s="41" t="s">
        <v>24</v>
      </c>
      <c r="G1" s="54" t="s">
        <v>53</v>
      </c>
      <c r="H1" s="41" t="s">
        <v>61</v>
      </c>
      <c r="I1" s="41" t="s">
        <v>190</v>
      </c>
      <c r="J1" s="41" t="s">
        <v>191</v>
      </c>
    </row>
    <row r="2" spans="1:10" ht="27" customHeight="1">
      <c r="A2" s="42" t="s">
        <v>26</v>
      </c>
      <c r="B2" s="42" t="s">
        <v>27</v>
      </c>
      <c r="C2" s="47" t="s">
        <v>28</v>
      </c>
      <c r="D2" s="49">
        <v>45904</v>
      </c>
      <c r="E2" s="43" t="s">
        <v>54</v>
      </c>
      <c r="F2" s="42" t="s">
        <v>29</v>
      </c>
      <c r="G2" s="53" t="s">
        <v>55</v>
      </c>
      <c r="H2" s="44">
        <v>22</v>
      </c>
      <c r="I2" s="52"/>
      <c r="J2" s="52"/>
    </row>
    <row r="3" spans="1:10" ht="27" customHeight="1">
      <c r="A3" s="42" t="s">
        <v>26</v>
      </c>
      <c r="B3" s="42" t="s">
        <v>27</v>
      </c>
      <c r="C3" s="47" t="s">
        <v>28</v>
      </c>
      <c r="D3" s="42" t="s">
        <v>45</v>
      </c>
      <c r="E3" s="43" t="s">
        <v>56</v>
      </c>
      <c r="F3" s="42" t="s">
        <v>29</v>
      </c>
      <c r="G3" s="53" t="s">
        <v>57</v>
      </c>
      <c r="H3" s="44">
        <v>23</v>
      </c>
      <c r="I3" s="52"/>
      <c r="J3" s="52"/>
    </row>
    <row r="4" spans="1:10" ht="27" customHeight="1">
      <c r="A4" s="42" t="s">
        <v>26</v>
      </c>
      <c r="B4" s="42" t="s">
        <v>27</v>
      </c>
      <c r="C4" s="47" t="s">
        <v>28</v>
      </c>
      <c r="D4" s="42" t="s">
        <v>45</v>
      </c>
      <c r="E4" s="43" t="s">
        <v>58</v>
      </c>
      <c r="F4" s="42" t="s">
        <v>29</v>
      </c>
      <c r="G4" s="53" t="s">
        <v>57</v>
      </c>
      <c r="H4" s="44">
        <v>11</v>
      </c>
      <c r="I4" s="52"/>
      <c r="J4" s="52"/>
    </row>
    <row r="5" spans="1:10" ht="27" customHeight="1">
      <c r="A5" s="42" t="s">
        <v>26</v>
      </c>
      <c r="B5" s="42" t="s">
        <v>27</v>
      </c>
      <c r="C5" s="47" t="s">
        <v>28</v>
      </c>
      <c r="D5" s="42" t="s">
        <v>45</v>
      </c>
      <c r="E5" s="43" t="s">
        <v>59</v>
      </c>
      <c r="F5" s="42" t="s">
        <v>29</v>
      </c>
      <c r="G5" s="53" t="s">
        <v>60</v>
      </c>
      <c r="H5" s="44">
        <v>16</v>
      </c>
      <c r="I5" s="52"/>
      <c r="J5" s="52"/>
    </row>
    <row r="6" spans="1:10" ht="27" customHeight="1">
      <c r="A6" s="42" t="s">
        <v>26</v>
      </c>
      <c r="B6" s="42" t="s">
        <v>27</v>
      </c>
      <c r="C6" s="47" t="s">
        <v>47</v>
      </c>
      <c r="D6" s="42" t="s">
        <v>45</v>
      </c>
      <c r="E6" s="43" t="s">
        <v>62</v>
      </c>
      <c r="F6" s="42" t="s">
        <v>29</v>
      </c>
      <c r="G6" s="53" t="s">
        <v>63</v>
      </c>
      <c r="H6" s="44">
        <v>30</v>
      </c>
      <c r="I6" s="52"/>
      <c r="J6" s="52"/>
    </row>
    <row r="7" spans="1:10" ht="27" customHeight="1">
      <c r="A7" s="42" t="s">
        <v>26</v>
      </c>
      <c r="B7" s="42" t="s">
        <v>27</v>
      </c>
      <c r="C7" s="47" t="s">
        <v>47</v>
      </c>
      <c r="D7" s="42" t="s">
        <v>45</v>
      </c>
      <c r="E7" s="43" t="s">
        <v>64</v>
      </c>
      <c r="F7" s="42" t="s">
        <v>29</v>
      </c>
      <c r="G7" s="53" t="s">
        <v>63</v>
      </c>
      <c r="H7" s="44">
        <v>14</v>
      </c>
      <c r="I7" s="52"/>
      <c r="J7" s="52"/>
    </row>
    <row r="8" spans="1:10" ht="27" customHeight="1">
      <c r="A8" s="42" t="s">
        <v>26</v>
      </c>
      <c r="B8" s="42" t="s">
        <v>27</v>
      </c>
      <c r="C8" s="47" t="s">
        <v>47</v>
      </c>
      <c r="D8" s="42" t="s">
        <v>45</v>
      </c>
      <c r="E8" s="43" t="s">
        <v>65</v>
      </c>
      <c r="F8" s="42" t="s">
        <v>29</v>
      </c>
      <c r="G8" s="53" t="s">
        <v>63</v>
      </c>
      <c r="H8" s="44">
        <v>26</v>
      </c>
      <c r="I8" s="52"/>
      <c r="J8" s="52"/>
    </row>
    <row r="9" spans="1:10" ht="27" customHeight="1">
      <c r="A9" s="42" t="s">
        <v>26</v>
      </c>
      <c r="B9" s="42" t="s">
        <v>27</v>
      </c>
      <c r="C9" s="47" t="s">
        <v>47</v>
      </c>
      <c r="D9" s="42" t="s">
        <v>45</v>
      </c>
      <c r="E9" s="43" t="s">
        <v>66</v>
      </c>
      <c r="F9" s="42" t="s">
        <v>29</v>
      </c>
      <c r="G9" s="53" t="s">
        <v>67</v>
      </c>
      <c r="H9" s="44">
        <v>30</v>
      </c>
      <c r="I9" s="52"/>
      <c r="J9" s="52"/>
    </row>
    <row r="10" spans="1:10" ht="27" customHeight="1">
      <c r="A10" s="42" t="s">
        <v>26</v>
      </c>
      <c r="B10" s="42" t="s">
        <v>27</v>
      </c>
      <c r="C10" s="47" t="s">
        <v>47</v>
      </c>
      <c r="D10" s="42" t="s">
        <v>45</v>
      </c>
      <c r="E10" s="43" t="s">
        <v>68</v>
      </c>
      <c r="F10" s="42" t="s">
        <v>29</v>
      </c>
      <c r="G10" s="53" t="s">
        <v>69</v>
      </c>
      <c r="H10" s="44">
        <v>22</v>
      </c>
      <c r="I10" s="52"/>
      <c r="J10" s="52"/>
    </row>
    <row r="11" spans="1:10" ht="27" customHeight="1">
      <c r="A11" s="42" t="s">
        <v>26</v>
      </c>
      <c r="B11" s="42" t="s">
        <v>27</v>
      </c>
      <c r="C11" s="47" t="s">
        <v>47</v>
      </c>
      <c r="D11" s="42" t="s">
        <v>45</v>
      </c>
      <c r="E11" s="43" t="s">
        <v>70</v>
      </c>
      <c r="F11" s="42" t="s">
        <v>29</v>
      </c>
      <c r="G11" s="53" t="s">
        <v>71</v>
      </c>
      <c r="H11" s="44">
        <v>30</v>
      </c>
      <c r="I11" s="52"/>
      <c r="J11" s="52"/>
    </row>
    <row r="12" spans="1:10" ht="27" customHeight="1">
      <c r="A12" s="42" t="s">
        <v>26</v>
      </c>
      <c r="B12" s="42" t="s">
        <v>27</v>
      </c>
      <c r="C12" s="47" t="s">
        <v>47</v>
      </c>
      <c r="D12" s="42" t="s">
        <v>45</v>
      </c>
      <c r="E12" s="43" t="s">
        <v>72</v>
      </c>
      <c r="F12" s="42" t="s">
        <v>29</v>
      </c>
      <c r="G12" s="53" t="s">
        <v>55</v>
      </c>
      <c r="H12" s="44">
        <v>28</v>
      </c>
      <c r="I12" s="52"/>
      <c r="J12" s="52"/>
    </row>
    <row r="13" spans="1:10" ht="27" customHeight="1">
      <c r="A13" s="42" t="s">
        <v>26</v>
      </c>
      <c r="B13" s="42" t="s">
        <v>27</v>
      </c>
      <c r="C13" s="47" t="s">
        <v>47</v>
      </c>
      <c r="D13" s="42" t="s">
        <v>45</v>
      </c>
      <c r="E13" s="43" t="s">
        <v>73</v>
      </c>
      <c r="F13" s="42" t="s">
        <v>29</v>
      </c>
      <c r="G13" s="53" t="s">
        <v>57</v>
      </c>
      <c r="H13" s="44">
        <v>32</v>
      </c>
      <c r="I13" s="52"/>
      <c r="J13" s="52"/>
    </row>
    <row r="14" spans="1:10" ht="27" customHeight="1">
      <c r="A14" s="42" t="s">
        <v>26</v>
      </c>
      <c r="B14" s="42" t="s">
        <v>27</v>
      </c>
      <c r="C14" s="47" t="s">
        <v>47</v>
      </c>
      <c r="D14" s="42" t="s">
        <v>45</v>
      </c>
      <c r="E14" s="43" t="s">
        <v>74</v>
      </c>
      <c r="F14" s="42" t="s">
        <v>29</v>
      </c>
      <c r="G14" s="53" t="s">
        <v>75</v>
      </c>
      <c r="H14" s="44">
        <v>24</v>
      </c>
      <c r="I14" s="52"/>
      <c r="J14" s="52"/>
    </row>
    <row r="15" spans="1:10" ht="27" customHeight="1">
      <c r="A15" s="42" t="s">
        <v>26</v>
      </c>
      <c r="B15" s="42" t="s">
        <v>27</v>
      </c>
      <c r="C15" s="47" t="s">
        <v>47</v>
      </c>
      <c r="D15" s="42" t="s">
        <v>45</v>
      </c>
      <c r="E15" s="43" t="s">
        <v>76</v>
      </c>
      <c r="F15" s="42" t="s">
        <v>29</v>
      </c>
      <c r="G15" s="53" t="s">
        <v>77</v>
      </c>
      <c r="H15" s="44">
        <v>31</v>
      </c>
      <c r="I15" s="52"/>
      <c r="J15" s="52"/>
    </row>
    <row r="16" spans="1:10" ht="27" customHeight="1">
      <c r="A16" s="42" t="s">
        <v>26</v>
      </c>
      <c r="B16" s="42" t="s">
        <v>27</v>
      </c>
      <c r="C16" s="47" t="s">
        <v>47</v>
      </c>
      <c r="D16" s="42" t="s">
        <v>45</v>
      </c>
      <c r="E16" s="43" t="s">
        <v>78</v>
      </c>
      <c r="F16" s="42" t="s">
        <v>29</v>
      </c>
      <c r="G16" s="53" t="s">
        <v>79</v>
      </c>
      <c r="H16" s="44">
        <v>34</v>
      </c>
      <c r="I16" s="52"/>
      <c r="J16" s="52"/>
    </row>
    <row r="17" spans="1:10" ht="27" customHeight="1">
      <c r="A17" s="42" t="s">
        <v>26</v>
      </c>
      <c r="B17" s="42" t="s">
        <v>27</v>
      </c>
      <c r="C17" s="47" t="s">
        <v>47</v>
      </c>
      <c r="D17" s="42" t="s">
        <v>45</v>
      </c>
      <c r="E17" s="43" t="s">
        <v>80</v>
      </c>
      <c r="F17" s="42" t="s">
        <v>29</v>
      </c>
      <c r="G17" s="53" t="s">
        <v>77</v>
      </c>
      <c r="H17" s="44">
        <v>34</v>
      </c>
      <c r="I17" s="52"/>
      <c r="J17" s="52"/>
    </row>
    <row r="18" spans="1:10" ht="27" customHeight="1">
      <c r="A18" s="42" t="s">
        <v>26</v>
      </c>
      <c r="B18" s="42" t="s">
        <v>27</v>
      </c>
      <c r="C18" s="47" t="s">
        <v>47</v>
      </c>
      <c r="D18" s="42" t="s">
        <v>45</v>
      </c>
      <c r="E18" s="43" t="s">
        <v>81</v>
      </c>
      <c r="F18" s="42" t="s">
        <v>29</v>
      </c>
      <c r="G18" s="53" t="s">
        <v>82</v>
      </c>
      <c r="H18" s="44">
        <v>34</v>
      </c>
      <c r="I18" s="52"/>
      <c r="J18" s="52"/>
    </row>
    <row r="19" spans="1:10" ht="27" customHeight="1">
      <c r="A19" s="42" t="s">
        <v>26</v>
      </c>
      <c r="B19" s="42" t="s">
        <v>27</v>
      </c>
      <c r="C19" s="47" t="s">
        <v>47</v>
      </c>
      <c r="D19" s="42" t="s">
        <v>45</v>
      </c>
      <c r="E19" s="43" t="s">
        <v>83</v>
      </c>
      <c r="F19" s="42" t="s">
        <v>31</v>
      </c>
      <c r="G19" s="53" t="s">
        <v>84</v>
      </c>
      <c r="H19" s="44">
        <v>12</v>
      </c>
      <c r="I19" s="52"/>
      <c r="J19" s="52"/>
    </row>
    <row r="20" spans="1:10" ht="27" customHeight="1">
      <c r="A20" s="42" t="s">
        <v>26</v>
      </c>
      <c r="B20" s="42" t="s">
        <v>27</v>
      </c>
      <c r="C20" s="47" t="s">
        <v>47</v>
      </c>
      <c r="D20" s="42" t="s">
        <v>45</v>
      </c>
      <c r="E20" s="43" t="s">
        <v>85</v>
      </c>
      <c r="F20" s="42" t="s">
        <v>31</v>
      </c>
      <c r="G20" s="53" t="s">
        <v>86</v>
      </c>
      <c r="H20" s="44">
        <v>7</v>
      </c>
      <c r="I20" s="52"/>
      <c r="J20" s="52"/>
    </row>
    <row r="21" spans="1:10" ht="27" customHeight="1">
      <c r="A21" s="42" t="s">
        <v>26</v>
      </c>
      <c r="B21" s="42" t="s">
        <v>27</v>
      </c>
      <c r="C21" s="47" t="s">
        <v>47</v>
      </c>
      <c r="D21" s="42" t="s">
        <v>45</v>
      </c>
      <c r="E21" s="43" t="s">
        <v>87</v>
      </c>
      <c r="F21" s="42" t="s">
        <v>31</v>
      </c>
      <c r="G21" s="53" t="s">
        <v>88</v>
      </c>
      <c r="H21" s="44">
        <v>22</v>
      </c>
      <c r="I21" s="52"/>
      <c r="J21" s="52"/>
    </row>
    <row r="22" spans="1:10" ht="27" customHeight="1">
      <c r="A22" s="42" t="s">
        <v>26</v>
      </c>
      <c r="B22" s="42" t="s">
        <v>27</v>
      </c>
      <c r="C22" s="47" t="s">
        <v>47</v>
      </c>
      <c r="D22" s="42" t="s">
        <v>45</v>
      </c>
      <c r="E22" s="43" t="s">
        <v>89</v>
      </c>
      <c r="F22" s="42" t="s">
        <v>31</v>
      </c>
      <c r="G22" s="53" t="s">
        <v>69</v>
      </c>
      <c r="H22" s="44">
        <v>10</v>
      </c>
      <c r="I22" s="52"/>
      <c r="J22" s="52"/>
    </row>
    <row r="23" spans="1:10" ht="27" customHeight="1">
      <c r="A23" s="42" t="s">
        <v>26</v>
      </c>
      <c r="B23" s="42" t="s">
        <v>27</v>
      </c>
      <c r="C23" s="47" t="s">
        <v>47</v>
      </c>
      <c r="D23" s="42" t="s">
        <v>45</v>
      </c>
      <c r="E23" s="43" t="s">
        <v>90</v>
      </c>
      <c r="F23" s="42" t="s">
        <v>31</v>
      </c>
      <c r="G23" s="53" t="s">
        <v>69</v>
      </c>
      <c r="H23" s="44">
        <v>11</v>
      </c>
      <c r="I23" s="52"/>
      <c r="J23" s="52"/>
    </row>
    <row r="24" spans="1:10" ht="27" customHeight="1">
      <c r="A24" s="42" t="s">
        <v>26</v>
      </c>
      <c r="B24" s="42" t="s">
        <v>27</v>
      </c>
      <c r="C24" s="47" t="s">
        <v>47</v>
      </c>
      <c r="D24" s="42" t="s">
        <v>45</v>
      </c>
      <c r="E24" s="43" t="s">
        <v>91</v>
      </c>
      <c r="F24" s="42" t="s">
        <v>31</v>
      </c>
      <c r="G24" s="53" t="s">
        <v>71</v>
      </c>
      <c r="H24" s="44">
        <v>17</v>
      </c>
      <c r="I24" s="52"/>
      <c r="J24" s="52"/>
    </row>
    <row r="25" spans="1:10" ht="27" customHeight="1">
      <c r="A25" s="42" t="s">
        <v>26</v>
      </c>
      <c r="B25" s="42" t="s">
        <v>27</v>
      </c>
      <c r="C25" s="47" t="s">
        <v>47</v>
      </c>
      <c r="D25" s="42" t="s">
        <v>45</v>
      </c>
      <c r="E25" s="43" t="s">
        <v>92</v>
      </c>
      <c r="F25" s="42" t="s">
        <v>31</v>
      </c>
      <c r="G25" s="53" t="s">
        <v>55</v>
      </c>
      <c r="H25" s="44">
        <v>23</v>
      </c>
      <c r="I25" s="52"/>
      <c r="J25" s="52"/>
    </row>
    <row r="26" spans="1:10" ht="27" customHeight="1">
      <c r="A26" s="42" t="s">
        <v>26</v>
      </c>
      <c r="B26" s="42" t="s">
        <v>27</v>
      </c>
      <c r="C26" s="47" t="s">
        <v>47</v>
      </c>
      <c r="D26" s="42" t="s">
        <v>45</v>
      </c>
      <c r="E26" s="43" t="s">
        <v>93</v>
      </c>
      <c r="F26" s="42" t="s">
        <v>31</v>
      </c>
      <c r="G26" s="53" t="s">
        <v>77</v>
      </c>
      <c r="H26" s="44">
        <v>21</v>
      </c>
      <c r="I26" s="52"/>
      <c r="J26" s="52"/>
    </row>
    <row r="27" spans="1:10" ht="27" customHeight="1">
      <c r="A27" s="42" t="s">
        <v>26</v>
      </c>
      <c r="B27" s="42" t="s">
        <v>27</v>
      </c>
      <c r="C27" s="47" t="s">
        <v>47</v>
      </c>
      <c r="D27" s="42" t="s">
        <v>45</v>
      </c>
      <c r="E27" s="43" t="s">
        <v>94</v>
      </c>
      <c r="F27" s="42" t="s">
        <v>31</v>
      </c>
      <c r="G27" s="53" t="s">
        <v>77</v>
      </c>
      <c r="H27" s="44">
        <v>22</v>
      </c>
      <c r="I27" s="52"/>
      <c r="J27" s="52"/>
    </row>
    <row r="28" spans="1:10" ht="27" customHeight="1">
      <c r="A28" s="42" t="s">
        <v>26</v>
      </c>
      <c r="B28" s="42" t="s">
        <v>48</v>
      </c>
      <c r="C28" s="47" t="s">
        <v>49</v>
      </c>
      <c r="D28" s="42" t="s">
        <v>45</v>
      </c>
      <c r="E28" s="43" t="s">
        <v>95</v>
      </c>
      <c r="F28" s="42" t="s">
        <v>29</v>
      </c>
      <c r="G28" s="53" t="s">
        <v>96</v>
      </c>
      <c r="H28" s="44">
        <v>5</v>
      </c>
      <c r="I28" s="52"/>
      <c r="J28" s="52"/>
    </row>
    <row r="29" spans="1:10" ht="27" customHeight="1">
      <c r="A29" s="42" t="s">
        <v>26</v>
      </c>
      <c r="B29" s="42" t="s">
        <v>48</v>
      </c>
      <c r="C29" s="47" t="s">
        <v>51</v>
      </c>
      <c r="D29" s="42" t="s">
        <v>45</v>
      </c>
      <c r="E29" s="43" t="s">
        <v>97</v>
      </c>
      <c r="F29" s="42" t="s">
        <v>29</v>
      </c>
      <c r="G29" s="53" t="s">
        <v>98</v>
      </c>
      <c r="H29" s="44">
        <v>5</v>
      </c>
      <c r="I29" s="52"/>
      <c r="J29" s="52"/>
    </row>
    <row r="30" spans="1:10" ht="27" customHeight="1">
      <c r="A30" s="42" t="s">
        <v>26</v>
      </c>
      <c r="B30" s="42" t="s">
        <v>48</v>
      </c>
      <c r="C30" s="47" t="s">
        <v>51</v>
      </c>
      <c r="D30" s="42" t="s">
        <v>45</v>
      </c>
      <c r="E30" s="43" t="s">
        <v>99</v>
      </c>
      <c r="F30" s="42" t="s">
        <v>29</v>
      </c>
      <c r="G30" s="53" t="s">
        <v>100</v>
      </c>
      <c r="H30" s="44">
        <v>30</v>
      </c>
      <c r="I30" s="52"/>
      <c r="J30" s="52"/>
    </row>
    <row r="31" spans="1:10" ht="27" customHeight="1">
      <c r="A31" s="42" t="s">
        <v>26</v>
      </c>
      <c r="B31" s="42" t="s">
        <v>48</v>
      </c>
      <c r="C31" s="47" t="s">
        <v>51</v>
      </c>
      <c r="D31" s="42" t="s">
        <v>45</v>
      </c>
      <c r="E31" s="43" t="s">
        <v>101</v>
      </c>
      <c r="F31" s="42" t="s">
        <v>29</v>
      </c>
      <c r="G31" s="53" t="s">
        <v>100</v>
      </c>
      <c r="H31" s="44">
        <v>30</v>
      </c>
      <c r="I31" s="52"/>
      <c r="J31" s="52"/>
    </row>
    <row r="32" spans="1:10" ht="27" customHeight="1">
      <c r="A32" s="42" t="s">
        <v>26</v>
      </c>
      <c r="B32" s="42" t="s">
        <v>48</v>
      </c>
      <c r="C32" s="47" t="s">
        <v>51</v>
      </c>
      <c r="D32" s="42" t="s">
        <v>45</v>
      </c>
      <c r="E32" s="43" t="s">
        <v>102</v>
      </c>
      <c r="F32" s="42" t="s">
        <v>29</v>
      </c>
      <c r="G32" s="53" t="s">
        <v>100</v>
      </c>
      <c r="H32" s="44">
        <v>30</v>
      </c>
      <c r="I32" s="52"/>
      <c r="J32" s="52"/>
    </row>
    <row r="33" spans="1:10" ht="27" customHeight="1">
      <c r="A33" s="42" t="s">
        <v>26</v>
      </c>
      <c r="B33" s="42" t="s">
        <v>48</v>
      </c>
      <c r="C33" s="47" t="s">
        <v>51</v>
      </c>
      <c r="D33" s="42" t="s">
        <v>45</v>
      </c>
      <c r="E33" s="43" t="s">
        <v>103</v>
      </c>
      <c r="F33" s="42" t="s">
        <v>104</v>
      </c>
      <c r="G33" s="53" t="s">
        <v>105</v>
      </c>
      <c r="H33" s="44">
        <v>5</v>
      </c>
      <c r="I33" s="52"/>
      <c r="J33" s="52"/>
    </row>
    <row r="34" spans="1:10" ht="27" customHeight="1">
      <c r="A34" s="42" t="s">
        <v>26</v>
      </c>
      <c r="B34" s="42" t="s">
        <v>48</v>
      </c>
      <c r="C34" s="47" t="s">
        <v>51</v>
      </c>
      <c r="D34" s="42" t="s">
        <v>45</v>
      </c>
      <c r="E34" s="43" t="s">
        <v>106</v>
      </c>
      <c r="F34" s="42" t="s">
        <v>104</v>
      </c>
      <c r="G34" s="53" t="s">
        <v>105</v>
      </c>
      <c r="H34" s="44">
        <v>5</v>
      </c>
      <c r="I34" s="52"/>
      <c r="J34" s="52"/>
    </row>
    <row r="35" spans="1:10" ht="27" customHeight="1">
      <c r="A35" s="42" t="s">
        <v>26</v>
      </c>
      <c r="B35" s="42" t="s">
        <v>48</v>
      </c>
      <c r="C35" s="47" t="s">
        <v>51</v>
      </c>
      <c r="D35" s="42" t="s">
        <v>45</v>
      </c>
      <c r="E35" s="43" t="s">
        <v>107</v>
      </c>
      <c r="F35" s="42" t="s">
        <v>31</v>
      </c>
      <c r="G35" s="53" t="s">
        <v>108</v>
      </c>
      <c r="H35" s="44">
        <v>5</v>
      </c>
      <c r="I35" s="52"/>
      <c r="J35" s="52"/>
    </row>
    <row r="36" spans="1:10" ht="27" customHeight="1">
      <c r="A36" s="42" t="s">
        <v>26</v>
      </c>
      <c r="B36" s="42" t="s">
        <v>48</v>
      </c>
      <c r="C36" s="47" t="s">
        <v>51</v>
      </c>
      <c r="D36" s="42" t="s">
        <v>45</v>
      </c>
      <c r="E36" s="43" t="s">
        <v>109</v>
      </c>
      <c r="F36" s="42" t="s">
        <v>31</v>
      </c>
      <c r="G36" s="53" t="s">
        <v>108</v>
      </c>
      <c r="H36" s="44">
        <v>5</v>
      </c>
      <c r="I36" s="52"/>
      <c r="J36" s="52"/>
    </row>
    <row r="37" spans="1:10" ht="27" customHeight="1">
      <c r="A37" s="42" t="s">
        <v>26</v>
      </c>
      <c r="B37" s="42" t="s">
        <v>48</v>
      </c>
      <c r="C37" s="47" t="s">
        <v>51</v>
      </c>
      <c r="D37" s="42" t="s">
        <v>45</v>
      </c>
      <c r="E37" s="43" t="s">
        <v>110</v>
      </c>
      <c r="F37" s="42" t="s">
        <v>29</v>
      </c>
      <c r="G37" s="53" t="s">
        <v>108</v>
      </c>
      <c r="H37" s="44">
        <v>5</v>
      </c>
      <c r="I37" s="52"/>
      <c r="J37" s="52"/>
    </row>
    <row r="38" spans="1:10" ht="27" customHeight="1">
      <c r="A38" s="42" t="s">
        <v>26</v>
      </c>
      <c r="B38" s="42" t="s">
        <v>48</v>
      </c>
      <c r="C38" s="47" t="s">
        <v>51</v>
      </c>
      <c r="D38" s="42" t="s">
        <v>45</v>
      </c>
      <c r="E38" s="43" t="s">
        <v>111</v>
      </c>
      <c r="F38" s="42" t="s">
        <v>31</v>
      </c>
      <c r="G38" s="53" t="s">
        <v>98</v>
      </c>
      <c r="H38" s="44">
        <v>5</v>
      </c>
      <c r="I38" s="52"/>
      <c r="J38" s="52"/>
    </row>
    <row r="39" spans="1:10" ht="27" customHeight="1">
      <c r="A39" s="42" t="s">
        <v>26</v>
      </c>
      <c r="B39" s="42" t="s">
        <v>48</v>
      </c>
      <c r="C39" s="47" t="s">
        <v>51</v>
      </c>
      <c r="D39" s="42" t="s">
        <v>45</v>
      </c>
      <c r="E39" s="43" t="s">
        <v>112</v>
      </c>
      <c r="F39" s="42" t="s">
        <v>31</v>
      </c>
      <c r="G39" s="53" t="s">
        <v>105</v>
      </c>
      <c r="H39" s="44">
        <v>5</v>
      </c>
      <c r="I39" s="52"/>
      <c r="J39" s="52"/>
    </row>
    <row r="40" spans="1:10" ht="27" customHeight="1">
      <c r="A40" s="42" t="s">
        <v>26</v>
      </c>
      <c r="B40" s="42" t="s">
        <v>48</v>
      </c>
      <c r="C40" s="47" t="s">
        <v>51</v>
      </c>
      <c r="D40" s="42" t="s">
        <v>45</v>
      </c>
      <c r="E40" s="43" t="s">
        <v>113</v>
      </c>
      <c r="F40" s="42" t="s">
        <v>31</v>
      </c>
      <c r="G40" s="53" t="s">
        <v>100</v>
      </c>
      <c r="H40" s="44">
        <v>30</v>
      </c>
      <c r="I40" s="52"/>
      <c r="J40" s="52"/>
    </row>
    <row r="41" spans="1:10" ht="27" customHeight="1">
      <c r="A41" s="42" t="s">
        <v>26</v>
      </c>
      <c r="B41" s="42" t="s">
        <v>48</v>
      </c>
      <c r="C41" s="47" t="s">
        <v>51</v>
      </c>
      <c r="D41" s="42" t="s">
        <v>45</v>
      </c>
      <c r="E41" s="43" t="s">
        <v>114</v>
      </c>
      <c r="F41" s="42" t="s">
        <v>31</v>
      </c>
      <c r="G41" s="53" t="s">
        <v>100</v>
      </c>
      <c r="H41" s="44">
        <v>30</v>
      </c>
      <c r="I41" s="52"/>
      <c r="J41" s="52"/>
    </row>
    <row r="42" spans="1:10" ht="27" customHeight="1">
      <c r="A42" s="42" t="s">
        <v>26</v>
      </c>
      <c r="B42" s="42" t="s">
        <v>48</v>
      </c>
      <c r="C42" s="47" t="s">
        <v>51</v>
      </c>
      <c r="D42" s="42" t="s">
        <v>45</v>
      </c>
      <c r="E42" s="43" t="s">
        <v>115</v>
      </c>
      <c r="F42" s="42" t="s">
        <v>31</v>
      </c>
      <c r="G42" s="53" t="s">
        <v>100</v>
      </c>
      <c r="H42" s="44">
        <v>30</v>
      </c>
      <c r="I42" s="52"/>
      <c r="J42" s="52"/>
    </row>
    <row r="43" spans="1:10" ht="27" customHeight="1">
      <c r="A43" s="42" t="s">
        <v>26</v>
      </c>
      <c r="B43" s="42" t="s">
        <v>48</v>
      </c>
      <c r="C43" s="47" t="s">
        <v>51</v>
      </c>
      <c r="D43" s="42" t="s">
        <v>45</v>
      </c>
      <c r="E43" s="43" t="s">
        <v>116</v>
      </c>
      <c r="F43" s="42" t="s">
        <v>31</v>
      </c>
      <c r="G43" s="53" t="s">
        <v>100</v>
      </c>
      <c r="H43" s="44">
        <v>30</v>
      </c>
      <c r="I43" s="52"/>
      <c r="J43" s="52"/>
    </row>
    <row r="44" spans="1:10" ht="27" customHeight="1">
      <c r="A44" s="42" t="s">
        <v>26</v>
      </c>
      <c r="B44" s="42" t="s">
        <v>48</v>
      </c>
      <c r="C44" s="47" t="s">
        <v>36</v>
      </c>
      <c r="D44" s="42" t="s">
        <v>45</v>
      </c>
      <c r="E44" s="43" t="s">
        <v>117</v>
      </c>
      <c r="F44" s="42" t="s">
        <v>29</v>
      </c>
      <c r="G44" s="53" t="s">
        <v>98</v>
      </c>
      <c r="H44" s="44">
        <v>5</v>
      </c>
      <c r="I44" s="52"/>
      <c r="J44" s="52"/>
    </row>
    <row r="45" spans="1:10" ht="27" customHeight="1">
      <c r="A45" s="42" t="s">
        <v>26</v>
      </c>
      <c r="B45" s="42" t="s">
        <v>48</v>
      </c>
      <c r="C45" s="47" t="s">
        <v>36</v>
      </c>
      <c r="D45" s="42" t="s">
        <v>45</v>
      </c>
      <c r="E45" s="43" t="s">
        <v>118</v>
      </c>
      <c r="F45" s="42" t="s">
        <v>29</v>
      </c>
      <c r="G45" s="53" t="s">
        <v>100</v>
      </c>
      <c r="H45" s="44">
        <v>30</v>
      </c>
      <c r="I45" s="52"/>
      <c r="J45" s="52"/>
    </row>
    <row r="46" spans="1:10" ht="27" customHeight="1">
      <c r="A46" s="42" t="s">
        <v>26</v>
      </c>
      <c r="B46" s="42" t="s">
        <v>48</v>
      </c>
      <c r="C46" s="47" t="s">
        <v>36</v>
      </c>
      <c r="D46" s="42" t="s">
        <v>45</v>
      </c>
      <c r="E46" s="43" t="s">
        <v>119</v>
      </c>
      <c r="F46" s="42" t="s">
        <v>29</v>
      </c>
      <c r="G46" s="53" t="s">
        <v>100</v>
      </c>
      <c r="H46" s="44">
        <v>30</v>
      </c>
      <c r="I46" s="52"/>
      <c r="J46" s="52"/>
    </row>
    <row r="47" spans="1:10" ht="27" customHeight="1">
      <c r="A47" s="42" t="s">
        <v>26</v>
      </c>
      <c r="B47" s="42" t="s">
        <v>48</v>
      </c>
      <c r="C47" s="47" t="s">
        <v>36</v>
      </c>
      <c r="D47" s="42" t="s">
        <v>45</v>
      </c>
      <c r="E47" s="43" t="s">
        <v>120</v>
      </c>
      <c r="F47" s="42" t="s">
        <v>29</v>
      </c>
      <c r="G47" s="53" t="s">
        <v>121</v>
      </c>
      <c r="H47" s="44">
        <v>30</v>
      </c>
      <c r="I47" s="52"/>
      <c r="J47" s="52"/>
    </row>
    <row r="48" spans="1:10" ht="27" customHeight="1">
      <c r="A48" s="42" t="s">
        <v>26</v>
      </c>
      <c r="B48" s="42" t="s">
        <v>48</v>
      </c>
      <c r="C48" s="47" t="s">
        <v>36</v>
      </c>
      <c r="D48" s="42" t="s">
        <v>45</v>
      </c>
      <c r="E48" s="43" t="s">
        <v>122</v>
      </c>
      <c r="F48" s="42" t="s">
        <v>29</v>
      </c>
      <c r="G48" s="53" t="s">
        <v>121</v>
      </c>
      <c r="H48" s="44">
        <v>30</v>
      </c>
      <c r="I48" s="52"/>
      <c r="J48" s="52"/>
    </row>
    <row r="49" spans="1:10" ht="27" customHeight="1">
      <c r="A49" s="42" t="s">
        <v>26</v>
      </c>
      <c r="B49" s="42" t="s">
        <v>48</v>
      </c>
      <c r="C49" s="47" t="s">
        <v>36</v>
      </c>
      <c r="D49" s="42" t="s">
        <v>45</v>
      </c>
      <c r="E49" s="43" t="s">
        <v>123</v>
      </c>
      <c r="F49" s="42" t="s">
        <v>29</v>
      </c>
      <c r="G49" s="53" t="s">
        <v>121</v>
      </c>
      <c r="H49" s="44">
        <v>30</v>
      </c>
      <c r="I49" s="52"/>
      <c r="J49" s="52"/>
    </row>
    <row r="50" spans="1:10" ht="27" customHeight="1">
      <c r="A50" s="42" t="s">
        <v>26</v>
      </c>
      <c r="B50" s="42" t="s">
        <v>48</v>
      </c>
      <c r="C50" s="47" t="s">
        <v>36</v>
      </c>
      <c r="D50" s="42" t="s">
        <v>45</v>
      </c>
      <c r="E50" s="43" t="s">
        <v>124</v>
      </c>
      <c r="F50" s="42" t="s">
        <v>31</v>
      </c>
      <c r="G50" s="53" t="s">
        <v>105</v>
      </c>
      <c r="H50" s="44">
        <v>5</v>
      </c>
      <c r="I50" s="52"/>
      <c r="J50" s="52"/>
    </row>
    <row r="51" spans="1:10" ht="27" customHeight="1">
      <c r="A51" s="42" t="s">
        <v>26</v>
      </c>
      <c r="B51" s="42" t="s">
        <v>48</v>
      </c>
      <c r="C51" s="47" t="s">
        <v>36</v>
      </c>
      <c r="D51" s="42" t="s">
        <v>45</v>
      </c>
      <c r="E51" s="43" t="s">
        <v>125</v>
      </c>
      <c r="F51" s="42" t="s">
        <v>31</v>
      </c>
      <c r="G51" s="53" t="s">
        <v>108</v>
      </c>
      <c r="H51" s="44">
        <v>5</v>
      </c>
      <c r="I51" s="52"/>
      <c r="J51" s="52"/>
    </row>
    <row r="52" spans="1:10" ht="27" customHeight="1">
      <c r="A52" s="42" t="s">
        <v>26</v>
      </c>
      <c r="B52" s="42" t="s">
        <v>48</v>
      </c>
      <c r="C52" s="47" t="s">
        <v>36</v>
      </c>
      <c r="D52" s="42" t="s">
        <v>45</v>
      </c>
      <c r="E52" s="43" t="s">
        <v>126</v>
      </c>
      <c r="F52" s="42" t="s">
        <v>31</v>
      </c>
      <c r="G52" s="53" t="s">
        <v>108</v>
      </c>
      <c r="H52" s="44">
        <v>5</v>
      </c>
      <c r="I52" s="52"/>
      <c r="J52" s="52"/>
    </row>
    <row r="53" spans="1:10" ht="27" customHeight="1">
      <c r="A53" s="42" t="s">
        <v>26</v>
      </c>
      <c r="B53" s="42" t="s">
        <v>48</v>
      </c>
      <c r="C53" s="47" t="s">
        <v>36</v>
      </c>
      <c r="D53" s="42" t="s">
        <v>45</v>
      </c>
      <c r="E53" s="43" t="s">
        <v>127</v>
      </c>
      <c r="F53" s="42" t="s">
        <v>31</v>
      </c>
      <c r="G53" s="53" t="s">
        <v>100</v>
      </c>
      <c r="H53" s="44">
        <v>30</v>
      </c>
      <c r="I53" s="52"/>
      <c r="J53" s="52"/>
    </row>
    <row r="54" spans="1:10" ht="27" customHeight="1">
      <c r="A54" s="42" t="s">
        <v>26</v>
      </c>
      <c r="B54" s="42" t="s">
        <v>48</v>
      </c>
      <c r="C54" s="47" t="s">
        <v>36</v>
      </c>
      <c r="D54" s="42" t="s">
        <v>45</v>
      </c>
      <c r="E54" s="43" t="s">
        <v>128</v>
      </c>
      <c r="F54" s="42" t="s">
        <v>31</v>
      </c>
      <c r="G54" s="53" t="s">
        <v>100</v>
      </c>
      <c r="H54" s="44">
        <v>30</v>
      </c>
      <c r="I54" s="52"/>
      <c r="J54" s="52"/>
    </row>
    <row r="55" spans="1:10" ht="27" customHeight="1">
      <c r="A55" s="42" t="s">
        <v>26</v>
      </c>
      <c r="B55" s="42" t="s">
        <v>48</v>
      </c>
      <c r="C55" s="47" t="s">
        <v>36</v>
      </c>
      <c r="D55" s="42" t="s">
        <v>45</v>
      </c>
      <c r="E55" s="43" t="s">
        <v>129</v>
      </c>
      <c r="F55" s="42" t="s">
        <v>31</v>
      </c>
      <c r="G55" s="53" t="s">
        <v>121</v>
      </c>
      <c r="H55" s="44">
        <v>30</v>
      </c>
      <c r="I55" s="52"/>
      <c r="J55" s="52"/>
    </row>
    <row r="56" spans="1:10" ht="27" customHeight="1">
      <c r="A56" s="42" t="s">
        <v>26</v>
      </c>
      <c r="B56" s="42" t="s">
        <v>48</v>
      </c>
      <c r="C56" s="47" t="s">
        <v>36</v>
      </c>
      <c r="D56" s="42" t="s">
        <v>45</v>
      </c>
      <c r="E56" s="43" t="s">
        <v>130</v>
      </c>
      <c r="F56" s="42" t="s">
        <v>31</v>
      </c>
      <c r="G56" s="53" t="s">
        <v>121</v>
      </c>
      <c r="H56" s="44">
        <v>30</v>
      </c>
      <c r="I56" s="52"/>
      <c r="J56" s="52"/>
    </row>
    <row r="57" spans="1:10" ht="27" customHeight="1">
      <c r="A57" s="42" t="s">
        <v>26</v>
      </c>
      <c r="B57" s="42" t="s">
        <v>48</v>
      </c>
      <c r="C57" s="47" t="s">
        <v>36</v>
      </c>
      <c r="D57" s="42" t="s">
        <v>45</v>
      </c>
      <c r="E57" s="43" t="s">
        <v>131</v>
      </c>
      <c r="F57" s="42" t="s">
        <v>31</v>
      </c>
      <c r="G57" s="53" t="s">
        <v>121</v>
      </c>
      <c r="H57" s="44">
        <v>30</v>
      </c>
      <c r="I57" s="52"/>
      <c r="J57" s="52"/>
    </row>
    <row r="58" spans="1:10" ht="27" customHeight="1">
      <c r="A58" s="42" t="s">
        <v>26</v>
      </c>
      <c r="B58" s="42" t="s">
        <v>48</v>
      </c>
      <c r="C58" s="47" t="s">
        <v>47</v>
      </c>
      <c r="D58" s="42" t="s">
        <v>45</v>
      </c>
      <c r="E58" s="43" t="s">
        <v>132</v>
      </c>
      <c r="F58" s="42" t="s">
        <v>29</v>
      </c>
      <c r="G58" s="53" t="s">
        <v>108</v>
      </c>
      <c r="H58" s="44">
        <v>5</v>
      </c>
      <c r="I58" s="52"/>
      <c r="J58" s="52"/>
    </row>
    <row r="59" spans="1:10" ht="27" customHeight="1">
      <c r="A59" s="42" t="s">
        <v>26</v>
      </c>
      <c r="B59" s="42" t="s">
        <v>48</v>
      </c>
      <c r="C59" s="47" t="s">
        <v>47</v>
      </c>
      <c r="D59" s="42" t="s">
        <v>45</v>
      </c>
      <c r="E59" s="43" t="s">
        <v>133</v>
      </c>
      <c r="F59" s="42" t="s">
        <v>29</v>
      </c>
      <c r="G59" s="53" t="s">
        <v>108</v>
      </c>
      <c r="H59" s="44">
        <v>5</v>
      </c>
      <c r="I59" s="52"/>
      <c r="J59" s="52"/>
    </row>
    <row r="60" spans="1:10" ht="27" customHeight="1">
      <c r="A60" s="42" t="s">
        <v>26</v>
      </c>
      <c r="B60" s="42" t="s">
        <v>48</v>
      </c>
      <c r="C60" s="47" t="s">
        <v>47</v>
      </c>
      <c r="D60" s="42" t="s">
        <v>45</v>
      </c>
      <c r="E60" s="43" t="s">
        <v>134</v>
      </c>
      <c r="F60" s="42" t="s">
        <v>31</v>
      </c>
      <c r="G60" s="53" t="s">
        <v>105</v>
      </c>
      <c r="H60" s="44">
        <v>5</v>
      </c>
      <c r="I60" s="52"/>
      <c r="J60" s="52"/>
    </row>
    <row r="61" spans="1:10" ht="27" customHeight="1">
      <c r="A61" s="42" t="s">
        <v>26</v>
      </c>
      <c r="B61" s="42" t="s">
        <v>48</v>
      </c>
      <c r="C61" s="47" t="s">
        <v>47</v>
      </c>
      <c r="D61" s="42" t="s">
        <v>45</v>
      </c>
      <c r="E61" s="43" t="s">
        <v>135</v>
      </c>
      <c r="F61" s="42" t="s">
        <v>31</v>
      </c>
      <c r="G61" s="53" t="s">
        <v>136</v>
      </c>
      <c r="H61" s="44">
        <v>12</v>
      </c>
      <c r="I61" s="52"/>
      <c r="J61" s="52"/>
    </row>
    <row r="62" spans="1:10" ht="27" customHeight="1">
      <c r="A62" s="42" t="s">
        <v>26</v>
      </c>
      <c r="B62" s="42" t="s">
        <v>48</v>
      </c>
      <c r="C62" s="47" t="s">
        <v>47</v>
      </c>
      <c r="D62" s="42" t="s">
        <v>45</v>
      </c>
      <c r="E62" s="43" t="s">
        <v>137</v>
      </c>
      <c r="F62" s="42" t="s">
        <v>31</v>
      </c>
      <c r="G62" s="53" t="s">
        <v>136</v>
      </c>
      <c r="H62" s="44">
        <v>12</v>
      </c>
      <c r="I62" s="52"/>
      <c r="J62" s="52"/>
    </row>
    <row r="63" spans="1:10" ht="27" customHeight="1">
      <c r="A63" s="42" t="s">
        <v>26</v>
      </c>
      <c r="B63" s="42" t="s">
        <v>48</v>
      </c>
      <c r="C63" s="47" t="s">
        <v>37</v>
      </c>
      <c r="D63" s="42" t="s">
        <v>45</v>
      </c>
      <c r="E63" s="43" t="s">
        <v>138</v>
      </c>
      <c r="F63" s="42" t="s">
        <v>29</v>
      </c>
      <c r="G63" s="53" t="s">
        <v>105</v>
      </c>
      <c r="H63" s="44">
        <v>5</v>
      </c>
      <c r="I63" s="52"/>
      <c r="J63" s="52"/>
    </row>
    <row r="64" spans="1:10" ht="27" customHeight="1">
      <c r="A64" s="42" t="s">
        <v>26</v>
      </c>
      <c r="B64" s="42" t="s">
        <v>48</v>
      </c>
      <c r="C64" s="47" t="s">
        <v>37</v>
      </c>
      <c r="D64" s="42" t="s">
        <v>45</v>
      </c>
      <c r="E64" s="43" t="s">
        <v>139</v>
      </c>
      <c r="F64" s="42" t="s">
        <v>29</v>
      </c>
      <c r="G64" s="53" t="s">
        <v>98</v>
      </c>
      <c r="H64" s="44">
        <v>5</v>
      </c>
      <c r="I64" s="52"/>
      <c r="J64" s="52"/>
    </row>
    <row r="65" spans="1:10" ht="27" customHeight="1">
      <c r="A65" s="42" t="s">
        <v>26</v>
      </c>
      <c r="B65" s="42" t="s">
        <v>48</v>
      </c>
      <c r="C65" s="47" t="s">
        <v>37</v>
      </c>
      <c r="D65" s="42" t="s">
        <v>45</v>
      </c>
      <c r="E65" s="43" t="s">
        <v>140</v>
      </c>
      <c r="F65" s="42" t="s">
        <v>29</v>
      </c>
      <c r="G65" s="53" t="s">
        <v>141</v>
      </c>
      <c r="H65" s="44">
        <v>5</v>
      </c>
      <c r="I65" s="52"/>
      <c r="J65" s="52"/>
    </row>
    <row r="66" spans="1:10" ht="27" customHeight="1">
      <c r="A66" s="42" t="s">
        <v>26</v>
      </c>
      <c r="B66" s="42" t="s">
        <v>48</v>
      </c>
      <c r="C66" s="47" t="s">
        <v>37</v>
      </c>
      <c r="D66" s="42" t="s">
        <v>45</v>
      </c>
      <c r="E66" s="43" t="s">
        <v>142</v>
      </c>
      <c r="F66" s="42" t="s">
        <v>29</v>
      </c>
      <c r="G66" s="53" t="s">
        <v>108</v>
      </c>
      <c r="H66" s="44">
        <v>5</v>
      </c>
      <c r="I66" s="52"/>
      <c r="J66" s="52"/>
    </row>
    <row r="67" spans="1:10" ht="27" customHeight="1">
      <c r="A67" s="42" t="s">
        <v>26</v>
      </c>
      <c r="B67" s="42" t="s">
        <v>48</v>
      </c>
      <c r="C67" s="47" t="s">
        <v>37</v>
      </c>
      <c r="D67" s="42" t="s">
        <v>45</v>
      </c>
      <c r="E67" s="43" t="s">
        <v>143</v>
      </c>
      <c r="F67" s="42" t="s">
        <v>29</v>
      </c>
      <c r="G67" s="53" t="s">
        <v>108</v>
      </c>
      <c r="H67" s="44">
        <v>5</v>
      </c>
      <c r="I67" s="52"/>
      <c r="J67" s="52"/>
    </row>
    <row r="68" spans="1:10" ht="27" customHeight="1">
      <c r="A68" s="42" t="s">
        <v>26</v>
      </c>
      <c r="B68" s="42" t="s">
        <v>48</v>
      </c>
      <c r="C68" s="47" t="s">
        <v>37</v>
      </c>
      <c r="D68" s="42" t="s">
        <v>45</v>
      </c>
      <c r="E68" s="43" t="s">
        <v>144</v>
      </c>
      <c r="F68" s="42" t="s">
        <v>31</v>
      </c>
      <c r="G68" s="53" t="s">
        <v>105</v>
      </c>
      <c r="H68" s="44">
        <v>5</v>
      </c>
      <c r="I68" s="52"/>
      <c r="J68" s="52"/>
    </row>
    <row r="69" spans="1:10" ht="27" customHeight="1">
      <c r="A69" s="42" t="s">
        <v>26</v>
      </c>
      <c r="B69" s="42" t="s">
        <v>48</v>
      </c>
      <c r="C69" s="47" t="s">
        <v>37</v>
      </c>
      <c r="D69" s="42" t="s">
        <v>45</v>
      </c>
      <c r="E69" s="43" t="s">
        <v>145</v>
      </c>
      <c r="F69" s="42" t="s">
        <v>31</v>
      </c>
      <c r="G69" s="53" t="s">
        <v>121</v>
      </c>
      <c r="H69" s="44">
        <v>30</v>
      </c>
      <c r="I69" s="52"/>
      <c r="J69" s="52"/>
    </row>
    <row r="70" spans="1:10" ht="27" customHeight="1">
      <c r="A70" s="42" t="s">
        <v>26</v>
      </c>
      <c r="B70" s="42" t="s">
        <v>48</v>
      </c>
      <c r="C70" s="47" t="s">
        <v>37</v>
      </c>
      <c r="D70" s="42" t="s">
        <v>45</v>
      </c>
      <c r="E70" s="43" t="s">
        <v>146</v>
      </c>
      <c r="F70" s="42" t="s">
        <v>31</v>
      </c>
      <c r="G70" s="53" t="s">
        <v>121</v>
      </c>
      <c r="H70" s="44">
        <v>30</v>
      </c>
      <c r="I70" s="52"/>
      <c r="J70" s="52"/>
    </row>
    <row r="71" spans="1:10" ht="27" customHeight="1">
      <c r="A71" s="42" t="s">
        <v>26</v>
      </c>
      <c r="B71" s="42" t="s">
        <v>48</v>
      </c>
      <c r="C71" s="47" t="s">
        <v>30</v>
      </c>
      <c r="D71" s="42" t="s">
        <v>45</v>
      </c>
      <c r="E71" s="43" t="s">
        <v>147</v>
      </c>
      <c r="F71" s="42" t="s">
        <v>29</v>
      </c>
      <c r="G71" s="53" t="s">
        <v>98</v>
      </c>
      <c r="H71" s="44">
        <v>5</v>
      </c>
      <c r="I71" s="52"/>
      <c r="J71" s="52"/>
    </row>
    <row r="72" spans="1:10" ht="27" customHeight="1">
      <c r="A72" s="42" t="s">
        <v>26</v>
      </c>
      <c r="B72" s="42" t="s">
        <v>48</v>
      </c>
      <c r="C72" s="47" t="s">
        <v>30</v>
      </c>
      <c r="D72" s="42" t="s">
        <v>45</v>
      </c>
      <c r="E72" s="43" t="s">
        <v>148</v>
      </c>
      <c r="F72" s="42" t="s">
        <v>29</v>
      </c>
      <c r="G72" s="53" t="s">
        <v>121</v>
      </c>
      <c r="H72" s="44">
        <v>30</v>
      </c>
      <c r="I72" s="52"/>
      <c r="J72" s="52"/>
    </row>
    <row r="73" spans="1:10" ht="27" customHeight="1">
      <c r="A73" s="42" t="s">
        <v>26</v>
      </c>
      <c r="B73" s="42" t="s">
        <v>48</v>
      </c>
      <c r="C73" s="47" t="s">
        <v>30</v>
      </c>
      <c r="D73" s="42" t="s">
        <v>45</v>
      </c>
      <c r="E73" s="43" t="s">
        <v>149</v>
      </c>
      <c r="F73" s="42" t="s">
        <v>29</v>
      </c>
      <c r="G73" s="53" t="s">
        <v>121</v>
      </c>
      <c r="H73" s="44">
        <v>30</v>
      </c>
      <c r="I73" s="52"/>
      <c r="J73" s="52"/>
    </row>
    <row r="74" spans="1:10" ht="27" customHeight="1">
      <c r="A74" s="42" t="s">
        <v>26</v>
      </c>
      <c r="B74" s="42" t="s">
        <v>48</v>
      </c>
      <c r="C74" s="47" t="s">
        <v>30</v>
      </c>
      <c r="D74" s="42" t="s">
        <v>45</v>
      </c>
      <c r="E74" s="43" t="s">
        <v>150</v>
      </c>
      <c r="F74" s="42" t="s">
        <v>29</v>
      </c>
      <c r="G74" s="53" t="s">
        <v>121</v>
      </c>
      <c r="H74" s="44">
        <v>30</v>
      </c>
      <c r="I74" s="52"/>
      <c r="J74" s="52"/>
    </row>
    <row r="75" spans="1:10" ht="27" customHeight="1">
      <c r="A75" s="42" t="s">
        <v>26</v>
      </c>
      <c r="B75" s="42" t="s">
        <v>48</v>
      </c>
      <c r="C75" s="47" t="s">
        <v>30</v>
      </c>
      <c r="D75" s="42" t="s">
        <v>45</v>
      </c>
      <c r="E75" s="43" t="s">
        <v>151</v>
      </c>
      <c r="F75" s="42" t="s">
        <v>29</v>
      </c>
      <c r="G75" s="53" t="s">
        <v>121</v>
      </c>
      <c r="H75" s="44">
        <v>30</v>
      </c>
      <c r="I75" s="52"/>
      <c r="J75" s="52"/>
    </row>
    <row r="76" spans="1:10" ht="27" customHeight="1">
      <c r="A76" s="42" t="s">
        <v>26</v>
      </c>
      <c r="B76" s="42" t="s">
        <v>48</v>
      </c>
      <c r="C76" s="47" t="s">
        <v>30</v>
      </c>
      <c r="D76" s="42" t="s">
        <v>45</v>
      </c>
      <c r="E76" s="43" t="s">
        <v>152</v>
      </c>
      <c r="F76" s="42" t="s">
        <v>31</v>
      </c>
      <c r="G76" s="53" t="s">
        <v>108</v>
      </c>
      <c r="H76" s="44">
        <v>5</v>
      </c>
      <c r="I76" s="52"/>
      <c r="J76" s="52"/>
    </row>
    <row r="77" spans="1:10" ht="27" customHeight="1">
      <c r="A77" s="42" t="s">
        <v>26</v>
      </c>
      <c r="B77" s="42" t="s">
        <v>48</v>
      </c>
      <c r="C77" s="47" t="s">
        <v>30</v>
      </c>
      <c r="D77" s="42" t="s">
        <v>45</v>
      </c>
      <c r="E77" s="43" t="s">
        <v>153</v>
      </c>
      <c r="F77" s="42" t="s">
        <v>29</v>
      </c>
      <c r="G77" s="53" t="s">
        <v>108</v>
      </c>
      <c r="H77" s="44">
        <v>5</v>
      </c>
      <c r="I77" s="52"/>
      <c r="J77" s="52"/>
    </row>
    <row r="78" spans="1:10" ht="27" customHeight="1">
      <c r="A78" s="42" t="s">
        <v>26</v>
      </c>
      <c r="B78" s="42" t="s">
        <v>48</v>
      </c>
      <c r="C78" s="47" t="s">
        <v>30</v>
      </c>
      <c r="D78" s="42" t="s">
        <v>45</v>
      </c>
      <c r="E78" s="43" t="s">
        <v>154</v>
      </c>
      <c r="F78" s="42" t="s">
        <v>31</v>
      </c>
      <c r="G78" s="53" t="s">
        <v>105</v>
      </c>
      <c r="H78" s="44">
        <v>5</v>
      </c>
      <c r="I78" s="52"/>
      <c r="J78" s="52"/>
    </row>
    <row r="79" spans="1:10" ht="27" customHeight="1">
      <c r="A79" s="42" t="s">
        <v>26</v>
      </c>
      <c r="B79" s="42" t="s">
        <v>32</v>
      </c>
      <c r="C79" s="47" t="s">
        <v>33</v>
      </c>
      <c r="D79" s="42" t="s">
        <v>45</v>
      </c>
      <c r="E79" s="43" t="s">
        <v>155</v>
      </c>
      <c r="F79" s="42" t="s">
        <v>29</v>
      </c>
      <c r="G79" s="53" t="s">
        <v>156</v>
      </c>
      <c r="H79" s="44">
        <v>17</v>
      </c>
      <c r="I79" s="52"/>
      <c r="J79" s="52"/>
    </row>
    <row r="80" spans="1:10" ht="27" customHeight="1">
      <c r="A80" s="42" t="s">
        <v>26</v>
      </c>
      <c r="B80" s="42" t="s">
        <v>32</v>
      </c>
      <c r="C80" s="47" t="s">
        <v>33</v>
      </c>
      <c r="D80" s="42" t="s">
        <v>45</v>
      </c>
      <c r="E80" s="43" t="s">
        <v>157</v>
      </c>
      <c r="F80" s="42" t="s">
        <v>29</v>
      </c>
      <c r="G80" s="53" t="s">
        <v>156</v>
      </c>
      <c r="H80" s="44">
        <v>16</v>
      </c>
      <c r="I80" s="52"/>
      <c r="J80" s="52"/>
    </row>
    <row r="81" spans="1:10" ht="27" customHeight="1">
      <c r="A81" s="42" t="s">
        <v>26</v>
      </c>
      <c r="B81" s="42" t="s">
        <v>32</v>
      </c>
      <c r="C81" s="47" t="s">
        <v>33</v>
      </c>
      <c r="D81" s="42" t="s">
        <v>45</v>
      </c>
      <c r="E81" s="43" t="s">
        <v>158</v>
      </c>
      <c r="F81" s="42" t="s">
        <v>31</v>
      </c>
      <c r="G81" s="53" t="s">
        <v>156</v>
      </c>
      <c r="H81" s="44">
        <v>17</v>
      </c>
      <c r="I81" s="52"/>
      <c r="J81" s="52"/>
    </row>
    <row r="82" spans="1:10" ht="27" customHeight="1">
      <c r="A82" s="42" t="s">
        <v>26</v>
      </c>
      <c r="B82" s="42" t="s">
        <v>32</v>
      </c>
      <c r="C82" s="47" t="s">
        <v>33</v>
      </c>
      <c r="D82" s="42" t="s">
        <v>45</v>
      </c>
      <c r="E82" s="43" t="s">
        <v>159</v>
      </c>
      <c r="F82" s="42" t="s">
        <v>31</v>
      </c>
      <c r="G82" s="53" t="s">
        <v>156</v>
      </c>
      <c r="H82" s="44">
        <v>18</v>
      </c>
      <c r="I82" s="52"/>
      <c r="J82" s="52"/>
    </row>
    <row r="83" spans="1:10" ht="27" customHeight="1">
      <c r="A83" s="42" t="s">
        <v>26</v>
      </c>
      <c r="B83" s="42" t="s">
        <v>32</v>
      </c>
      <c r="C83" s="47" t="s">
        <v>33</v>
      </c>
      <c r="D83" s="42" t="s">
        <v>45</v>
      </c>
      <c r="E83" s="43" t="s">
        <v>160</v>
      </c>
      <c r="F83" s="42" t="s">
        <v>31</v>
      </c>
      <c r="G83" s="53" t="s">
        <v>156</v>
      </c>
      <c r="H83" s="44">
        <v>18</v>
      </c>
      <c r="I83" s="52"/>
      <c r="J83" s="52"/>
    </row>
    <row r="84" spans="1:10" ht="27" customHeight="1">
      <c r="A84" s="42" t="s">
        <v>26</v>
      </c>
      <c r="B84" s="42" t="s">
        <v>32</v>
      </c>
      <c r="C84" s="47" t="s">
        <v>34</v>
      </c>
      <c r="D84" s="42" t="s">
        <v>45</v>
      </c>
      <c r="E84" s="43" t="s">
        <v>161</v>
      </c>
      <c r="F84" s="42" t="s">
        <v>29</v>
      </c>
      <c r="G84" s="53" t="s">
        <v>162</v>
      </c>
      <c r="H84" s="44">
        <v>15</v>
      </c>
      <c r="I84" s="52"/>
      <c r="J84" s="52"/>
    </row>
    <row r="85" spans="1:10" ht="27" customHeight="1">
      <c r="A85" s="42" t="s">
        <v>26</v>
      </c>
      <c r="B85" s="42" t="s">
        <v>32</v>
      </c>
      <c r="C85" s="47" t="s">
        <v>34</v>
      </c>
      <c r="D85" s="42" t="s">
        <v>45</v>
      </c>
      <c r="E85" s="43" t="s">
        <v>163</v>
      </c>
      <c r="F85" s="42" t="s">
        <v>29</v>
      </c>
      <c r="G85" s="53" t="s">
        <v>162</v>
      </c>
      <c r="H85" s="44">
        <v>15</v>
      </c>
      <c r="I85" s="52"/>
      <c r="J85" s="52"/>
    </row>
    <row r="86" spans="1:10" ht="27" customHeight="1">
      <c r="A86" s="42" t="s">
        <v>26</v>
      </c>
      <c r="B86" s="42" t="s">
        <v>32</v>
      </c>
      <c r="C86" s="47" t="s">
        <v>34</v>
      </c>
      <c r="D86" s="42" t="s">
        <v>45</v>
      </c>
      <c r="E86" s="43" t="s">
        <v>164</v>
      </c>
      <c r="F86" s="42" t="s">
        <v>29</v>
      </c>
      <c r="G86" s="53" t="s">
        <v>162</v>
      </c>
      <c r="H86" s="44">
        <v>17</v>
      </c>
      <c r="I86" s="52"/>
      <c r="J86" s="52"/>
    </row>
    <row r="87" spans="1:10" ht="27" customHeight="1">
      <c r="A87" s="42" t="s">
        <v>26</v>
      </c>
      <c r="B87" s="42" t="s">
        <v>32</v>
      </c>
      <c r="C87" s="47" t="s">
        <v>34</v>
      </c>
      <c r="D87" s="42" t="s">
        <v>45</v>
      </c>
      <c r="E87" s="43" t="s">
        <v>165</v>
      </c>
      <c r="F87" s="42" t="s">
        <v>31</v>
      </c>
      <c r="G87" s="53" t="s">
        <v>162</v>
      </c>
      <c r="H87" s="44">
        <v>17</v>
      </c>
      <c r="I87" s="52"/>
      <c r="J87" s="52"/>
    </row>
    <row r="88" spans="1:10" ht="27" customHeight="1">
      <c r="A88" s="42" t="s">
        <v>26</v>
      </c>
      <c r="B88" s="42" t="s">
        <v>32</v>
      </c>
      <c r="C88" s="47" t="s">
        <v>34</v>
      </c>
      <c r="D88" s="42" t="s">
        <v>45</v>
      </c>
      <c r="E88" s="43" t="s">
        <v>166</v>
      </c>
      <c r="F88" s="42" t="s">
        <v>31</v>
      </c>
      <c r="G88" s="53" t="s">
        <v>162</v>
      </c>
      <c r="H88" s="44">
        <v>17</v>
      </c>
      <c r="I88" s="52"/>
      <c r="J88" s="52"/>
    </row>
    <row r="89" spans="1:10" ht="27" customHeight="1">
      <c r="A89" s="42" t="s">
        <v>26</v>
      </c>
      <c r="B89" s="42" t="s">
        <v>32</v>
      </c>
      <c r="C89" s="47" t="s">
        <v>34</v>
      </c>
      <c r="D89" s="42" t="s">
        <v>45</v>
      </c>
      <c r="E89" s="43" t="s">
        <v>167</v>
      </c>
      <c r="F89" s="42" t="s">
        <v>31</v>
      </c>
      <c r="G89" s="53" t="s">
        <v>162</v>
      </c>
      <c r="H89" s="44">
        <v>17</v>
      </c>
      <c r="I89" s="52"/>
      <c r="J89" s="52"/>
    </row>
    <row r="90" spans="1:10" ht="27" customHeight="1">
      <c r="A90" s="42" t="s">
        <v>26</v>
      </c>
      <c r="B90" s="42" t="s">
        <v>32</v>
      </c>
      <c r="C90" s="47" t="s">
        <v>34</v>
      </c>
      <c r="D90" s="42" t="s">
        <v>45</v>
      </c>
      <c r="E90" s="43" t="s">
        <v>168</v>
      </c>
      <c r="F90" s="42" t="s">
        <v>31</v>
      </c>
      <c r="G90" s="53" t="s">
        <v>162</v>
      </c>
      <c r="H90" s="44">
        <v>18</v>
      </c>
      <c r="I90" s="52"/>
      <c r="J90" s="52"/>
    </row>
    <row r="91" spans="1:10" ht="27" customHeight="1">
      <c r="A91" s="42" t="s">
        <v>26</v>
      </c>
      <c r="B91" s="42" t="s">
        <v>32</v>
      </c>
      <c r="C91" s="47" t="s">
        <v>34</v>
      </c>
      <c r="D91" s="42" t="s">
        <v>45</v>
      </c>
      <c r="E91" s="43" t="s">
        <v>169</v>
      </c>
      <c r="F91" s="42" t="s">
        <v>31</v>
      </c>
      <c r="G91" s="53" t="s">
        <v>170</v>
      </c>
      <c r="H91" s="44">
        <v>17</v>
      </c>
      <c r="I91" s="52"/>
      <c r="J91" s="52"/>
    </row>
    <row r="92" spans="1:10" ht="27" customHeight="1">
      <c r="A92" s="42" t="s">
        <v>26</v>
      </c>
      <c r="B92" s="42" t="s">
        <v>32</v>
      </c>
      <c r="C92" s="47" t="s">
        <v>34</v>
      </c>
      <c r="D92" s="42" t="s">
        <v>45</v>
      </c>
      <c r="E92" s="43" t="s">
        <v>171</v>
      </c>
      <c r="F92" s="42" t="s">
        <v>31</v>
      </c>
      <c r="G92" s="53" t="s">
        <v>170</v>
      </c>
      <c r="H92" s="44">
        <v>17</v>
      </c>
      <c r="I92" s="52"/>
      <c r="J92" s="52"/>
    </row>
    <row r="93" spans="1:10" ht="27" customHeight="1">
      <c r="A93" s="42" t="s">
        <v>26</v>
      </c>
      <c r="B93" s="42" t="s">
        <v>32</v>
      </c>
      <c r="C93" s="53" t="s">
        <v>35</v>
      </c>
      <c r="D93" s="42" t="s">
        <v>45</v>
      </c>
      <c r="E93" s="43" t="s">
        <v>172</v>
      </c>
      <c r="F93" s="42" t="s">
        <v>29</v>
      </c>
      <c r="G93" s="53" t="s">
        <v>173</v>
      </c>
      <c r="H93" s="44">
        <v>20</v>
      </c>
      <c r="I93" s="52"/>
      <c r="J93" s="52"/>
    </row>
    <row r="94" spans="1:10" ht="27" customHeight="1">
      <c r="A94" s="42" t="s">
        <v>26</v>
      </c>
      <c r="B94" s="42" t="s">
        <v>32</v>
      </c>
      <c r="C94" s="53" t="s">
        <v>35</v>
      </c>
      <c r="D94" s="42" t="s">
        <v>45</v>
      </c>
      <c r="E94" s="43" t="s">
        <v>174</v>
      </c>
      <c r="F94" s="42" t="s">
        <v>29</v>
      </c>
      <c r="G94" s="53" t="s">
        <v>173</v>
      </c>
      <c r="H94" s="44">
        <v>20</v>
      </c>
      <c r="I94" s="52"/>
      <c r="J94" s="52"/>
    </row>
    <row r="95" spans="1:10" ht="27" customHeight="1">
      <c r="A95" s="42" t="s">
        <v>26</v>
      </c>
      <c r="B95" s="42" t="s">
        <v>32</v>
      </c>
      <c r="C95" s="53" t="s">
        <v>35</v>
      </c>
      <c r="D95" s="42" t="s">
        <v>45</v>
      </c>
      <c r="E95" s="43" t="s">
        <v>175</v>
      </c>
      <c r="F95" s="42" t="s">
        <v>29</v>
      </c>
      <c r="G95" s="53" t="s">
        <v>176</v>
      </c>
      <c r="H95" s="44">
        <v>19</v>
      </c>
      <c r="I95" s="52"/>
      <c r="J95" s="52"/>
    </row>
    <row r="96" spans="1:10" ht="27" customHeight="1">
      <c r="A96" s="42" t="s">
        <v>26</v>
      </c>
      <c r="B96" s="42" t="s">
        <v>32</v>
      </c>
      <c r="C96" s="53" t="s">
        <v>35</v>
      </c>
      <c r="D96" s="42" t="s">
        <v>45</v>
      </c>
      <c r="E96" s="43" t="s">
        <v>177</v>
      </c>
      <c r="F96" s="42" t="s">
        <v>29</v>
      </c>
      <c r="G96" s="53" t="s">
        <v>176</v>
      </c>
      <c r="H96" s="44">
        <v>18</v>
      </c>
      <c r="I96" s="52"/>
      <c r="J96" s="52"/>
    </row>
    <row r="97" spans="1:10" ht="27" customHeight="1">
      <c r="A97" s="42" t="s">
        <v>26</v>
      </c>
      <c r="B97" s="42" t="s">
        <v>32</v>
      </c>
      <c r="C97" s="53" t="s">
        <v>35</v>
      </c>
      <c r="D97" s="42" t="s">
        <v>45</v>
      </c>
      <c r="E97" s="43" t="s">
        <v>178</v>
      </c>
      <c r="F97" s="42" t="s">
        <v>29</v>
      </c>
      <c r="G97" s="53" t="s">
        <v>176</v>
      </c>
      <c r="H97" s="44">
        <v>19</v>
      </c>
      <c r="I97" s="52"/>
      <c r="J97" s="52"/>
    </row>
    <row r="98" spans="1:10" ht="27" customHeight="1">
      <c r="A98" s="42" t="s">
        <v>26</v>
      </c>
      <c r="B98" s="42" t="s">
        <v>32</v>
      </c>
      <c r="C98" s="53" t="s">
        <v>35</v>
      </c>
      <c r="D98" s="42" t="s">
        <v>45</v>
      </c>
      <c r="E98" s="43" t="s">
        <v>179</v>
      </c>
      <c r="F98" s="42" t="s">
        <v>29</v>
      </c>
      <c r="G98" s="53" t="s">
        <v>176</v>
      </c>
      <c r="H98" s="44">
        <v>18</v>
      </c>
      <c r="I98" s="52"/>
      <c r="J98" s="52"/>
    </row>
    <row r="99" spans="1:10" ht="27" customHeight="1">
      <c r="A99" s="42" t="s">
        <v>26</v>
      </c>
      <c r="B99" s="42" t="s">
        <v>32</v>
      </c>
      <c r="C99" s="53" t="s">
        <v>35</v>
      </c>
      <c r="D99" s="42" t="s">
        <v>45</v>
      </c>
      <c r="E99" s="43" t="s">
        <v>180</v>
      </c>
      <c r="F99" s="42" t="s">
        <v>29</v>
      </c>
      <c r="G99" s="53" t="s">
        <v>176</v>
      </c>
      <c r="H99" s="44">
        <v>20</v>
      </c>
      <c r="I99" s="52"/>
      <c r="J99" s="52"/>
    </row>
    <row r="100" spans="1:10" ht="27" customHeight="1">
      <c r="A100" s="42" t="s">
        <v>26</v>
      </c>
      <c r="B100" s="42" t="s">
        <v>32</v>
      </c>
      <c r="C100" s="53" t="s">
        <v>35</v>
      </c>
      <c r="D100" s="42" t="s">
        <v>45</v>
      </c>
      <c r="E100" s="43" t="s">
        <v>181</v>
      </c>
      <c r="F100" s="42" t="s">
        <v>29</v>
      </c>
      <c r="G100" s="53" t="s">
        <v>182</v>
      </c>
      <c r="H100" s="44">
        <v>17</v>
      </c>
      <c r="I100" s="52"/>
      <c r="J100" s="52"/>
    </row>
    <row r="101" spans="1:10" ht="27" customHeight="1">
      <c r="A101" s="42" t="s">
        <v>26</v>
      </c>
      <c r="B101" s="42" t="s">
        <v>32</v>
      </c>
      <c r="C101" s="53" t="s">
        <v>35</v>
      </c>
      <c r="D101" s="42" t="s">
        <v>45</v>
      </c>
      <c r="E101" s="43" t="s">
        <v>183</v>
      </c>
      <c r="F101" s="42" t="s">
        <v>31</v>
      </c>
      <c r="G101" s="53" t="s">
        <v>173</v>
      </c>
      <c r="H101" s="44">
        <v>17</v>
      </c>
      <c r="I101" s="52"/>
      <c r="J101" s="52"/>
    </row>
    <row r="102" spans="1:10" ht="27" customHeight="1">
      <c r="A102" s="42" t="s">
        <v>26</v>
      </c>
      <c r="B102" s="42" t="s">
        <v>32</v>
      </c>
      <c r="C102" s="53" t="s">
        <v>35</v>
      </c>
      <c r="D102" s="42" t="s">
        <v>45</v>
      </c>
      <c r="E102" s="43" t="s">
        <v>184</v>
      </c>
      <c r="F102" s="42" t="s">
        <v>31</v>
      </c>
      <c r="G102" s="53" t="s">
        <v>173</v>
      </c>
      <c r="H102" s="44">
        <v>17</v>
      </c>
      <c r="I102" s="52"/>
      <c r="J102" s="52"/>
    </row>
    <row r="103" spans="1:10" ht="27" customHeight="1">
      <c r="A103" s="42" t="s">
        <v>26</v>
      </c>
      <c r="B103" s="42" t="s">
        <v>32</v>
      </c>
      <c r="C103" s="53" t="s">
        <v>35</v>
      </c>
      <c r="D103" s="42" t="s">
        <v>45</v>
      </c>
      <c r="E103" s="43" t="s">
        <v>185</v>
      </c>
      <c r="F103" s="42" t="s">
        <v>31</v>
      </c>
      <c r="G103" s="53" t="s">
        <v>176</v>
      </c>
      <c r="H103" s="44">
        <v>16</v>
      </c>
      <c r="I103" s="52"/>
      <c r="J103" s="52"/>
    </row>
    <row r="104" spans="1:10" ht="27" customHeight="1">
      <c r="A104" s="42" t="s">
        <v>26</v>
      </c>
      <c r="B104" s="42" t="s">
        <v>32</v>
      </c>
      <c r="C104" s="53" t="s">
        <v>35</v>
      </c>
      <c r="D104" s="42" t="s">
        <v>45</v>
      </c>
      <c r="E104" s="43" t="s">
        <v>186</v>
      </c>
      <c r="F104" s="42" t="s">
        <v>31</v>
      </c>
      <c r="G104" s="53" t="s">
        <v>176</v>
      </c>
      <c r="H104" s="44">
        <v>17</v>
      </c>
      <c r="I104" s="52"/>
      <c r="J104" s="52"/>
    </row>
    <row r="105" spans="1:10" ht="27" customHeight="1">
      <c r="A105" s="41"/>
      <c r="B105" s="41"/>
      <c r="C105" s="54"/>
      <c r="D105" s="41"/>
      <c r="E105" s="41"/>
      <c r="F105" s="41"/>
      <c r="G105" s="54"/>
      <c r="H105" s="45">
        <v>1884</v>
      </c>
      <c r="I105" s="46"/>
      <c r="J105" s="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fmrmv</cp:lastModifiedBy>
  <cp:lastPrinted>2025-09-01T05:42:14Z</cp:lastPrinted>
  <dcterms:created xsi:type="dcterms:W3CDTF">2015-06-05T18:19:34Z</dcterms:created>
  <dcterms:modified xsi:type="dcterms:W3CDTF">2025-09-01T05:42:37Z</dcterms:modified>
</cp:coreProperties>
</file>